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apragovau0.sharepoint.com/sites/im-team-cdo/Shared Documents/External Data Reporting/Publications/LI/LCDS - Claims and Disputes Statistics/December 2024/Published/"/>
    </mc:Choice>
  </mc:AlternateContent>
  <xr:revisionPtr revIDLastSave="15" documentId="13_ncr:1_{BCEF5076-9C1E-4131-BD55-9B4A1C5071D6}" xr6:coauthVersionLast="47" xr6:coauthVersionMax="47" xr10:uidLastSave="{1CC46CA7-3F6C-4599-A543-347AC9D6002D}"/>
  <bookViews>
    <workbookView xWindow="-120" yWindow="-120" windowWidth="29040" windowHeight="15840" tabRatio="974" xr2:uid="{4726522D-A06F-4DEA-82CF-989D6DBC1D0E}"/>
  </bookViews>
  <sheets>
    <sheet name="Cover" sheetId="2" r:id="rId1"/>
    <sheet name="Notes" sheetId="9" r:id="rId2"/>
    <sheet name="Contents" sheetId="10" r:id="rId3"/>
    <sheet name="Industry_Level_Results" sheetId="11" r:id="rId4"/>
    <sheet name="Charts" sheetId="37" r:id="rId5"/>
    <sheet name="Policy_Ind Advised" sheetId="12" r:id="rId6"/>
    <sheet name="Policy_Ind Non-Advised" sheetId="13" r:id="rId7"/>
    <sheet name="Policy_GrpSup" sheetId="14" r:id="rId8"/>
    <sheet name="Policy_GrpOrd" sheetId="15" r:id="rId9"/>
    <sheet name="Claims_Ind Advised" sheetId="16" r:id="rId10"/>
    <sheet name="Claims_Ind Non-Advised" sheetId="17" r:id="rId11"/>
    <sheet name="Claims_GrpSup" sheetId="18" r:id="rId12"/>
    <sheet name="Claims_GrpOrd" sheetId="19" r:id="rId13"/>
    <sheet name="Claims Duration_Ind Advised" sheetId="20" r:id="rId14"/>
    <sheet name="Claims Duration_Ind Non-Advised" sheetId="21" r:id="rId15"/>
    <sheet name="Claims Duration_GrpSup" sheetId="22" r:id="rId16"/>
    <sheet name="Claims Duration_GrpOrd" sheetId="23" r:id="rId17"/>
    <sheet name="Claims Ratio" sheetId="24" r:id="rId18"/>
    <sheet name="Disputes_Ind Advised" sheetId="25" r:id="rId19"/>
    <sheet name="Disputes_Ind Non-Advised" sheetId="26" r:id="rId20"/>
    <sheet name="Disputes_GrpSup" sheetId="27" r:id="rId21"/>
    <sheet name="Disputes_GrpOrd" sheetId="28" r:id="rId22"/>
    <sheet name="Disputes Dur_Ind Advised" sheetId="29" r:id="rId23"/>
    <sheet name="Disputes Dur_Ind Non-Advised" sheetId="30" r:id="rId24"/>
    <sheet name="Disputes Dur_GrpSup" sheetId="31" r:id="rId25"/>
    <sheet name="Disputes Dur_GrpOrd" sheetId="32" r:id="rId26"/>
    <sheet name="Claims Withdrawn Reasons" sheetId="33" r:id="rId27"/>
    <sheet name="Claims Declined Reasons" sheetId="34" r:id="rId28"/>
    <sheet name="Dispute Reasons" sheetId="35" r:id="rId29"/>
    <sheet name="Life insurers" sheetId="36" r:id="rId30"/>
  </sheets>
  <definedNames>
    <definedName name="_AMO_UniqueIdentifier" hidden="1">"'79969823-ec16-4dd7-b963-30b49b74fd86'"</definedName>
    <definedName name="_xlnm._FilterDatabase" localSheetId="13" hidden="1">'Claims Duration_Ind Advised'!$A$28:$A$44</definedName>
    <definedName name="_ftn1" localSheetId="4">Charts!$A$3</definedName>
    <definedName name="_ftnref1" localSheetId="4">Charts!$A$1</definedName>
    <definedName name="d">#REF!</definedName>
    <definedName name="dd">#REF!</definedName>
    <definedName name="endcol">#REF!</definedName>
    <definedName name="Entityraw">OFFSET(#REF!,0,0,COUNTA(#REF!),COUNTA(#REF!))</definedName>
    <definedName name="Life_insurers">'Life insurers'!$A$5:$B$21</definedName>
    <definedName name="lowertolerance" localSheetId="1">#REF!</definedName>
    <definedName name="lowertolerance">#REF!</definedName>
    <definedName name="middletolerance" localSheetId="1">#REF!</definedName>
    <definedName name="middletolerance">#REF!</definedName>
    <definedName name="Name1" localSheetId="1">#REF!</definedName>
    <definedName name="Name1">#REF!</definedName>
    <definedName name="namerow">#REF!</definedName>
    <definedName name="previousdataset" localSheetId="1">#REF!</definedName>
    <definedName name="previousdataset">#REF!</definedName>
    <definedName name="previousperiod" localSheetId="1">#REF!</definedName>
    <definedName name="previousperiod">#REF!</definedName>
    <definedName name="_xlnm.Print_Area" localSheetId="2">Contents!$A$1:$D$38</definedName>
    <definedName name="_xlnm.Print_Area" localSheetId="29">'Life insurers'!$A$1:$B$21</definedName>
    <definedName name="_xlnm.Print_Area" localSheetId="1">Notes!$A$1:$B$39</definedName>
    <definedName name="Raw">OFFSET(#REF!,0,0,COUNTA(#REF!),COUNTA(#REF!))</definedName>
    <definedName name="Rawdata">OFFSET(#REF!,0,0,COUNTA(#REF!),COUNTA(#REF!))</definedName>
    <definedName name="referencedataset" localSheetId="1">#REF!</definedName>
    <definedName name="referencedataset">#REF!</definedName>
    <definedName name="referenceperiod" localSheetId="1">#REF!</definedName>
    <definedName name="referenceperiod">#REF!</definedName>
    <definedName name="startcol">#REF!</definedName>
    <definedName name="Tab_1B2_Data" localSheetId="16">#REF!</definedName>
    <definedName name="Tab_1B2_Data" localSheetId="12">#REF!</definedName>
    <definedName name="Tab_1B2_Data" localSheetId="25">#REF!</definedName>
    <definedName name="Tab_1B2_Data" localSheetId="24">#REF!</definedName>
    <definedName name="Tab_1B2_Data" localSheetId="23">#REF!</definedName>
    <definedName name="Tab_1B2_Data" localSheetId="21">#REF!</definedName>
    <definedName name="Tab_1B2_Data" localSheetId="20">#REF!</definedName>
    <definedName name="Tab_1B2_Data" localSheetId="19">#REF!</definedName>
    <definedName name="Tab_1B2_Data" localSheetId="8">#REF!</definedName>
    <definedName name="Tab_1B2_Data">#REF!</definedName>
    <definedName name="Table4a">#REF!</definedName>
    <definedName name="Table4b">#REF!</definedName>
    <definedName name="Table4c">#REF!</definedName>
    <definedName name="uppertolerance" localSheetId="1">#REF!</definedName>
    <definedName name="uppertolerance">#REF!</definedName>
    <definedName name="Z_CE7EBE67_DCEA_4A6B_A7CE_D3282729E0AF_.wvu.PrintArea" localSheetId="2">Contents!$A$1:$C$33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6" l="1"/>
  <c r="D154" i="15" l="1"/>
  <c r="D153" i="15"/>
  <c r="D152" i="15"/>
  <c r="D151" i="15"/>
  <c r="D150" i="15"/>
  <c r="D149" i="15"/>
  <c r="D148" i="15"/>
  <c r="D147" i="15"/>
  <c r="D146" i="15"/>
  <c r="D145" i="15"/>
  <c r="D144" i="15"/>
  <c r="D143" i="15"/>
  <c r="D142" i="15"/>
  <c r="D141" i="15"/>
  <c r="D140" i="15"/>
  <c r="D139" i="15"/>
  <c r="D138" i="15"/>
  <c r="G136" i="15"/>
  <c r="F136" i="15"/>
  <c r="E136" i="15"/>
  <c r="C136" i="15"/>
  <c r="B136" i="15"/>
  <c r="F135" i="15"/>
  <c r="B135" i="15"/>
  <c r="D132" i="15"/>
  <c r="D131" i="15"/>
  <c r="D130" i="15"/>
  <c r="D129" i="15"/>
  <c r="D128" i="15"/>
  <c r="D127" i="15"/>
  <c r="D126" i="15"/>
  <c r="D125" i="15"/>
  <c r="D124" i="15"/>
  <c r="D123" i="15"/>
  <c r="D122" i="15"/>
  <c r="D121" i="15"/>
  <c r="D120" i="15"/>
  <c r="D119" i="15"/>
  <c r="D118" i="15"/>
  <c r="D117" i="15"/>
  <c r="D116" i="15"/>
  <c r="G114" i="15"/>
  <c r="F114" i="15"/>
  <c r="E114" i="15"/>
  <c r="C114" i="15"/>
  <c r="B114" i="15"/>
  <c r="F113" i="15"/>
  <c r="B113" i="15"/>
  <c r="D110" i="15"/>
  <c r="D109" i="15"/>
  <c r="D108" i="15"/>
  <c r="D107" i="15"/>
  <c r="D106" i="15"/>
  <c r="D105" i="15"/>
  <c r="D104" i="15"/>
  <c r="D103" i="15"/>
  <c r="D102" i="15"/>
  <c r="D101" i="15"/>
  <c r="D100" i="15"/>
  <c r="D99" i="15"/>
  <c r="D98" i="15"/>
  <c r="D97" i="15"/>
  <c r="D96" i="15"/>
  <c r="D95" i="15"/>
  <c r="D94" i="15"/>
  <c r="G92" i="15"/>
  <c r="F92" i="15"/>
  <c r="E92" i="15"/>
  <c r="C92" i="15"/>
  <c r="B92" i="15"/>
  <c r="F91" i="15"/>
  <c r="B91" i="15"/>
  <c r="D88" i="15"/>
  <c r="D87" i="15"/>
  <c r="D86" i="15"/>
  <c r="D85" i="15"/>
  <c r="D84" i="15"/>
  <c r="D83" i="15"/>
  <c r="D82" i="15"/>
  <c r="D81" i="15"/>
  <c r="D80" i="15"/>
  <c r="D79" i="15"/>
  <c r="D78" i="15"/>
  <c r="D77" i="15"/>
  <c r="D76" i="15"/>
  <c r="D75" i="15"/>
  <c r="D74" i="15"/>
  <c r="D73" i="15"/>
  <c r="D72" i="15"/>
  <c r="G70" i="15"/>
  <c r="F70" i="15"/>
  <c r="C70" i="15"/>
  <c r="B70" i="15"/>
  <c r="F69" i="15"/>
  <c r="B69" i="15"/>
  <c r="D66" i="15"/>
  <c r="D65" i="15"/>
  <c r="D64" i="15"/>
  <c r="D63" i="15"/>
  <c r="D62" i="15"/>
  <c r="D61" i="15"/>
  <c r="D60" i="15"/>
  <c r="D59" i="15"/>
  <c r="D58" i="15"/>
  <c r="D57" i="15"/>
  <c r="D56" i="15"/>
  <c r="D55" i="15"/>
  <c r="D54" i="15"/>
  <c r="D53" i="15"/>
  <c r="D52" i="15"/>
  <c r="D51" i="15"/>
  <c r="D50" i="15"/>
  <c r="G48" i="15"/>
  <c r="F48" i="15"/>
  <c r="E48" i="15"/>
  <c r="C48" i="15"/>
  <c r="B48" i="15"/>
  <c r="F47" i="15"/>
  <c r="B47" i="15"/>
  <c r="D44" i="15"/>
  <c r="D43" i="15"/>
  <c r="D42" i="15"/>
  <c r="D41" i="15"/>
  <c r="D40" i="15"/>
  <c r="D39" i="15"/>
  <c r="D38" i="15"/>
  <c r="D37" i="15"/>
  <c r="D36" i="15"/>
  <c r="D35" i="15"/>
  <c r="D34" i="15"/>
  <c r="D33" i="15"/>
  <c r="D32" i="15"/>
  <c r="D31" i="15"/>
  <c r="D30" i="15"/>
  <c r="D29" i="15"/>
  <c r="D28" i="15"/>
  <c r="G26" i="15"/>
  <c r="F26" i="15"/>
  <c r="E26" i="15"/>
  <c r="C26" i="15"/>
  <c r="B26" i="15"/>
  <c r="F25" i="15"/>
  <c r="B25" i="15"/>
  <c r="D22" i="15"/>
  <c r="D21" i="15"/>
  <c r="D20" i="15"/>
  <c r="D19" i="15"/>
  <c r="D18" i="15"/>
  <c r="D17" i="15"/>
  <c r="D16" i="15"/>
  <c r="D15" i="15"/>
  <c r="D14" i="15"/>
  <c r="D13" i="15"/>
  <c r="D12" i="15"/>
  <c r="D11" i="15"/>
  <c r="D10" i="15"/>
  <c r="D9" i="15"/>
  <c r="D8" i="15"/>
  <c r="D7" i="15"/>
  <c r="D6" i="15"/>
  <c r="D154" i="14"/>
  <c r="D153" i="14"/>
  <c r="D152" i="14"/>
  <c r="D151" i="14"/>
  <c r="D150" i="14"/>
  <c r="D149" i="14"/>
  <c r="D148" i="14"/>
  <c r="D147" i="14"/>
  <c r="D146" i="14"/>
  <c r="D145" i="14"/>
  <c r="D144" i="14"/>
  <c r="D143" i="14"/>
  <c r="D142" i="14"/>
  <c r="D141" i="14"/>
  <c r="D140" i="14"/>
  <c r="D139" i="14"/>
  <c r="D138" i="14"/>
  <c r="G136" i="14"/>
  <c r="F136" i="14"/>
  <c r="E136" i="14"/>
  <c r="C136" i="14"/>
  <c r="B136" i="14"/>
  <c r="F135" i="14"/>
  <c r="B135" i="14"/>
  <c r="D132" i="14"/>
  <c r="D131" i="14"/>
  <c r="D130" i="14"/>
  <c r="D129" i="14"/>
  <c r="D128" i="14"/>
  <c r="D127" i="14"/>
  <c r="D126" i="14"/>
  <c r="D125" i="14"/>
  <c r="D124" i="14"/>
  <c r="D123" i="14"/>
  <c r="D122" i="14"/>
  <c r="D121" i="14"/>
  <c r="D120" i="14"/>
  <c r="D119" i="14"/>
  <c r="D118" i="14"/>
  <c r="D117" i="14"/>
  <c r="D116" i="14"/>
  <c r="G114" i="14"/>
  <c r="F114" i="14"/>
  <c r="E114" i="14"/>
  <c r="C114" i="14"/>
  <c r="B114" i="14"/>
  <c r="F113" i="14"/>
  <c r="B113" i="14"/>
  <c r="D110" i="14"/>
  <c r="D109" i="14"/>
  <c r="D108" i="14"/>
  <c r="D107" i="14"/>
  <c r="D106" i="14"/>
  <c r="D105" i="14"/>
  <c r="D104" i="14"/>
  <c r="D103" i="14"/>
  <c r="D102" i="14"/>
  <c r="D101" i="14"/>
  <c r="D100" i="14"/>
  <c r="D99" i="14"/>
  <c r="D98" i="14"/>
  <c r="D97" i="14"/>
  <c r="D96" i="14"/>
  <c r="D95" i="14"/>
  <c r="D94" i="14"/>
  <c r="G92" i="14"/>
  <c r="F92" i="14"/>
  <c r="E92" i="14"/>
  <c r="C92" i="14"/>
  <c r="B92" i="14"/>
  <c r="F91" i="14"/>
  <c r="B91" i="14"/>
  <c r="D88" i="14"/>
  <c r="D87" i="14"/>
  <c r="D86" i="14"/>
  <c r="D85" i="14"/>
  <c r="D84" i="14"/>
  <c r="D83" i="14"/>
  <c r="D82" i="14"/>
  <c r="D81" i="14"/>
  <c r="D80" i="14"/>
  <c r="D79" i="14"/>
  <c r="D78" i="14"/>
  <c r="D77" i="14"/>
  <c r="D76" i="14"/>
  <c r="D75" i="14"/>
  <c r="D74" i="14"/>
  <c r="D73" i="14"/>
  <c r="D72" i="14"/>
  <c r="G70" i="14"/>
  <c r="F70" i="14"/>
  <c r="C70" i="14"/>
  <c r="B70" i="14"/>
  <c r="F69" i="14"/>
  <c r="B69" i="14"/>
  <c r="D66" i="14"/>
  <c r="D65" i="14"/>
  <c r="D64" i="14"/>
  <c r="D63" i="14"/>
  <c r="D62" i="14"/>
  <c r="D61" i="14"/>
  <c r="D60" i="14"/>
  <c r="D59" i="14"/>
  <c r="D58" i="14"/>
  <c r="D57" i="14"/>
  <c r="D56" i="14"/>
  <c r="D55" i="14"/>
  <c r="D54" i="14"/>
  <c r="D53" i="14"/>
  <c r="D52" i="14"/>
  <c r="D51" i="14"/>
  <c r="D50" i="14"/>
  <c r="G48" i="14"/>
  <c r="F48" i="14"/>
  <c r="E48" i="14"/>
  <c r="C48" i="14"/>
  <c r="B48" i="14"/>
  <c r="F47" i="14"/>
  <c r="B47" i="14"/>
  <c r="D44" i="14"/>
  <c r="D43" i="14"/>
  <c r="D42" i="14"/>
  <c r="D41" i="14"/>
  <c r="D40" i="14"/>
  <c r="D39" i="14"/>
  <c r="D38" i="14"/>
  <c r="D37" i="14"/>
  <c r="D36" i="14"/>
  <c r="D35" i="14"/>
  <c r="D34" i="14"/>
  <c r="D33" i="14"/>
  <c r="D32" i="14"/>
  <c r="D31" i="14"/>
  <c r="D30" i="14"/>
  <c r="D29" i="14"/>
  <c r="D28" i="14"/>
  <c r="G26" i="14"/>
  <c r="F26" i="14"/>
  <c r="E26" i="14"/>
  <c r="C26" i="14"/>
  <c r="B26" i="14"/>
  <c r="F25" i="14"/>
  <c r="B25" i="14"/>
  <c r="D22" i="14"/>
  <c r="D21" i="14"/>
  <c r="D20" i="14"/>
  <c r="D19" i="14"/>
  <c r="D18" i="14"/>
  <c r="D17" i="14"/>
  <c r="D16" i="14"/>
  <c r="D15" i="14"/>
  <c r="D14" i="14"/>
  <c r="D13" i="14"/>
  <c r="D12" i="14"/>
  <c r="D11" i="14"/>
  <c r="D10" i="14"/>
  <c r="D9" i="14"/>
  <c r="D8" i="14"/>
  <c r="D7" i="14"/>
  <c r="D6" i="14"/>
  <c r="D154" i="13"/>
  <c r="D153" i="13"/>
  <c r="D152" i="13"/>
  <c r="D151" i="13"/>
  <c r="D150" i="13"/>
  <c r="D149" i="13"/>
  <c r="D148" i="13"/>
  <c r="D147" i="13"/>
  <c r="D146" i="13"/>
  <c r="D145" i="13"/>
  <c r="D144" i="13"/>
  <c r="D143" i="13"/>
  <c r="D142" i="13"/>
  <c r="D141" i="13"/>
  <c r="D140" i="13"/>
  <c r="D139" i="13"/>
  <c r="D138" i="13"/>
  <c r="G136" i="13"/>
  <c r="F136" i="13"/>
  <c r="E136" i="13"/>
  <c r="C136" i="13"/>
  <c r="B136" i="13"/>
  <c r="F135" i="13"/>
  <c r="B135" i="13"/>
  <c r="D132" i="13"/>
  <c r="D131" i="13"/>
  <c r="D130" i="13"/>
  <c r="D129" i="13"/>
  <c r="D128" i="13"/>
  <c r="D127" i="13"/>
  <c r="D126" i="13"/>
  <c r="D125" i="13"/>
  <c r="D124" i="13"/>
  <c r="D123" i="13"/>
  <c r="D122" i="13"/>
  <c r="D121" i="13"/>
  <c r="D120" i="13"/>
  <c r="D119" i="13"/>
  <c r="D118" i="13"/>
  <c r="D117" i="13"/>
  <c r="D116" i="13"/>
  <c r="G114" i="13"/>
  <c r="F114" i="13"/>
  <c r="E114" i="13"/>
  <c r="C114" i="13"/>
  <c r="B114" i="13"/>
  <c r="F113" i="13"/>
  <c r="B113" i="13"/>
  <c r="D110" i="13"/>
  <c r="D109" i="13"/>
  <c r="D108" i="13"/>
  <c r="D107" i="13"/>
  <c r="D106" i="13"/>
  <c r="D105" i="13"/>
  <c r="D104" i="13"/>
  <c r="D103" i="13"/>
  <c r="D102" i="13"/>
  <c r="D101" i="13"/>
  <c r="D100" i="13"/>
  <c r="D99" i="13"/>
  <c r="D98" i="13"/>
  <c r="D97" i="13"/>
  <c r="D96" i="13"/>
  <c r="D95" i="13"/>
  <c r="D94" i="13"/>
  <c r="G92" i="13"/>
  <c r="F92" i="13"/>
  <c r="E92" i="13"/>
  <c r="C92" i="13"/>
  <c r="B92" i="13"/>
  <c r="F91" i="13"/>
  <c r="B91" i="13"/>
  <c r="D88" i="13"/>
  <c r="D87" i="13"/>
  <c r="D86" i="13"/>
  <c r="D85" i="13"/>
  <c r="D84" i="13"/>
  <c r="D83" i="13"/>
  <c r="D82" i="13"/>
  <c r="D81" i="13"/>
  <c r="D80" i="13"/>
  <c r="D79" i="13"/>
  <c r="D78" i="13"/>
  <c r="D77" i="13"/>
  <c r="D76" i="13"/>
  <c r="D75" i="13"/>
  <c r="D74" i="13"/>
  <c r="D73" i="13"/>
  <c r="D72" i="13"/>
  <c r="G70" i="13"/>
  <c r="F70" i="13"/>
  <c r="C70" i="13"/>
  <c r="B70" i="13"/>
  <c r="F69" i="13"/>
  <c r="B69" i="13"/>
  <c r="D66" i="13"/>
  <c r="D65" i="13"/>
  <c r="D64" i="13"/>
  <c r="D63" i="13"/>
  <c r="D62" i="13"/>
  <c r="D61" i="13"/>
  <c r="D60" i="13"/>
  <c r="D59" i="13"/>
  <c r="D58" i="13"/>
  <c r="D57" i="13"/>
  <c r="D56" i="13"/>
  <c r="D55" i="13"/>
  <c r="D54" i="13"/>
  <c r="D53" i="13"/>
  <c r="D52" i="13"/>
  <c r="D51" i="13"/>
  <c r="D50" i="13"/>
  <c r="G48" i="13"/>
  <c r="F48" i="13"/>
  <c r="E48" i="13"/>
  <c r="C48" i="13"/>
  <c r="B48" i="13"/>
  <c r="F47" i="13"/>
  <c r="B47" i="13"/>
  <c r="D44" i="13"/>
  <c r="D43" i="13"/>
  <c r="D42" i="13"/>
  <c r="D41" i="13"/>
  <c r="D40" i="13"/>
  <c r="D39" i="13"/>
  <c r="D38" i="13"/>
  <c r="D37" i="13"/>
  <c r="D36" i="13"/>
  <c r="D35" i="13"/>
  <c r="D34" i="13"/>
  <c r="D33" i="13"/>
  <c r="D32" i="13"/>
  <c r="D31" i="13"/>
  <c r="D30" i="13"/>
  <c r="D29" i="13"/>
  <c r="D28" i="13"/>
  <c r="G26" i="13"/>
  <c r="F26" i="13"/>
  <c r="E26" i="13"/>
  <c r="C26" i="13"/>
  <c r="B26" i="13"/>
  <c r="F25" i="13"/>
  <c r="B25" i="13"/>
  <c r="D22" i="13"/>
  <c r="D21" i="13"/>
  <c r="D20" i="13"/>
  <c r="D19" i="13"/>
  <c r="D18" i="13"/>
  <c r="D17" i="13"/>
  <c r="D16" i="13"/>
  <c r="D15" i="13"/>
  <c r="D14" i="13"/>
  <c r="D13" i="13"/>
  <c r="D12" i="13"/>
  <c r="D11" i="13"/>
  <c r="D10" i="13"/>
  <c r="D9" i="13"/>
  <c r="D8" i="13"/>
  <c r="D7" i="13"/>
  <c r="D6" i="13"/>
  <c r="D154" i="12"/>
  <c r="D153" i="12"/>
  <c r="D152" i="12"/>
  <c r="D151" i="12"/>
  <c r="D150" i="12"/>
  <c r="D149" i="12"/>
  <c r="D148" i="12"/>
  <c r="D147" i="12"/>
  <c r="D146" i="12"/>
  <c r="D145" i="12"/>
  <c r="D144" i="12"/>
  <c r="D143" i="12"/>
  <c r="D142" i="12"/>
  <c r="D141" i="12"/>
  <c r="D140" i="12"/>
  <c r="D139" i="12"/>
  <c r="D138" i="12"/>
  <c r="G136" i="12"/>
  <c r="F136" i="12"/>
  <c r="E136" i="12"/>
  <c r="C136" i="12"/>
  <c r="B136" i="12"/>
  <c r="F135" i="12"/>
  <c r="B135" i="12"/>
  <c r="D132" i="12"/>
  <c r="D131" i="12"/>
  <c r="D130" i="12"/>
  <c r="D129" i="12"/>
  <c r="D128" i="12"/>
  <c r="D127" i="12"/>
  <c r="D126" i="12"/>
  <c r="D125" i="12"/>
  <c r="D124" i="12"/>
  <c r="D123" i="12"/>
  <c r="D122" i="12"/>
  <c r="D121" i="12"/>
  <c r="D120" i="12"/>
  <c r="D119" i="12"/>
  <c r="D118" i="12"/>
  <c r="D117" i="12"/>
  <c r="D116" i="12"/>
  <c r="G114" i="12"/>
  <c r="F114" i="12"/>
  <c r="E114" i="12"/>
  <c r="C114" i="12"/>
  <c r="B114" i="12"/>
  <c r="F113" i="12"/>
  <c r="B113" i="12"/>
  <c r="D110" i="12"/>
  <c r="D109" i="12"/>
  <c r="D108" i="12"/>
  <c r="D107" i="12"/>
  <c r="D106" i="12"/>
  <c r="D105" i="12"/>
  <c r="D104" i="12"/>
  <c r="D103" i="12"/>
  <c r="D102" i="12"/>
  <c r="D101" i="12"/>
  <c r="D100" i="12"/>
  <c r="D99" i="12"/>
  <c r="D98" i="12"/>
  <c r="D97" i="12"/>
  <c r="D96" i="12"/>
  <c r="D95" i="12"/>
  <c r="D94" i="12"/>
  <c r="G92" i="12"/>
  <c r="F92" i="12"/>
  <c r="E92" i="12"/>
  <c r="C92" i="12"/>
  <c r="B92" i="12"/>
  <c r="F91" i="12"/>
  <c r="B91" i="12"/>
  <c r="D88" i="12"/>
  <c r="D87" i="12"/>
  <c r="D86" i="12"/>
  <c r="D85" i="12"/>
  <c r="D84" i="12"/>
  <c r="D83" i="12"/>
  <c r="D82" i="12"/>
  <c r="D81" i="12"/>
  <c r="D80" i="12"/>
  <c r="D79" i="12"/>
  <c r="D78" i="12"/>
  <c r="D77" i="12"/>
  <c r="D76" i="12"/>
  <c r="D75" i="12"/>
  <c r="D74" i="12"/>
  <c r="D73" i="12"/>
  <c r="D72" i="12"/>
  <c r="G70" i="12"/>
  <c r="F70" i="12"/>
  <c r="C70" i="12"/>
  <c r="B70" i="12"/>
  <c r="F69" i="12"/>
  <c r="B69" i="12"/>
  <c r="D66" i="12"/>
  <c r="D65" i="12"/>
  <c r="D64" i="12"/>
  <c r="D63" i="12"/>
  <c r="D62" i="12"/>
  <c r="D61" i="12"/>
  <c r="D60" i="12"/>
  <c r="D59" i="12"/>
  <c r="D58" i="12"/>
  <c r="D57" i="12"/>
  <c r="D56" i="12"/>
  <c r="D55" i="12"/>
  <c r="D54" i="12"/>
  <c r="D53" i="12"/>
  <c r="D52" i="12"/>
  <c r="D51" i="12"/>
  <c r="D50" i="12"/>
  <c r="G48" i="12"/>
  <c r="F48" i="12"/>
  <c r="E48" i="12"/>
  <c r="C48" i="12"/>
  <c r="B48" i="12"/>
  <c r="F47" i="12"/>
  <c r="B47" i="12"/>
  <c r="D44" i="12"/>
  <c r="D43" i="12"/>
  <c r="D42" i="12"/>
  <c r="D41" i="12"/>
  <c r="D40" i="12"/>
  <c r="D39" i="12"/>
  <c r="D38" i="12"/>
  <c r="D37" i="12"/>
  <c r="D36" i="12"/>
  <c r="D35" i="12"/>
  <c r="D34" i="12"/>
  <c r="D33" i="12"/>
  <c r="D32" i="12"/>
  <c r="D31" i="12"/>
  <c r="D30" i="12"/>
  <c r="D29" i="12"/>
  <c r="D28" i="12"/>
  <c r="G26" i="12"/>
  <c r="F26" i="12"/>
  <c r="E26" i="12"/>
  <c r="C26" i="12"/>
  <c r="B26" i="12"/>
  <c r="F25" i="12"/>
  <c r="B25" i="12"/>
  <c r="D22" i="12"/>
  <c r="D21" i="12"/>
  <c r="D20" i="12"/>
  <c r="D19" i="12"/>
  <c r="D18" i="12"/>
  <c r="D17" i="12"/>
  <c r="D16" i="12"/>
  <c r="D15" i="12"/>
  <c r="D14" i="12"/>
  <c r="D13" i="12"/>
  <c r="D12" i="12"/>
  <c r="D11" i="12"/>
  <c r="D10" i="12"/>
  <c r="D9" i="12"/>
  <c r="D8" i="12"/>
  <c r="D7" i="12"/>
  <c r="D6" i="12"/>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5">
    <s v="ThisWorkbookDataModel"/>
    <s v="[CLAIMS_Data].[ENTITY].&amp;[Zurich]"/>
    <s v="[CLAIMS_Data].[ENTITY].&amp;[Swiss Re]"/>
    <s v="[CLAIMS_Data].[ENTITY].&amp;[NobleOak]"/>
    <s v="[CLAIMS_Data].[ENTITY].&amp;[MLC]"/>
    <s v="[CLAIMS_Data].[ENTITY].&amp;[MetLife]"/>
    <s v="[CLAIMS_Data].[ENTITY].&amp;[HCF]"/>
    <s v="[CLAIMS_Data].[ENTITY].&amp;[Hannover Re]"/>
    <s v="[CLAIMS_Data].[ENTITY].&amp;[Hallmark]"/>
    <s v="[CLAIMS_Data].[ENTITY].&amp;[Allianz]"/>
    <s v="[CLAIMSDURN_Data].[ITEM].&amp;[&gt; 6 months to 12 months]"/>
    <s v="[CLAIMSDURN_Data].[ITEM].&amp;[&gt; 2 months to 6 months]"/>
    <s v="[CLAIMSDURN_Data].[ITEM].&amp;[&gt; 2 weeks to 2 months]"/>
    <s v="[CLAIMSDURN_Data].[ITEM].&amp;[0-2 weeks]"/>
    <s v="[Measures].[Avg_Claim_Duration]"/>
  </metadataStrings>
  <mdxMetadata count="14">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<sst xmlns="http://schemas.openxmlformats.org/spreadsheetml/2006/main" count="23346" uniqueCount="275">
  <si>
    <t>Statistics</t>
  </si>
  <si>
    <r>
      <t xml:space="preserve">AUSTRALIAN PRUDENTIAL REGULATION AUTHORITY   |   </t>
    </r>
    <r>
      <rPr>
        <b/>
        <sz val="8.5"/>
        <color rgb="FF012169"/>
        <rFont val="Arial"/>
        <family val="2"/>
        <scheme val="minor"/>
      </rPr>
      <t>APRA.GOV.AU</t>
    </r>
  </si>
  <si>
    <t>Disclaimer</t>
  </si>
  <si>
    <t>Forthcoming issues</t>
  </si>
  <si>
    <t>Notation</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</si>
  <si>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</si>
  <si>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</si>
  <si>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</si>
  <si>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</si>
  <si>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</si>
  <si>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</si>
  <si>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</si>
  <si>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</si>
  <si>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</si>
  <si>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 xml:space="preserve">A set of explanatory notes and glossary are provided on the APRA website to assist the reader in understanding the source and definitions of the data. </t>
  </si>
  <si>
    <t>Glossary and explanatory notes</t>
  </si>
  <si>
    <t>Details on tables may not add up to totals due to rounding of figures.</t>
  </si>
  <si>
    <t>Rounding</t>
  </si>
  <si>
    <t>Amounts are expressed in Australian dollars.
The symbol ‘*’ indicates that the data have been masked to avoid publishing data that is not statistically credible.</t>
  </si>
  <si>
    <t>APRA regularly analyses past revisions to identify potential improvements to the source data and statistical compilation techniques, in order to minimise the frequency and scale of any future revisions.</t>
  </si>
  <si>
    <t>This publication will include revisions to previously published statistics if better source data becomes available or if compilation errors are uncovered.</t>
  </si>
  <si>
    <t>This edition of the publication contains revisions to previously published statistics. Significant revisions, if any, are identified and quantified in the ‘Revisions tab’.</t>
  </si>
  <si>
    <t>Revisions</t>
  </si>
  <si>
    <t>This publication will be released according to the timetable published on the APRA website.</t>
  </si>
  <si>
    <t>https://creativecommons.org/licenses/by/3.0/au/</t>
  </si>
  <si>
    <t xml:space="preserve">                      This licence allows you to copy, distribute and adapt this work, provided you attribute the work and do not suggest that APRA endorses you or your work. To view a full copy of the terms of this licence, visit:</t>
  </si>
  <si>
    <t>This work is licensed under the Creative Commons Attribution 3.0 Australia Licence (CCBY 3.0).</t>
  </si>
  <si>
    <t>© Australian Prudential Regulation Authority (APRA)</t>
  </si>
  <si>
    <t>Copyright</t>
  </si>
  <si>
    <t>Life Insurers</t>
  </si>
  <si>
    <t>List of insurers</t>
  </si>
  <si>
    <t>Table 4c</t>
  </si>
  <si>
    <t>Dispute Reasons</t>
  </si>
  <si>
    <t>Table 4b</t>
  </si>
  <si>
    <t>Claims Decline Reasons</t>
  </si>
  <si>
    <t>Table 4a</t>
  </si>
  <si>
    <t>Claims Withdrawn Reasons</t>
  </si>
  <si>
    <t>Reasons</t>
  </si>
  <si>
    <t>Table 3h</t>
  </si>
  <si>
    <t>Disputes Duration_Group Ordinary</t>
  </si>
  <si>
    <t>Table 3g</t>
  </si>
  <si>
    <t>Disputes Duration_Group Super</t>
  </si>
  <si>
    <t>Table 3f</t>
  </si>
  <si>
    <t>Disputes Duration_Ind Non-Advised</t>
  </si>
  <si>
    <t>Table 3e</t>
  </si>
  <si>
    <t>Disputes Duration_Ind Advised</t>
  </si>
  <si>
    <t>Table 3d</t>
  </si>
  <si>
    <t>Disputes_Group Ordinary</t>
  </si>
  <si>
    <t>Table 3c</t>
  </si>
  <si>
    <t>Disputes_Group Super</t>
  </si>
  <si>
    <t>Table 3b</t>
  </si>
  <si>
    <t>Disputes_Ind Non-Advised</t>
  </si>
  <si>
    <t>Table 3a</t>
  </si>
  <si>
    <t>Disputes_Ind Advised</t>
  </si>
  <si>
    <t>Dispute Data</t>
  </si>
  <si>
    <t>Table 2i</t>
  </si>
  <si>
    <t>Claims ratio</t>
  </si>
  <si>
    <t>Table 2h</t>
  </si>
  <si>
    <t>Claims Duration_Group Ordinary</t>
  </si>
  <si>
    <t>Table 2g</t>
  </si>
  <si>
    <t>Claims Duration_Group Super</t>
  </si>
  <si>
    <t>Table 2f</t>
  </si>
  <si>
    <t>Claims Duration_Ind Non-Advised</t>
  </si>
  <si>
    <t>Table 2e</t>
  </si>
  <si>
    <t>Claims Duration_Ind Advised</t>
  </si>
  <si>
    <t>Table 2d</t>
  </si>
  <si>
    <t>Claims_Group Ordinary</t>
  </si>
  <si>
    <t>Table 2c</t>
  </si>
  <si>
    <t>Claims_Group Super</t>
  </si>
  <si>
    <t>Table 2b</t>
  </si>
  <si>
    <t>Claims_Ind Non-Advised</t>
  </si>
  <si>
    <t>Table 2a</t>
  </si>
  <si>
    <t>Claims_Ind Advised</t>
  </si>
  <si>
    <t>Claims Data</t>
  </si>
  <si>
    <t>Table 1d</t>
  </si>
  <si>
    <t>Policy_Group Ordinary</t>
  </si>
  <si>
    <t>Table 1c</t>
  </si>
  <si>
    <t>Policy_Group Super</t>
  </si>
  <si>
    <t>Table 1b</t>
  </si>
  <si>
    <t>Policy_Ind Non-Advised</t>
  </si>
  <si>
    <t>Table 1a</t>
  </si>
  <si>
    <t>Policy_Ind Advised</t>
  </si>
  <si>
    <t>Policy statistics</t>
  </si>
  <si>
    <t>Table 1</t>
  </si>
  <si>
    <t>Industry_Level_Results</t>
  </si>
  <si>
    <t>Accident</t>
  </si>
  <si>
    <t>Funeral</t>
  </si>
  <si>
    <t>CCI</t>
  </si>
  <si>
    <t>DII</t>
  </si>
  <si>
    <t>Trauma</t>
  </si>
  <si>
    <t>TPD</t>
  </si>
  <si>
    <t>Death</t>
  </si>
  <si>
    <t>Est. average duration (months)</t>
  </si>
  <si>
    <t>&gt; 90 days</t>
  </si>
  <si>
    <t>&gt; 45 days to 90 days</t>
  </si>
  <si>
    <t>0 - 45 days</t>
  </si>
  <si>
    <t>Cover type</t>
  </si>
  <si>
    <t>Disputes processing duration by cover type (combines distribution channels)</t>
  </si>
  <si>
    <t>Other reasons</t>
  </si>
  <si>
    <t>Additional information received</t>
  </si>
  <si>
    <t>Original outcome incorrect</t>
  </si>
  <si>
    <t>Original decision reversed reasons by cover type (combines distribution channels)</t>
  </si>
  <si>
    <t>^ ‘Disputes Undetermined’ refers to all disputes that remain open for assessment at the end of the reporting period.</t>
  </si>
  <si>
    <t># ‘Disputes lodged’ refers to disputes that were undetermined at the end of the reporting period; disputes that were received during the reporting period; and disputes that insurers re-opened (subsequent to being withdrawn) during the reporting period.</t>
  </si>
  <si>
    <t>% of lodged</t>
  </si>
  <si>
    <t>% of resolved</t>
  </si>
  <si>
    <t>Disputes Undetermined ^</t>
  </si>
  <si>
    <t>Disputes Withdrawn</t>
  </si>
  <si>
    <t>Other outcomes</t>
  </si>
  <si>
    <t>Original decision reversed</t>
  </si>
  <si>
    <t>Original decision maintained</t>
  </si>
  <si>
    <t>Disputes Resolved</t>
  </si>
  <si>
    <t>Disputes outcomes by cover type (combines distribution channels)</t>
  </si>
  <si>
    <t>^ The dispute lodgement ratio is the number of disputes lodged during the reporting period per 100,000 lives insured.</t>
  </si>
  <si>
    <t>*</t>
  </si>
  <si>
    <t>n/a</t>
  </si>
  <si>
    <t>Group Ordinary</t>
  </si>
  <si>
    <t>Group Super</t>
  </si>
  <si>
    <t>Individual Non‑Advised</t>
  </si>
  <si>
    <t>Individual Advised</t>
  </si>
  <si>
    <t>Dispute lodgement ratio^ by cover type and distribution channel</t>
  </si>
  <si>
    <t>&gt;12 months</t>
  </si>
  <si>
    <t>&gt;6 months to 12 months</t>
  </si>
  <si>
    <t>&gt;2 months to 6 months</t>
  </si>
  <si>
    <t>&gt;2 weeks to 2 months</t>
  </si>
  <si>
    <t>0-2 weeks</t>
  </si>
  <si>
    <t>Claims processing duration by cover type (combines distribution channels)</t>
  </si>
  <si>
    <t>^ Claims paid ratio for DII is estimated using a 24 month payment period.</t>
  </si>
  <si>
    <t>DII^</t>
  </si>
  <si>
    <t>Claims paid ratio by cover type and distribution channel</t>
  </si>
  <si>
    <t>% admitted</t>
  </si>
  <si>
    <t>Claims admittance rate by cover type and distribution channel</t>
  </si>
  <si>
    <t>Total</t>
  </si>
  <si>
    <t>Zurich</t>
  </si>
  <si>
    <t>TLIS</t>
  </si>
  <si>
    <t>TAL</t>
  </si>
  <si>
    <t/>
  </si>
  <si>
    <t>Swiss Re</t>
  </si>
  <si>
    <t>St Andrews</t>
  </si>
  <si>
    <t>RLA</t>
  </si>
  <si>
    <t>NobleOak</t>
  </si>
  <si>
    <t>MLC</t>
  </si>
  <si>
    <t>MetLife</t>
  </si>
  <si>
    <t>Integrity</t>
  </si>
  <si>
    <t>HCF</t>
  </si>
  <si>
    <t>Hannover Re</t>
  </si>
  <si>
    <t>Hallmark</t>
  </si>
  <si>
    <t>ClearView</t>
  </si>
  <si>
    <t>Allianz</t>
  </si>
  <si>
    <t>AIAA</t>
  </si>
  <si>
    <t xml:space="preserve"> ($ million)</t>
  </si>
  <si>
    <t>by annual premium</t>
  </si>
  <si>
    <t xml:space="preserve"> ($ thousand)</t>
  </si>
  <si>
    <t xml:space="preserve"> (thousands)</t>
  </si>
  <si>
    <t>Market share</t>
  </si>
  <si>
    <t>^ Sum insured for DII is expressed as a monthly benefit.</t>
  </si>
  <si>
    <t>Sum insured^</t>
  </si>
  <si>
    <t>Lapse rate</t>
  </si>
  <si>
    <t>New business</t>
  </si>
  <si>
    <t>Sum insured</t>
  </si>
  <si>
    <t>Annual premium</t>
  </si>
  <si>
    <t>Lives insured</t>
  </si>
  <si>
    <t>Policy statistics - Individual Advised</t>
  </si>
  <si>
    <t>Policy statistics - Individual Non-Advised</t>
  </si>
  <si>
    <t>Policy statistics - Group Super</t>
  </si>
  <si>
    <t>Policy statistics - Group Ordinary</t>
  </si>
  <si>
    <t>Average SI</t>
  </si>
  <si>
    <t>% of received</t>
  </si>
  <si>
    <t>Number of claims</t>
  </si>
  <si>
    <t>% of finalised</t>
  </si>
  <si>
    <t>Undetermined Claims</t>
  </si>
  <si>
    <t>Withdrawn Claims</t>
  </si>
  <si>
    <t>Finalised Claims - Declined</t>
  </si>
  <si>
    <t>Finalised Claims - Admitted</t>
  </si>
  <si>
    <t>Finalised Claims</t>
  </si>
  <si>
    <t>Total Claims Received</t>
  </si>
  <si>
    <t>Average SI^</t>
  </si>
  <si>
    <t>Claims - Individual Advised</t>
  </si>
  <si>
    <t>Claims - Individual Non-Advised</t>
  </si>
  <si>
    <t>Claims - Group Super</t>
  </si>
  <si>
    <t xml:space="preserve"> </t>
  </si>
  <si>
    <t>Claims - Group Ordinary</t>
  </si>
  <si>
    <t>%</t>
  </si>
  <si>
    <t>&gt; 12 months</t>
  </si>
  <si>
    <t>&gt; 6 months to 12 months</t>
  </si>
  <si>
    <t>&gt; 2 months to 6 months</t>
  </si>
  <si>
    <t>&gt; 2 weeks to 2 months</t>
  </si>
  <si>
    <t>Total Finalised Claims</t>
  </si>
  <si>
    <t>Claims Duration - Individual Advised</t>
  </si>
  <si>
    <t>Claims Duration - Individual Non-Advised</t>
  </si>
  <si>
    <t>Individual Non-Advised</t>
  </si>
  <si>
    <t>Claims Paid Ratio</t>
  </si>
  <si>
    <t>Claims Frequency</t>
  </si>
  <si>
    <t>Claims Ratio</t>
  </si>
  <si>
    <t>Number of disputes per 100,000 lives insured</t>
  </si>
  <si>
    <t>Average     Amount Paid</t>
  </si>
  <si>
    <t>Number of disputes</t>
  </si>
  <si>
    <t>Average Dispute Paid</t>
  </si>
  <si>
    <t>Average Dispute SI</t>
  </si>
  <si>
    <t>Dispute lodgement ratio</t>
  </si>
  <si>
    <t>Disputes Undetermined</t>
  </si>
  <si>
    <t>Other dispute outcomes</t>
  </si>
  <si>
    <t>Disputes Lodged</t>
  </si>
  <si>
    <t>Average     Amount Paid^</t>
  </si>
  <si>
    <t>Disputes - Individual Advised</t>
  </si>
  <si>
    <t>Disputes - Individual Non-Advised</t>
  </si>
  <si>
    <t>Disputes - Group Super</t>
  </si>
  <si>
    <t>Disputes - Group Ordinary</t>
  </si>
  <si>
    <t>Est. Average Duration (months)</t>
  </si>
  <si>
    <t>Total Disputes Resolved</t>
  </si>
  <si>
    <t>Disputes Duration - Individual Advised</t>
  </si>
  <si>
    <t>Disputes Duration - Individual Non-Advised</t>
  </si>
  <si>
    <t>Disputes Duration - Group Super</t>
  </si>
  <si>
    <t>Disputes Duration - Group Ordinary</t>
  </si>
  <si>
    <t>Other reasons for withdrawal</t>
  </si>
  <si>
    <t>Withdrawn by the insurer due to claimant inactivity</t>
  </si>
  <si>
    <t>Withdrawn by the claimant</t>
  </si>
  <si>
    <t>Count</t>
  </si>
  <si>
    <t>Other reasons for being declined</t>
  </si>
  <si>
    <t>Fraudulent claim (including fraudulent non-disclosure or misrepresentation)</t>
  </si>
  <si>
    <t>Unintentional non-disclosure or misrepresentation</t>
  </si>
  <si>
    <t>Exclusion clause</t>
  </si>
  <si>
    <t>Contractual definition not met (including eligibility criteria)</t>
  </si>
  <si>
    <t>Claims Declined Reasons</t>
  </si>
  <si>
    <t>Other reasons for reversal/amendment</t>
  </si>
  <si>
    <t>Original decision reversed:</t>
  </si>
  <si>
    <t>Withdrawn by EDR, court or tribunal</t>
  </si>
  <si>
    <t>Disputes Withdrawn:</t>
  </si>
  <si>
    <t>Disputes Reasons</t>
  </si>
  <si>
    <t>Zurich Australia Limited</t>
  </si>
  <si>
    <t>TAL Life Insurance Services Limited</t>
  </si>
  <si>
    <t>TAL Life Limited</t>
  </si>
  <si>
    <t>Swiss Re Life &amp; Health Australia Limited</t>
  </si>
  <si>
    <t>Resolution Life Australasia Limited*</t>
  </si>
  <si>
    <t>NobleOak Life Limited</t>
  </si>
  <si>
    <t>MLC Limited</t>
  </si>
  <si>
    <t>MetLife Insurance Limited</t>
  </si>
  <si>
    <t>Integrity </t>
  </si>
  <si>
    <t>Integrity Life Australia Limited</t>
  </si>
  <si>
    <t>Hannover Life Re of Australasia Ltd</t>
  </si>
  <si>
    <t>H C F Life Insurance Company Pty Ltd</t>
  </si>
  <si>
    <t>ClearView Life Assurance Limited</t>
  </si>
  <si>
    <t>Allianz Australia Life Insurance Limited</t>
  </si>
  <si>
    <t>AIA Australia Limited</t>
  </si>
  <si>
    <t>Short name</t>
  </si>
  <si>
    <t>Life insurer or Friendly Society</t>
  </si>
  <si>
    <t>The following entities have submitted data for this statistical publication:</t>
  </si>
  <si>
    <t>List of life insurers</t>
  </si>
  <si>
    <t>Life insurance claims and disputes data</t>
  </si>
  <si>
    <t>ART Life</t>
  </si>
  <si>
    <t xml:space="preserve">       </t>
  </si>
  <si>
    <t>Industry-level results from 30 June 2018</t>
  </si>
  <si>
    <t>Charts</t>
  </si>
  <si>
    <r>
      <rPr>
        <vertAlign val="superscript"/>
        <sz val="8"/>
        <color rgb="FF000000"/>
        <rFont val="Arial"/>
        <family val="2"/>
        <scheme val="minor"/>
      </rPr>
      <t>1</t>
    </r>
    <r>
      <rPr>
        <sz val="8"/>
        <color rgb="FF000000"/>
        <rFont val="Arial"/>
        <family val="2"/>
        <scheme val="minor"/>
      </rPr>
      <t xml:space="preserve"> Admittance rate is defined as the number of admitted claims as a percentage of the number of finalised claims in the same period.</t>
    </r>
  </si>
  <si>
    <r>
      <rPr>
        <vertAlign val="superscript"/>
        <sz val="8"/>
        <color rgb="FF000000"/>
        <rFont val="Arial"/>
        <family val="2"/>
        <scheme val="minor"/>
      </rPr>
      <t>2</t>
    </r>
    <r>
      <rPr>
        <sz val="8"/>
        <color rgb="FF000000"/>
        <rFont val="Arial"/>
        <family val="2"/>
        <scheme val="minor"/>
      </rPr>
      <t xml:space="preserve"> The claims paid ratio is the dollar amount of claims paid out in the reporting period as a percentage of the annual premium receivable in the same period.</t>
    </r>
  </si>
  <si>
    <r>
      <rPr>
        <vertAlign val="superscript"/>
        <sz val="8"/>
        <color rgb="FF000000"/>
        <rFont val="Arial"/>
        <family val="2"/>
        <scheme val="minor"/>
      </rPr>
      <t>3</t>
    </r>
    <r>
      <rPr>
        <sz val="8"/>
        <color rgb="FF000000"/>
        <rFont val="Arial"/>
        <family val="2"/>
        <scheme val="minor"/>
      </rPr>
      <t xml:space="preserve"> DII has recurring monthly payments. For the purposes of the reported claims ratio, total payments are approximated using an assumed 24-month payout period.</t>
    </r>
  </si>
  <si>
    <r>
      <rPr>
        <vertAlign val="superscript"/>
        <sz val="8"/>
        <color rgb="FF000000"/>
        <rFont val="Arial"/>
        <family val="2"/>
        <scheme val="minor"/>
      </rPr>
      <t>4</t>
    </r>
    <r>
      <rPr>
        <sz val="8"/>
        <color rgb="FF000000"/>
        <rFont val="Arial"/>
        <family val="2"/>
        <scheme val="minor"/>
      </rPr>
      <t xml:space="preserve"> The dispute lodgement ratio is defined as the number of disputes lodged per 100,000 lives insured.</t>
    </r>
  </si>
  <si>
    <r>
      <rPr>
        <vertAlign val="superscript"/>
        <sz val="8"/>
        <color rgb="FF000000"/>
        <rFont val="Arial"/>
        <family val="2"/>
        <scheme val="minor"/>
      </rPr>
      <t>5</t>
    </r>
    <r>
      <rPr>
        <sz val="8"/>
        <color rgb="FF000000"/>
        <rFont val="Arial"/>
        <family val="2"/>
        <scheme val="minor"/>
      </rPr>
      <t xml:space="preserve"> Original decision reversed rate is defined as the number of disputes with original decision reversed as a percentage of the number of disputes lodged in the same period.</t>
    </r>
  </si>
  <si>
    <t>As at 31/12/2024</t>
  </si>
  <si>
    <t>12 months to 31/12/2024</t>
  </si>
  <si>
    <t>ART Life Insurance Ltd</t>
  </si>
  <si>
    <t>St Andrew's Life Insurance Pty Ltd^</t>
  </si>
  <si>
    <t>Hallmark Life Insurance Company Ltd.^</t>
  </si>
  <si>
    <t>December 2024</t>
  </si>
  <si>
    <t>(released 15 April 2025)</t>
  </si>
  <si>
    <t>Industry-level results as at 31 December 2024</t>
  </si>
  <si>
    <r>
      <t>Chart 1: Admittance rates</t>
    </r>
    <r>
      <rPr>
        <b/>
        <vertAlign val="superscript"/>
        <sz val="11"/>
        <color theme="1"/>
        <rFont val="Arial"/>
        <family val="2"/>
        <scheme val="minor"/>
      </rPr>
      <t>1</t>
    </r>
    <r>
      <rPr>
        <b/>
        <sz val="11"/>
        <color theme="1"/>
        <rFont val="Arial"/>
        <family val="2"/>
        <scheme val="minor"/>
      </rPr>
      <t xml:space="preserve"> by channels, for year ended Jun 2018 to Dec 2024</t>
    </r>
  </si>
  <si>
    <r>
      <t>Chart 2: Admittance rates</t>
    </r>
    <r>
      <rPr>
        <b/>
        <vertAlign val="superscript"/>
        <sz val="11"/>
        <color theme="1"/>
        <rFont val="Arial"/>
        <family val="2"/>
        <scheme val="minor"/>
      </rPr>
      <t>1</t>
    </r>
    <r>
      <rPr>
        <b/>
        <sz val="11"/>
        <color theme="1"/>
        <rFont val="Arial"/>
        <family val="2"/>
        <scheme val="minor"/>
      </rPr>
      <t xml:space="preserve"> by cover types, for year ended Jun 2018 to Dec 2024</t>
    </r>
  </si>
  <si>
    <r>
      <t>Chart 3: Claims paid ratio</t>
    </r>
    <r>
      <rPr>
        <b/>
        <vertAlign val="superscript"/>
        <sz val="11"/>
        <color theme="1"/>
        <rFont val="Arial"/>
        <family val="2"/>
        <scheme val="minor"/>
      </rPr>
      <t>2</t>
    </r>
    <r>
      <rPr>
        <b/>
        <sz val="11"/>
        <color theme="1"/>
        <rFont val="Arial"/>
        <family val="2"/>
        <scheme val="minor"/>
      </rPr>
      <t xml:space="preserve"> by channels, for year ended Jun 2018 to Dec 2024</t>
    </r>
  </si>
  <si>
    <r>
      <t>Chart 4: Claims paid ratios</t>
    </r>
    <r>
      <rPr>
        <b/>
        <vertAlign val="superscript"/>
        <sz val="11"/>
        <color theme="1"/>
        <rFont val="Arial"/>
        <family val="2"/>
        <scheme val="minor"/>
      </rPr>
      <t>2</t>
    </r>
    <r>
      <rPr>
        <b/>
        <sz val="11"/>
        <color theme="1"/>
        <rFont val="Arial"/>
        <family val="2"/>
        <scheme val="minor"/>
      </rPr>
      <t xml:space="preserve"> by cover types</t>
    </r>
    <r>
      <rPr>
        <b/>
        <vertAlign val="superscript"/>
        <sz val="11"/>
        <color theme="1"/>
        <rFont val="Arial"/>
        <family val="2"/>
        <scheme val="minor"/>
      </rPr>
      <t>3</t>
    </r>
    <r>
      <rPr>
        <b/>
        <sz val="11"/>
        <color theme="1"/>
        <rFont val="Arial"/>
        <family val="2"/>
        <scheme val="minor"/>
      </rPr>
      <t>, for year ended Jun 2018 to Dec 2024</t>
    </r>
  </si>
  <si>
    <r>
      <t>Chart 5: Dispute lodgement ratios</t>
    </r>
    <r>
      <rPr>
        <b/>
        <vertAlign val="superscript"/>
        <sz val="11"/>
        <color theme="1"/>
        <rFont val="Arial"/>
        <family val="2"/>
        <scheme val="minor"/>
      </rPr>
      <t>4</t>
    </r>
    <r>
      <rPr>
        <b/>
        <sz val="11"/>
        <color theme="1"/>
        <rFont val="Arial"/>
        <family val="2"/>
        <scheme val="minor"/>
      </rPr>
      <t xml:space="preserve"> by channels , for year ended Jun 2018 to Dec 2024</t>
    </r>
  </si>
  <si>
    <r>
      <t>Chart 6: Dispute lodgement ratios</t>
    </r>
    <r>
      <rPr>
        <b/>
        <vertAlign val="superscript"/>
        <sz val="11"/>
        <color theme="1"/>
        <rFont val="Arial"/>
        <family val="2"/>
        <scheme val="minor"/>
      </rPr>
      <t>4</t>
    </r>
    <r>
      <rPr>
        <b/>
        <sz val="11"/>
        <color theme="1"/>
        <rFont val="Arial"/>
        <family val="2"/>
        <scheme val="minor"/>
      </rPr>
      <t xml:space="preserve"> by cover types, for year ended Jun 2018 to Dec 2024</t>
    </r>
  </si>
  <si>
    <r>
      <t>Chart 7: Original decision reversed</t>
    </r>
    <r>
      <rPr>
        <b/>
        <vertAlign val="superscript"/>
        <sz val="11"/>
        <color theme="1"/>
        <rFont val="Arial"/>
        <family val="2"/>
        <scheme val="minor"/>
      </rPr>
      <t>5</t>
    </r>
    <r>
      <rPr>
        <b/>
        <sz val="11"/>
        <color theme="1"/>
        <rFont val="Arial"/>
        <family val="2"/>
        <scheme val="minor"/>
      </rPr>
      <t xml:space="preserve"> by channels, for year ended Jun 2018 to Dec 2024</t>
    </r>
  </si>
  <si>
    <r>
      <t>Chart 8: Original decision reversed</t>
    </r>
    <r>
      <rPr>
        <b/>
        <vertAlign val="superscript"/>
        <sz val="11"/>
        <color theme="1"/>
        <rFont val="Arial"/>
        <family val="2"/>
        <scheme val="minor"/>
      </rPr>
      <t xml:space="preserve">5 </t>
    </r>
    <r>
      <rPr>
        <b/>
        <sz val="11"/>
        <color theme="1"/>
        <rFont val="Arial"/>
        <family val="2"/>
        <scheme val="minor"/>
      </rPr>
      <t>by cover types, for year ended Jun 2018 to Dec 2024</t>
    </r>
  </si>
  <si>
    <t>^ St Andrew's Life Insurance Pty Ltd's business was transferred to Hallmark Life Insurance Company Ltd. For the purposes of this publication, St Andrews data for 1 January 2024 to 30 June 2024 is combined with Hallmark’s.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</si>
</sst>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71">
    <font>
      <sz val="11"/>
      <color theme="1"/>
      <name val="Arial"/>
      <family val="2"/>
      <scheme val="minor"/>
    </font>
    <font>
      <sz val="11"/>
      <color theme="1"/>
      <name val="Arial"/>
      <family val="2"/>
      <scheme val="minor"/>
    </font>
    <font>
      <b/>
      <sz val="11"/>
      <color theme="3"/>
      <name val="Arial"/>
      <family val="2"/>
      <scheme val="minor"/>
    </font>
    <font>
      <sz val="24"/>
      <color theme="3"/>
      <name val="Arial"/>
      <family val="2"/>
      <scheme val="minor"/>
    </font>
    <font>
      <b/>
      <sz val="16"/>
      <color theme="3"/>
      <name val="Arial"/>
      <family val="2"/>
      <scheme val="minor"/>
    </font>
    <font>
      <b/>
      <sz val="14"/>
      <color theme="3"/>
      <name val="Arial"/>
      <family val="2"/>
      <scheme val="minor"/>
    </font>
    <font>
      <b/>
      <sz val="12"/>
      <color theme="4"/>
      <name val="Arial"/>
      <family val="2"/>
      <scheme val="minor"/>
    </font>
    <font>
      <sz val="11"/>
      <color theme="0"/>
      <name val="Arial"/>
      <family val="2"/>
      <scheme val="minor"/>
    </font>
    <font>
      <b/>
      <sz val="16"/>
      <color theme="0"/>
      <name val="Arial (Body)"/>
    </font>
    <font>
      <b/>
      <sz val="11"/>
      <color theme="1"/>
      <name val="Arial"/>
      <family val="2"/>
      <scheme val="minor"/>
    </font>
    <font>
      <sz val="10"/>
      <name val="Arial"/>
      <family val="2"/>
    </font>
    <font>
      <b/>
      <sz val="14"/>
      <name val="Arial"/>
      <family val="2"/>
      <scheme val="minor"/>
    </font>
    <font>
      <sz val="34"/>
      <color theme="3"/>
      <name val="Arial"/>
      <family val="2"/>
      <scheme val="major"/>
    </font>
    <font>
      <b/>
      <sz val="16"/>
      <color theme="4"/>
      <name val="Arial"/>
      <family val="2"/>
      <scheme val="major"/>
    </font>
    <font>
      <sz val="8.5"/>
      <color rgb="FF012169"/>
      <name val="Arial"/>
      <family val="2"/>
      <scheme val="minor"/>
    </font>
    <font>
      <b/>
      <sz val="8.5"/>
      <color rgb="FF012169"/>
      <name val="Arial"/>
      <family val="2"/>
      <scheme val="minor"/>
    </font>
    <font>
      <sz val="11"/>
      <color theme="1"/>
      <name val="Arial"/>
      <family val="2"/>
    </font>
    <font>
      <u/>
      <sz val="10"/>
      <color indexed="12"/>
      <name val="Arial"/>
      <family val="2"/>
    </font>
    <font>
      <sz val="8"/>
      <name val="Arial"/>
      <family val="2"/>
    </font>
    <font>
      <b/>
      <sz val="16"/>
      <color rgb="FF012169"/>
      <name val="Arial"/>
      <family val="2"/>
    </font>
    <font>
      <sz val="11"/>
      <name val="Arial"/>
      <family val="2"/>
    </font>
    <font>
      <b/>
      <sz val="11"/>
      <color rgb="FF012169"/>
      <name val="Arial"/>
      <family val="2"/>
    </font>
    <font>
      <b/>
      <sz val="11"/>
      <color rgb="FF222C65"/>
      <name val="Arial"/>
      <family val="2"/>
    </font>
    <font>
      <b/>
      <sz val="11"/>
      <name val="Arial"/>
      <family val="2"/>
    </font>
    <font>
      <b/>
      <sz val="16"/>
      <color rgb="FF222C65"/>
      <name val="Arial"/>
      <family val="2"/>
    </font>
    <font>
      <sz val="10"/>
      <color rgb="FF222C65"/>
      <name val="Arial"/>
      <family val="2"/>
    </font>
    <font>
      <b/>
      <sz val="12"/>
      <name val="Arial"/>
      <family val="2"/>
    </font>
    <font>
      <b/>
      <sz val="10"/>
      <name val="Arial"/>
      <family val="2"/>
    </font>
    <font>
      <sz val="9"/>
      <name val="Arial"/>
      <family val="2"/>
    </font>
    <font>
      <i/>
      <sz val="10"/>
      <name val="Arial"/>
      <family val="2"/>
    </font>
    <font>
      <b/>
      <i/>
      <sz val="10"/>
      <name val="Arial"/>
      <family val="2"/>
    </font>
    <font>
      <b/>
      <sz val="16"/>
      <name val="Arial"/>
      <family val="2"/>
    </font>
    <font>
      <b/>
      <sz val="16"/>
      <color theme="0"/>
      <name val="Arial"/>
      <family val="2"/>
    </font>
    <font>
      <sz val="10"/>
      <color theme="1"/>
      <name val="Arial"/>
      <family val="2"/>
    </font>
    <font>
      <sz val="10"/>
      <color theme="0" tint="-0.34998626667073579"/>
      <name val="Arial"/>
      <family val="2"/>
    </font>
    <font>
      <b/>
      <sz val="10"/>
      <color theme="1"/>
      <name val="Arial"/>
      <family val="2"/>
    </font>
    <font>
      <sz val="10"/>
      <color theme="0" tint="-0.249977111117893"/>
      <name val="Arial"/>
      <family val="2"/>
    </font>
    <font>
      <sz val="10"/>
      <color theme="0"/>
      <name val="Arial"/>
      <family val="2"/>
    </font>
    <font>
      <sz val="16"/>
      <color theme="1"/>
      <name val="Arial"/>
      <family val="2"/>
    </font>
    <font>
      <sz val="16"/>
      <color theme="0"/>
      <name val="Arial"/>
      <family val="2"/>
    </font>
    <font>
      <sz val="16"/>
      <color theme="0" tint="-0.249977111117893"/>
      <name val="Arial"/>
      <family val="2"/>
    </font>
    <font>
      <b/>
      <sz val="10"/>
      <color theme="0" tint="-0.249977111117893"/>
      <name val="Arial"/>
      <family val="2"/>
    </font>
    <font>
      <sz val="8"/>
      <name val="Trebuchet MS"/>
      <family val="2"/>
    </font>
    <font>
      <sz val="10"/>
      <color rgb="FF012169"/>
      <name val="Arial"/>
      <family val="2"/>
    </font>
    <font>
      <u/>
      <sz val="10"/>
      <color rgb="FF0072CE"/>
      <name val="Arial"/>
      <family val="2"/>
    </font>
    <font>
      <sz val="10"/>
      <color rgb="FF0072CE"/>
      <name val="Arial"/>
      <family val="2"/>
    </font>
    <font>
      <u/>
      <sz val="11"/>
      <color rgb="FF0072CE"/>
      <name val="Arial"/>
      <family val="2"/>
    </font>
    <font>
      <sz val="11"/>
      <color rgb="FF0072CE"/>
      <name val="Arial"/>
      <family val="2"/>
    </font>
    <font>
      <sz val="11"/>
      <color theme="0" tint="-0.249977111117893"/>
      <name val="Arial"/>
      <family val="2"/>
      <scheme val="minor"/>
    </font>
    <font>
      <b/>
      <sz val="10"/>
      <color theme="1"/>
      <name val="Arial"/>
      <family val="2"/>
      <scheme val="minor"/>
    </font>
    <font>
      <sz val="10"/>
      <color theme="1"/>
      <name val="Arial"/>
      <family val="2"/>
      <scheme val="minor"/>
    </font>
    <font>
      <i/>
      <sz val="10"/>
      <name val="Arial"/>
      <family val="2"/>
      <scheme val="minor"/>
    </font>
    <font>
      <sz val="10"/>
      <color theme="0" tint="-0.34998626667073579"/>
      <name val="Arial"/>
      <family val="2"/>
      <scheme val="minor"/>
    </font>
    <font>
      <b/>
      <sz val="10"/>
      <name val="Arial"/>
      <family val="2"/>
      <scheme val="minor"/>
    </font>
    <font>
      <i/>
      <sz val="10"/>
      <color theme="1"/>
      <name val="Arial"/>
      <family val="2"/>
      <scheme val="minor"/>
    </font>
    <font>
      <sz val="10"/>
      <name val="Arial"/>
      <family val="2"/>
      <scheme val="minor"/>
    </font>
    <font>
      <sz val="10"/>
      <color rgb="FF000000"/>
      <name val="Arial"/>
      <family val="2"/>
      <scheme val="minor"/>
    </font>
    <font>
      <sz val="10"/>
      <color theme="0" tint="-0.249977111117893"/>
      <name val="Arial"/>
      <family val="2"/>
      <scheme val="minor"/>
    </font>
    <font>
      <b/>
      <sz val="10"/>
      <color theme="0" tint="-0.249977111117893"/>
      <name val="Arial"/>
      <family val="2"/>
      <scheme val="minor"/>
    </font>
    <font>
      <b/>
      <sz val="12"/>
      <color theme="1"/>
      <name val="Arial"/>
      <family val="2"/>
      <scheme val="minor"/>
    </font>
    <font>
      <sz val="12"/>
      <color theme="0" tint="-0.249977111117893"/>
      <name val="Arial"/>
      <family val="2"/>
      <scheme val="minor"/>
    </font>
    <font>
      <u/>
      <sz val="11"/>
      <color theme="10"/>
      <name val="Arial"/>
      <family val="2"/>
      <scheme val="minor"/>
    </font>
    <font>
      <sz val="6"/>
      <color rgb="FF000000"/>
      <name val="Arial"/>
      <family val="2"/>
      <scheme val="minor"/>
    </font>
    <font>
      <sz val="8"/>
      <color rgb="FF000000"/>
      <name val="Arial"/>
      <family val="2"/>
      <scheme val="minor"/>
    </font>
    <font>
      <sz val="8"/>
      <color theme="1"/>
      <name val="Arial"/>
      <family val="2"/>
      <scheme val="minor"/>
    </font>
    <font>
      <vertAlign val="superscript"/>
      <sz val="8"/>
      <color rgb="FF000000"/>
      <name val="Arial"/>
      <family val="2"/>
      <scheme val="minor"/>
    </font>
    <font>
      <b/>
      <vertAlign val="superscript"/>
      <sz val="11"/>
      <color theme="1"/>
      <name val="Arial"/>
      <family val="2"/>
      <scheme val="minor"/>
    </font>
    <font>
      <b/>
      <sz val="16"/>
      <color theme="0"/>
      <name val="Arial"/>
      <family val="2"/>
      <scheme val="minor"/>
    </font>
    <font>
      <sz val="10"/>
      <color theme="0"/>
      <name val="Arial"/>
      <family val="2"/>
      <scheme val="minor"/>
    </font>
    <font>
      <sz val="8"/>
      <name val="Arial"/>
      <family val="2"/>
      <scheme val="minor"/>
    </font>
    <font>
      <sz val="9"/>
      <color theme="1"/>
      <name val="Arial"/>
      <family val="2"/>
      <scheme val="minor"/>
    </font>
  </fonts>
  <fills count="16">
    <fill>
      <patternFill patternType="none"/>
    </fill>
    <fill>
      <patternFill patternType="gray125"/>
    </fill>
    <fill>
      <patternFill patternType="solid">
        <fgColor theme="4"/>
        <bgColor indexed="64"/>
      </patternFill>
    </fill>
    <fill>
      <patternFill patternType="solid">
        <fgColor rgb="FFB5D5EE"/>
        <bgColor indexed="64"/>
      </patternFill>
    </fill>
    <fill>
      <patternFill patternType="solid">
        <fgColor theme="8"/>
        <bgColor indexed="64"/>
      </patternFill>
    </fill>
    <fill>
      <patternFill patternType="solid">
        <fgColor theme="0"/>
        <bgColor indexed="64"/>
      </patternFill>
    </fill>
    <fill>
      <patternFill patternType="solid">
        <fgColor rgb="FF66FFFF"/>
        <bgColor indexed="64"/>
      </patternFill>
    </fill>
    <fill>
      <patternFill patternType="solid">
        <fgColor rgb="FFFF99FF"/>
        <bgColor indexed="64"/>
      </patternFill>
    </fill>
    <fill>
      <patternFill patternType="solid">
        <fgColor theme="7" tint="0.59999389629810485"/>
        <bgColor indexed="64"/>
      </patternFill>
    </fill>
    <fill>
      <patternFill patternType="solid">
        <fgColor rgb="FF012169"/>
        <bgColor indexed="64"/>
      </patternFill>
    </fill>
    <fill>
      <patternFill patternType="solid">
        <fgColor theme="0" tint="-0.14999847407452621"/>
        <bgColor indexed="64"/>
      </patternFill>
    </fill>
    <fill>
      <patternFill patternType="solid">
        <fgColor rgb="FF0072CE"/>
        <bgColor indexed="64"/>
      </patternFill>
    </fill>
    <fill>
      <patternFill patternType="solid">
        <fgColor rgb="FF98C6E8"/>
        <bgColor indexed="64"/>
      </patternFill>
    </fill>
    <fill>
      <patternFill patternType="solid">
        <fgColor rgb="FF65AADD"/>
        <bgColor indexed="64"/>
      </patternFill>
    </fill>
    <fill>
      <patternFill patternType="solid">
        <fgColor rgb="FF00B398"/>
        <bgColor indexed="64"/>
      </patternFill>
    </fill>
    <fill>
      <patternFill patternType="solid">
        <fgColor rgb="FF00F6D3"/>
        <bgColor indexed="64"/>
      </patternFill>
    </fill>
  </fills>
  <borders count="35">
    <border>
      <left/>
      <right/>
      <top/>
      <bottom/>
      <diagonal/>
    </border>
    <border>
      <left/>
      <right/>
      <top style="medium">
        <color theme="4"/>
      </top>
      <bottom style="medium">
        <color theme="4"/>
      </bottom>
      <diagonal/>
    </border>
    <border>
      <left/>
      <right/>
      <top/>
      <bottom style="thin">
        <color indexed="64"/>
      </bottom>
      <diagonal/>
    </border>
    <border>
      <left/>
      <right/>
      <top style="medium">
        <color rgb="FFFFFFFF"/>
      </top>
      <bottom style="medium">
        <color rgb="FFFFFFFF"/>
      </bottom>
      <diagonal/>
    </border>
    <border>
      <left/>
      <right/>
      <top/>
      <bottom style="medium">
        <color rgb="FFFFFFFF"/>
      </bottom>
      <diagonal/>
    </border>
    <border>
      <left/>
      <right/>
      <top style="thin">
        <color indexed="64"/>
      </top>
      <bottom style="thin">
        <color indexed="64"/>
      </bottom>
      <diagonal/>
    </border>
    <border>
      <left/>
      <right/>
      <top style="medium">
        <color rgb="FFFFFFFF"/>
      </top>
      <bottom style="thin">
        <color indexed="64"/>
      </bottom>
      <diagonal/>
    </border>
    <border>
      <left/>
      <right/>
      <top style="thin">
        <color indexed="64"/>
      </top>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right style="dashed">
        <color indexed="64"/>
      </right>
      <top/>
      <bottom/>
      <diagonal/>
    </border>
    <border>
      <left/>
      <right style="dashed">
        <color indexed="64"/>
      </right>
      <top style="thin">
        <color indexed="64"/>
      </top>
      <bottom style="thin">
        <color indexed="64"/>
      </bottom>
      <diagonal/>
    </border>
    <border>
      <left/>
      <right/>
      <top style="double">
        <color indexed="64"/>
      </top>
      <bottom/>
      <diagonal/>
    </border>
    <border>
      <left/>
      <right style="dashed">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bottom/>
      <diagonal/>
    </border>
    <border>
      <left/>
      <right style="double">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1">
    <xf numFmtId="0" fontId="0" fillId="0" borderId="0">
      <alignment vertical="top"/>
    </xf>
    <xf numFmtId="0" fontId="6" fillId="0" borderId="0" applyNumberFormat="0" applyFill="0" applyBorder="0" applyProtection="0">
      <alignment vertical="top"/>
    </xf>
    <xf numFmtId="0" fontId="3" fillId="0" borderId="0" applyNumberFormat="0" applyFill="0" applyProtection="0">
      <alignment vertical="top"/>
    </xf>
    <xf numFmtId="0" fontId="4" fillId="0" borderId="0" applyNumberFormat="0" applyFill="0" applyProtection="0">
      <alignment vertical="top"/>
    </xf>
    <xf numFmtId="0" fontId="5" fillId="0" borderId="0" applyNumberFormat="0" applyFill="0" applyProtection="0">
      <alignment vertical="top"/>
    </xf>
    <xf numFmtId="0" fontId="7" fillId="4" borderId="0" applyNumberFormat="0" applyBorder="0" applyAlignment="0" applyProtection="0"/>
    <xf numFmtId="0" fontId="9" fillId="0" borderId="1" applyNumberFormat="0" applyFill="0" applyProtection="0">
      <alignment vertical="center"/>
    </xf>
    <xf numFmtId="0" fontId="2" fillId="0" borderId="0">
      <alignment vertical="center"/>
    </xf>
    <xf numFmtId="0" fontId="8" fillId="2" borderId="0" applyFont="0">
      <alignment horizontal="left" vertical="center"/>
    </xf>
    <xf numFmtId="0" fontId="10" fillId="0" borderId="0"/>
    <xf numFmtId="0" fontId="10" fillId="0" borderId="0"/>
    <xf numFmtId="0" fontId="10" fillId="0" borderId="0"/>
    <xf numFmtId="43"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alignment vertical="top"/>
      <protection locked="0"/>
    </xf>
    <xf numFmtId="0" fontId="1" fillId="0" borderId="0"/>
    <xf numFmtId="0" fontId="10" fillId="0" borderId="0"/>
    <xf numFmtId="0" fontId="10" fillId="0" borderId="0"/>
    <xf numFmtId="0" fontId="10" fillId="0" borderId="0"/>
    <xf numFmtId="0" fontId="42" fillId="0" borderId="0"/>
    <xf numFmtId="0" fontId="61" fillId="0" borderId="0" applyNumberFormat="0" applyFill="0" applyBorder="0" applyAlignment="0" applyProtection="0">
      <alignment vertical="top"/>
    </xf>
  </cellStyleXfs>
  <cellXfs count="297">
    <xf numFmtId="0" fontId="0" fillId="0" borderId="0" xfId="0">
      <alignment vertical="top"/>
    </xf>
    <xf numFmtId="0" fontId="0" fillId="5" borderId="0" xfId="0" applyFill="1">
      <alignment vertical="top"/>
    </xf>
    <xf numFmtId="0" fontId="12" fillId="5" borderId="0" xfId="0" applyFont="1" applyFill="1" applyAlignment="1">
      <alignment wrapText="1"/>
    </xf>
    <xf numFmtId="0" fontId="14" fillId="0" borderId="0" xfId="0" applyFont="1" applyAlignment="1">
      <alignment vertical="center"/>
    </xf>
    <xf numFmtId="0" fontId="10" fillId="0" borderId="0" xfId="11"/>
    <xf numFmtId="0" fontId="10" fillId="0" borderId="0" xfId="11" applyAlignment="1">
      <alignment wrapText="1"/>
    </xf>
    <xf numFmtId="0" fontId="17" fillId="0" borderId="0" xfId="14" applyAlignment="1" applyProtection="1">
      <alignment wrapText="1"/>
    </xf>
    <xf numFmtId="0" fontId="18" fillId="0" borderId="0" xfId="11" applyFont="1" applyAlignment="1">
      <alignment horizontal="left" vertical="top" wrapText="1"/>
    </xf>
    <xf numFmtId="0" fontId="10" fillId="0" borderId="0" xfId="11" applyAlignment="1">
      <alignment horizontal="left" wrapText="1"/>
    </xf>
    <xf numFmtId="0" fontId="10" fillId="0" borderId="0" xfId="11" applyAlignment="1">
      <alignment horizontal="justify" vertical="justify" wrapText="1"/>
    </xf>
    <xf numFmtId="0" fontId="16" fillId="0" borderId="0" xfId="15" applyFont="1"/>
    <xf numFmtId="0" fontId="10" fillId="5" borderId="0" xfId="10" applyFill="1" applyAlignment="1">
      <alignment vertical="top" wrapText="1"/>
    </xf>
    <xf numFmtId="0" fontId="19" fillId="0" borderId="0" xfId="11" applyFont="1" applyAlignment="1">
      <alignment horizontal="justify" vertical="justify" wrapText="1"/>
    </xf>
    <xf numFmtId="0" fontId="10" fillId="0" borderId="0" xfId="16" applyAlignment="1">
      <alignment vertical="top"/>
    </xf>
    <xf numFmtId="0" fontId="20" fillId="0" borderId="0" xfId="16" applyFont="1" applyAlignment="1">
      <alignment vertical="top"/>
    </xf>
    <xf numFmtId="0" fontId="21" fillId="0" borderId="0" xfId="17" applyFont="1" applyAlignment="1">
      <alignment horizontal="left" vertical="top"/>
    </xf>
    <xf numFmtId="0" fontId="20" fillId="6" borderId="0" xfId="16" applyFont="1" applyFill="1" applyAlignment="1">
      <alignment vertical="top"/>
    </xf>
    <xf numFmtId="0" fontId="20" fillId="7" borderId="0" xfId="16" applyFont="1" applyFill="1" applyAlignment="1">
      <alignment vertical="top"/>
    </xf>
    <xf numFmtId="0" fontId="20" fillId="8" borderId="0" xfId="16" applyFont="1" applyFill="1" applyAlignment="1">
      <alignment vertical="top"/>
    </xf>
    <xf numFmtId="0" fontId="22" fillId="0" borderId="0" xfId="18" applyFont="1" applyAlignment="1">
      <alignment horizontal="left" vertical="top"/>
    </xf>
    <xf numFmtId="0" fontId="20" fillId="0" borderId="0" xfId="18" applyFont="1" applyAlignment="1">
      <alignment vertical="top"/>
    </xf>
    <xf numFmtId="0" fontId="21" fillId="0" borderId="0" xfId="17" applyFont="1" applyAlignment="1">
      <alignment vertical="top"/>
    </xf>
    <xf numFmtId="0" fontId="23" fillId="0" borderId="0" xfId="17" applyFont="1" applyAlignment="1">
      <alignment vertical="top"/>
    </xf>
    <xf numFmtId="0" fontId="10" fillId="0" borderId="0" xfId="18" applyAlignment="1">
      <alignment vertical="top"/>
    </xf>
    <xf numFmtId="0" fontId="24" fillId="0" borderId="0" xfId="18" applyFont="1" applyAlignment="1">
      <alignment horizontal="left" vertical="top"/>
    </xf>
    <xf numFmtId="0" fontId="25" fillId="0" borderId="0" xfId="18" applyFont="1" applyAlignment="1">
      <alignment vertical="top"/>
    </xf>
    <xf numFmtId="0" fontId="20" fillId="0" borderId="0" xfId="15" applyFont="1"/>
    <xf numFmtId="9" fontId="20" fillId="0" borderId="0" xfId="15" applyNumberFormat="1" applyFont="1"/>
    <xf numFmtId="9" fontId="10" fillId="0" borderId="2" xfId="15" applyNumberFormat="1" applyFont="1" applyBorder="1" applyAlignment="1">
      <alignment horizontal="center" vertical="center" wrapText="1"/>
    </xf>
    <xf numFmtId="0" fontId="10" fillId="0" borderId="2" xfId="15" applyFont="1" applyBorder="1" applyAlignment="1">
      <alignment vertical="center" wrapText="1"/>
    </xf>
    <xf numFmtId="9" fontId="10" fillId="0" borderId="3" xfId="15" applyNumberFormat="1" applyFont="1" applyBorder="1" applyAlignment="1">
      <alignment horizontal="center" vertical="center" wrapText="1"/>
    </xf>
    <xf numFmtId="0" fontId="10" fillId="0" borderId="3" xfId="15" applyFont="1" applyBorder="1" applyAlignment="1">
      <alignment vertical="center" wrapText="1"/>
    </xf>
    <xf numFmtId="9" fontId="10" fillId="0" borderId="4" xfId="15" applyNumberFormat="1" applyFont="1" applyBorder="1" applyAlignment="1">
      <alignment horizontal="center" vertical="center" wrapText="1"/>
    </xf>
    <xf numFmtId="0" fontId="10" fillId="0" borderId="4" xfId="15" applyFont="1" applyBorder="1" applyAlignment="1">
      <alignment vertical="center" wrapText="1"/>
    </xf>
    <xf numFmtId="0" fontId="10" fillId="0" borderId="5" xfId="15" applyFont="1" applyBorder="1" applyAlignment="1">
      <alignment horizontal="center" vertical="center" wrapText="1"/>
    </xf>
    <xf numFmtId="0" fontId="10" fillId="0" borderId="5" xfId="15" applyFont="1" applyBorder="1" applyAlignment="1">
      <alignment vertical="center" wrapText="1"/>
    </xf>
    <xf numFmtId="0" fontId="23" fillId="0" borderId="5" xfId="15" applyFont="1" applyBorder="1"/>
    <xf numFmtId="0" fontId="26" fillId="0" borderId="5" xfId="15" applyFont="1" applyBorder="1"/>
    <xf numFmtId="0" fontId="20" fillId="0" borderId="2" xfId="15" applyFont="1" applyBorder="1"/>
    <xf numFmtId="9" fontId="10" fillId="0" borderId="6" xfId="15" applyNumberFormat="1" applyFont="1" applyBorder="1" applyAlignment="1">
      <alignment horizontal="center" vertical="center" wrapText="1"/>
    </xf>
    <xf numFmtId="0" fontId="10" fillId="0" borderId="6" xfId="15" applyFont="1" applyBorder="1" applyAlignment="1">
      <alignment vertical="center" wrapText="1"/>
    </xf>
    <xf numFmtId="0" fontId="27" fillId="0" borderId="5" xfId="15" applyFont="1" applyBorder="1" applyAlignment="1">
      <alignment horizontal="center" vertical="center" wrapText="1"/>
    </xf>
    <xf numFmtId="0" fontId="27" fillId="0" borderId="5" xfId="15" applyFont="1" applyBorder="1" applyAlignment="1">
      <alignment vertical="center" wrapText="1"/>
    </xf>
    <xf numFmtId="0" fontId="28" fillId="0" borderId="0" xfId="15" applyFont="1" applyAlignment="1">
      <alignment horizontal="left" vertical="center"/>
    </xf>
    <xf numFmtId="9" fontId="29" fillId="0" borderId="6" xfId="15" applyNumberFormat="1" applyFont="1" applyBorder="1" applyAlignment="1">
      <alignment horizontal="center" vertical="center" wrapText="1"/>
    </xf>
    <xf numFmtId="9" fontId="29" fillId="0" borderId="4" xfId="15" applyNumberFormat="1" applyFont="1" applyBorder="1" applyAlignment="1">
      <alignment horizontal="center" vertical="center" wrapText="1"/>
    </xf>
    <xf numFmtId="0" fontId="10" fillId="0" borderId="2" xfId="15" applyFont="1" applyBorder="1" applyAlignment="1">
      <alignment horizontal="center" vertical="center" wrapText="1"/>
    </xf>
    <xf numFmtId="0" fontId="29" fillId="0" borderId="2" xfId="15" applyFont="1" applyBorder="1" applyAlignment="1">
      <alignment horizontal="center" vertical="center" wrapText="1"/>
    </xf>
    <xf numFmtId="0" fontId="30" fillId="0" borderId="5" xfId="15" applyFont="1" applyBorder="1" applyAlignment="1">
      <alignment horizontal="center" vertical="center" wrapText="1"/>
    </xf>
    <xf numFmtId="0" fontId="23" fillId="0" borderId="0" xfId="15" applyFont="1"/>
    <xf numFmtId="0" fontId="20" fillId="0" borderId="5" xfId="15" applyFont="1" applyBorder="1"/>
    <xf numFmtId="0" fontId="28" fillId="0" borderId="0" xfId="15" applyFont="1" applyAlignment="1">
      <alignment horizontal="left"/>
    </xf>
    <xf numFmtId="3" fontId="10" fillId="0" borderId="4" xfId="12" applyNumberFormat="1" applyFont="1" applyFill="1" applyBorder="1" applyAlignment="1">
      <alignment horizontal="center" vertical="center" wrapText="1"/>
    </xf>
    <xf numFmtId="0" fontId="31" fillId="0" borderId="0" xfId="15" applyFont="1"/>
    <xf numFmtId="0" fontId="32" fillId="9" borderId="0" xfId="15" applyFont="1" applyFill="1"/>
    <xf numFmtId="0" fontId="33" fillId="0" borderId="0" xfId="15" applyFont="1"/>
    <xf numFmtId="165" fontId="33" fillId="0" borderId="0" xfId="13" applyNumberFormat="1" applyFont="1" applyAlignment="1">
      <alignment horizontal="center"/>
    </xf>
    <xf numFmtId="0" fontId="33" fillId="0" borderId="0" xfId="15" applyFont="1" applyAlignment="1">
      <alignment horizontal="center"/>
    </xf>
    <xf numFmtId="0" fontId="35" fillId="0" borderId="0" xfId="15" applyFont="1" applyAlignment="1">
      <alignment horizontal="center"/>
    </xf>
    <xf numFmtId="0" fontId="36" fillId="0" borderId="0" xfId="15" applyFont="1"/>
    <xf numFmtId="165" fontId="37" fillId="9" borderId="0" xfId="13" applyNumberFormat="1" applyFont="1" applyFill="1" applyAlignment="1">
      <alignment horizontal="center"/>
    </xf>
    <xf numFmtId="0" fontId="37" fillId="9" borderId="0" xfId="15" applyFont="1" applyFill="1" applyAlignment="1">
      <alignment horizontal="center"/>
    </xf>
    <xf numFmtId="165" fontId="37" fillId="9" borderId="0" xfId="13" applyNumberFormat="1" applyFont="1" applyFill="1" applyBorder="1" applyAlignment="1">
      <alignment horizontal="center"/>
    </xf>
    <xf numFmtId="0" fontId="32" fillId="9" borderId="0" xfId="15" applyFont="1" applyFill="1" applyAlignment="1">
      <alignment horizontal="left"/>
    </xf>
    <xf numFmtId="166" fontId="33" fillId="0" borderId="0" xfId="12" applyNumberFormat="1" applyFont="1"/>
    <xf numFmtId="164" fontId="33" fillId="0" borderId="0" xfId="15" applyNumberFormat="1" applyFont="1" applyAlignment="1">
      <alignment horizontal="center"/>
    </xf>
    <xf numFmtId="166" fontId="34" fillId="0" borderId="0" xfId="12" applyNumberFormat="1" applyFont="1" applyAlignment="1">
      <alignment horizontal="justify" vertical="center"/>
    </xf>
    <xf numFmtId="0" fontId="38" fillId="0" borderId="0" xfId="15" applyFont="1"/>
    <xf numFmtId="0" fontId="39" fillId="9" borderId="0" xfId="15" applyFont="1" applyFill="1" applyAlignment="1">
      <alignment horizontal="center"/>
    </xf>
    <xf numFmtId="0" fontId="32" fillId="9" borderId="0" xfId="15" applyFont="1" applyFill="1" applyAlignment="1">
      <alignment horizontal="center"/>
    </xf>
    <xf numFmtId="0" fontId="36" fillId="0" borderId="0" xfId="15" applyFont="1" applyAlignment="1">
      <alignment horizontal="center"/>
    </xf>
    <xf numFmtId="0" fontId="35" fillId="0" borderId="0" xfId="15" applyFont="1" applyAlignment="1">
      <alignment horizontal="left"/>
    </xf>
    <xf numFmtId="0" fontId="39" fillId="9" borderId="0" xfId="15" applyFont="1" applyFill="1"/>
    <xf numFmtId="0" fontId="40" fillId="0" borderId="0" xfId="15" applyFont="1"/>
    <xf numFmtId="164" fontId="36" fillId="0" borderId="0" xfId="15" applyNumberFormat="1" applyFont="1" applyAlignment="1">
      <alignment horizontal="center"/>
    </xf>
    <xf numFmtId="0" fontId="41" fillId="0" borderId="0" xfId="15" applyFont="1" applyAlignment="1">
      <alignment horizontal="center"/>
    </xf>
    <xf numFmtId="164" fontId="39" fillId="9" borderId="0" xfId="15" applyNumberFormat="1" applyFont="1" applyFill="1" applyAlignment="1">
      <alignment horizontal="center"/>
    </xf>
    <xf numFmtId="0" fontId="13" fillId="5" borderId="0" xfId="0" applyFont="1" applyFill="1">
      <alignment vertical="top"/>
    </xf>
    <xf numFmtId="17" fontId="11" fillId="5" borderId="0" xfId="9" quotePrefix="1" applyNumberFormat="1" applyFont="1" applyFill="1" applyAlignment="1">
      <alignment horizontal="left" vertical="top" wrapText="1"/>
    </xf>
    <xf numFmtId="0" fontId="43" fillId="0" borderId="0" xfId="11" applyFont="1"/>
    <xf numFmtId="0" fontId="44" fillId="0" borderId="0" xfId="14" applyFont="1" applyAlignment="1" applyProtection="1">
      <alignment wrapText="1"/>
    </xf>
    <xf numFmtId="0" fontId="45" fillId="0" borderId="0" xfId="11" applyFont="1"/>
    <xf numFmtId="0" fontId="44" fillId="0" borderId="0" xfId="14" applyFont="1" applyAlignment="1" applyProtection="1">
      <alignment horizontal="justify" vertical="justify" wrapText="1"/>
    </xf>
    <xf numFmtId="0" fontId="20" fillId="11" borderId="0" xfId="16" applyFont="1" applyFill="1" applyAlignment="1">
      <alignment vertical="top"/>
    </xf>
    <xf numFmtId="0" fontId="20" fillId="3" borderId="0" xfId="16" applyFont="1" applyFill="1" applyAlignment="1">
      <alignment vertical="top"/>
    </xf>
    <xf numFmtId="0" fontId="20" fillId="12" borderId="0" xfId="16" applyFont="1" applyFill="1" applyAlignment="1">
      <alignment vertical="top"/>
    </xf>
    <xf numFmtId="0" fontId="20" fillId="13" borderId="0" xfId="16" applyFont="1" applyFill="1" applyAlignment="1">
      <alignment vertical="top"/>
    </xf>
    <xf numFmtId="0" fontId="20" fillId="14" borderId="0" xfId="16" applyFont="1" applyFill="1" applyAlignment="1">
      <alignment vertical="top"/>
    </xf>
    <xf numFmtId="0" fontId="20" fillId="15" borderId="0" xfId="16" applyFont="1" applyFill="1" applyAlignment="1">
      <alignment vertical="top"/>
    </xf>
    <xf numFmtId="0" fontId="45" fillId="0" borderId="0" xfId="18" applyFont="1" applyAlignment="1">
      <alignment vertical="top"/>
    </xf>
    <xf numFmtId="0" fontId="46" fillId="0" borderId="0" xfId="14" applyFont="1" applyAlignment="1" applyProtection="1">
      <alignment vertical="top"/>
    </xf>
    <xf numFmtId="0" fontId="47" fillId="0" borderId="0" xfId="18" applyFont="1" applyAlignment="1">
      <alignment vertical="top"/>
    </xf>
    <xf numFmtId="0" fontId="47" fillId="0" borderId="0" xfId="17" applyFont="1" applyAlignment="1">
      <alignment vertical="top"/>
    </xf>
    <xf numFmtId="0" fontId="47" fillId="0" borderId="0" xfId="15" applyFont="1"/>
    <xf numFmtId="0" fontId="44" fillId="0" borderId="0" xfId="14" applyFont="1" applyAlignment="1" applyProtection="1">
      <alignment vertical="top"/>
    </xf>
    <xf numFmtId="165" fontId="39" fillId="9" borderId="0" xfId="15" applyNumberFormat="1" applyFont="1" applyFill="1" applyAlignment="1">
      <alignment horizontal="center"/>
    </xf>
    <xf numFmtId="0" fontId="0" fillId="0" borderId="0" xfId="0" applyAlignment="1">
      <alignment horizontal="center"/>
    </xf>
    <xf numFmtId="0" fontId="48" fillId="0" borderId="0" xfId="0" applyFont="1" applyAlignment="1"/>
    <xf numFmtId="9" fontId="49" fillId="0" borderId="0" xfId="13" applyFont="1" applyFill="1" applyBorder="1" applyAlignment="1">
      <alignment horizontal="center" vertical="center"/>
    </xf>
    <xf numFmtId="0" fontId="50" fillId="0" borderId="0" xfId="15" applyFont="1"/>
    <xf numFmtId="0" fontId="51" fillId="0" borderId="24" xfId="0" applyFont="1" applyBorder="1" applyAlignment="1">
      <alignment horizontal="center" vertical="center"/>
    </xf>
    <xf numFmtId="0" fontId="51" fillId="0" borderId="25" xfId="0" applyFont="1" applyBorder="1" applyAlignment="1">
      <alignment horizontal="center" vertical="center"/>
    </xf>
    <xf numFmtId="0" fontId="51" fillId="0" borderId="7" xfId="0" applyFont="1" applyBorder="1" applyAlignment="1">
      <alignment horizontal="center" vertical="center"/>
    </xf>
    <xf numFmtId="0" fontId="51" fillId="0" borderId="23" xfId="0" applyFont="1" applyBorder="1" applyAlignment="1">
      <alignment horizontal="center" vertical="center"/>
    </xf>
    <xf numFmtId="164" fontId="54" fillId="0" borderId="21" xfId="13" applyNumberFormat="1" applyFont="1" applyFill="1" applyBorder="1" applyAlignment="1">
      <alignment horizontal="center" vertical="center"/>
    </xf>
    <xf numFmtId="164" fontId="54" fillId="0" borderId="22" xfId="13" applyNumberFormat="1" applyFont="1" applyFill="1" applyBorder="1" applyAlignment="1">
      <alignment horizontal="center" vertical="center"/>
    </xf>
    <xf numFmtId="164" fontId="54" fillId="0" borderId="2" xfId="13" applyNumberFormat="1" applyFont="1" applyFill="1" applyBorder="1" applyAlignment="1">
      <alignment horizontal="center" vertical="center"/>
    </xf>
    <xf numFmtId="164" fontId="54" fillId="0" borderId="20" xfId="13" applyNumberFormat="1" applyFont="1" applyFill="1" applyBorder="1" applyAlignment="1">
      <alignment horizontal="center" vertical="center"/>
    </xf>
    <xf numFmtId="0" fontId="50" fillId="0" borderId="0" xfId="0" applyFont="1" applyAlignment="1">
      <alignment horizontal="center"/>
    </xf>
    <xf numFmtId="3" fontId="55" fillId="0" borderId="19" xfId="0" applyNumberFormat="1" applyFont="1" applyBorder="1" applyAlignment="1">
      <alignment horizontal="center"/>
    </xf>
    <xf numFmtId="3" fontId="55" fillId="0" borderId="18" xfId="0" applyNumberFormat="1" applyFont="1" applyBorder="1" applyAlignment="1">
      <alignment horizontal="center"/>
    </xf>
    <xf numFmtId="3" fontId="55" fillId="0" borderId="0" xfId="0" applyNumberFormat="1" applyFont="1" applyAlignment="1">
      <alignment horizontal="center"/>
    </xf>
    <xf numFmtId="165" fontId="50" fillId="0" borderId="0" xfId="13" applyNumberFormat="1" applyFont="1" applyFill="1" applyBorder="1" applyAlignment="1">
      <alignment horizontal="center"/>
    </xf>
    <xf numFmtId="3" fontId="50" fillId="0" borderId="17" xfId="0" applyNumberFormat="1" applyFont="1" applyBorder="1" applyAlignment="1">
      <alignment horizontal="center"/>
    </xf>
    <xf numFmtId="3" fontId="50" fillId="0" borderId="0" xfId="0" applyNumberFormat="1" applyFont="1" applyAlignment="1">
      <alignment horizontal="center"/>
    </xf>
    <xf numFmtId="3" fontId="50" fillId="0" borderId="19" xfId="0" applyNumberFormat="1" applyFont="1" applyBorder="1" applyAlignment="1">
      <alignment horizontal="center"/>
    </xf>
    <xf numFmtId="3" fontId="50" fillId="0" borderId="18" xfId="0" applyNumberFormat="1" applyFont="1" applyBorder="1" applyAlignment="1">
      <alignment horizontal="center"/>
    </xf>
    <xf numFmtId="0" fontId="49" fillId="0" borderId="14" xfId="0" applyFont="1" applyBorder="1" applyAlignment="1">
      <alignment horizontal="center"/>
    </xf>
    <xf numFmtId="3" fontId="49" fillId="0" borderId="15" xfId="0" applyNumberFormat="1" applyFont="1" applyBorder="1" applyAlignment="1">
      <alignment horizontal="center"/>
    </xf>
    <xf numFmtId="3" fontId="49" fillId="0" borderId="16" xfId="0" applyNumberFormat="1" applyFont="1" applyBorder="1" applyAlignment="1">
      <alignment horizontal="center"/>
    </xf>
    <xf numFmtId="3" fontId="49" fillId="0" borderId="8" xfId="0" applyNumberFormat="1" applyFont="1" applyBorder="1" applyAlignment="1">
      <alignment horizontal="center"/>
    </xf>
    <xf numFmtId="165" fontId="49" fillId="0" borderId="8" xfId="13" applyNumberFormat="1" applyFont="1" applyFill="1" applyBorder="1" applyAlignment="1">
      <alignment horizontal="center"/>
    </xf>
    <xf numFmtId="3" fontId="49" fillId="0" borderId="14" xfId="0" applyNumberFormat="1" applyFont="1" applyBorder="1" applyAlignment="1">
      <alignment horizontal="center"/>
    </xf>
    <xf numFmtId="0" fontId="49" fillId="0" borderId="0" xfId="0" applyFont="1" applyAlignment="1">
      <alignment horizontal="center"/>
    </xf>
    <xf numFmtId="0" fontId="50" fillId="0" borderId="12" xfId="0" applyFont="1" applyBorder="1" applyAlignment="1">
      <alignment horizontal="left"/>
    </xf>
    <xf numFmtId="0" fontId="0" fillId="0" borderId="0" xfId="0" applyAlignment="1"/>
    <xf numFmtId="0" fontId="50" fillId="0" borderId="0" xfId="0" applyFont="1" applyAlignment="1"/>
    <xf numFmtId="0" fontId="53" fillId="0" borderId="33"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26" xfId="0" applyFont="1" applyBorder="1" applyAlignment="1">
      <alignment horizontal="center" vertical="center" wrapText="1"/>
    </xf>
    <xf numFmtId="0" fontId="51" fillId="10" borderId="27" xfId="0" applyFont="1" applyFill="1" applyBorder="1" applyAlignment="1">
      <alignment horizontal="center" vertical="center" wrapText="1"/>
    </xf>
    <xf numFmtId="0" fontId="51" fillId="10" borderId="26" xfId="0" applyFont="1" applyFill="1" applyBorder="1" applyAlignment="1">
      <alignment horizontal="center" vertical="center" wrapText="1"/>
    </xf>
    <xf numFmtId="0" fontId="51" fillId="0" borderId="27" xfId="0" applyFont="1" applyBorder="1" applyAlignment="1">
      <alignment horizontal="center" vertical="center" wrapText="1"/>
    </xf>
    <xf numFmtId="0" fontId="51" fillId="0" borderId="33" xfId="0" applyFont="1" applyBorder="1" applyAlignment="1">
      <alignment horizontal="center" vertical="center" wrapText="1"/>
    </xf>
    <xf numFmtId="0" fontId="50" fillId="0" borderId="19" xfId="0" applyFont="1" applyBorder="1" applyAlignment="1">
      <alignment horizontal="center"/>
    </xf>
    <xf numFmtId="164" fontId="50" fillId="0" borderId="18" xfId="0" applyNumberFormat="1" applyFont="1" applyBorder="1" applyAlignment="1">
      <alignment horizontal="center"/>
    </xf>
    <xf numFmtId="0" fontId="50" fillId="0" borderId="32" xfId="0" applyFont="1" applyBorder="1" applyAlignment="1">
      <alignment horizontal="center"/>
    </xf>
    <xf numFmtId="3" fontId="50" fillId="0" borderId="31" xfId="0" applyNumberFormat="1" applyFont="1" applyBorder="1" applyAlignment="1">
      <alignment horizontal="center"/>
    </xf>
    <xf numFmtId="0" fontId="49" fillId="0" borderId="15" xfId="0" applyFont="1" applyBorder="1" applyAlignment="1">
      <alignment horizontal="center"/>
    </xf>
    <xf numFmtId="164" fontId="49" fillId="0" borderId="16" xfId="0" applyNumberFormat="1" applyFont="1" applyBorder="1" applyAlignment="1">
      <alignment horizontal="center"/>
    </xf>
    <xf numFmtId="0" fontId="49" fillId="0" borderId="30" xfId="0" applyFont="1" applyBorder="1" applyAlignment="1">
      <alignment horizontal="center"/>
    </xf>
    <xf numFmtId="0" fontId="49" fillId="0" borderId="0" xfId="0" applyFont="1" applyAlignment="1"/>
    <xf numFmtId="3" fontId="49" fillId="0" borderId="29" xfId="0" applyNumberFormat="1" applyFont="1" applyBorder="1" applyAlignment="1">
      <alignment horizontal="center"/>
    </xf>
    <xf numFmtId="164" fontId="50" fillId="0" borderId="17" xfId="0" applyNumberFormat="1" applyFont="1" applyBorder="1" applyAlignment="1">
      <alignment horizontal="center"/>
    </xf>
    <xf numFmtId="3" fontId="49" fillId="0" borderId="0" xfId="0" applyNumberFormat="1" applyFont="1" applyAlignment="1">
      <alignment horizontal="center"/>
    </xf>
    <xf numFmtId="164" fontId="49" fillId="0" borderId="14" xfId="0" applyNumberFormat="1" applyFont="1" applyBorder="1" applyAlignment="1">
      <alignment horizontal="center"/>
    </xf>
    <xf numFmtId="9" fontId="49" fillId="0" borderId="7" xfId="13" applyFont="1" applyFill="1" applyBorder="1" applyAlignment="1">
      <alignment horizontal="center" vertical="center"/>
    </xf>
    <xf numFmtId="9" fontId="49" fillId="0" borderId="5" xfId="13" applyFont="1" applyFill="1" applyBorder="1" applyAlignment="1">
      <alignment horizontal="center" vertical="center"/>
    </xf>
    <xf numFmtId="9" fontId="49" fillId="0" borderId="5" xfId="13" applyFont="1" applyFill="1" applyBorder="1" applyAlignment="1">
      <alignment vertical="center"/>
    </xf>
    <xf numFmtId="0" fontId="53" fillId="0" borderId="5" xfId="0" applyFont="1" applyBorder="1" applyAlignment="1">
      <alignment vertical="center" wrapText="1"/>
    </xf>
    <xf numFmtId="164" fontId="53" fillId="0" borderId="5" xfId="0" applyNumberFormat="1" applyFont="1" applyBorder="1" applyAlignment="1">
      <alignment horizontal="center" vertical="center" wrapText="1"/>
    </xf>
    <xf numFmtId="0" fontId="50" fillId="0" borderId="5" xfId="0" applyFont="1" applyBorder="1" applyAlignment="1">
      <alignment horizontal="center"/>
    </xf>
    <xf numFmtId="164" fontId="50" fillId="0" borderId="5" xfId="0" applyNumberFormat="1" applyFont="1" applyBorder="1" applyAlignment="1">
      <alignment horizontal="center"/>
    </xf>
    <xf numFmtId="0" fontId="49" fillId="0" borderId="0" xfId="0" applyFont="1" applyAlignment="1">
      <alignment horizontal="center" vertical="center"/>
    </xf>
    <xf numFmtId="165" fontId="50" fillId="0" borderId="0" xfId="13" applyNumberFormat="1" applyFont="1" applyAlignment="1">
      <alignment horizontal="center"/>
    </xf>
    <xf numFmtId="164" fontId="55" fillId="0" borderId="0" xfId="0" applyNumberFormat="1" applyFont="1" applyAlignment="1">
      <alignment horizontal="center"/>
    </xf>
    <xf numFmtId="0" fontId="49" fillId="0" borderId="8" xfId="0" applyFont="1" applyBorder="1" applyAlignment="1">
      <alignment horizontal="center"/>
    </xf>
    <xf numFmtId="165" fontId="49" fillId="0" borderId="8" xfId="13" applyNumberFormat="1" applyFont="1" applyBorder="1" applyAlignment="1">
      <alignment horizontal="center"/>
    </xf>
    <xf numFmtId="164" fontId="53" fillId="0" borderId="8" xfId="0" applyNumberFormat="1" applyFont="1" applyBorder="1" applyAlignment="1">
      <alignment horizontal="center"/>
    </xf>
    <xf numFmtId="164" fontId="50" fillId="0" borderId="0" xfId="0" applyNumberFormat="1" applyFont="1" applyAlignment="1">
      <alignment horizontal="center"/>
    </xf>
    <xf numFmtId="165" fontId="50" fillId="0" borderId="0" xfId="13" applyNumberFormat="1" applyFont="1" applyFill="1" applyAlignment="1">
      <alignment horizontal="center"/>
    </xf>
    <xf numFmtId="165" fontId="50" fillId="0" borderId="0" xfId="13" applyNumberFormat="1" applyFont="1"/>
    <xf numFmtId="0" fontId="52" fillId="0" borderId="0" xfId="0" applyFont="1" applyAlignment="1"/>
    <xf numFmtId="0" fontId="56" fillId="0" borderId="0" xfId="0" applyFont="1" applyAlignment="1">
      <alignment horizontal="center"/>
    </xf>
    <xf numFmtId="0" fontId="50" fillId="0" borderId="8" xfId="0" applyFont="1" applyBorder="1" applyAlignment="1">
      <alignment horizontal="center"/>
    </xf>
    <xf numFmtId="3" fontId="50" fillId="0" borderId="8" xfId="0" applyNumberFormat="1" applyFont="1" applyBorder="1" applyAlignment="1">
      <alignment horizontal="center"/>
    </xf>
    <xf numFmtId="165" fontId="50" fillId="0" borderId="8" xfId="13" applyNumberFormat="1" applyFont="1" applyBorder="1" applyAlignment="1">
      <alignment horizontal="center"/>
    </xf>
    <xf numFmtId="3" fontId="50" fillId="0" borderId="0" xfId="0" applyNumberFormat="1" applyFont="1" applyAlignment="1"/>
    <xf numFmtId="165" fontId="50" fillId="0" borderId="0" xfId="13" applyNumberFormat="1" applyFont="1" applyBorder="1" applyAlignment="1">
      <alignment horizontal="center"/>
    </xf>
    <xf numFmtId="0" fontId="52" fillId="0" borderId="0" xfId="0" applyFont="1" applyAlignment="1">
      <alignment horizontal="center"/>
    </xf>
    <xf numFmtId="165" fontId="50" fillId="0" borderId="8" xfId="13" applyNumberFormat="1" applyFont="1" applyFill="1" applyBorder="1" applyAlignment="1">
      <alignment horizontal="center"/>
    </xf>
    <xf numFmtId="0" fontId="57" fillId="0" borderId="0" xfId="0" applyFont="1" applyAlignment="1"/>
    <xf numFmtId="0" fontId="57" fillId="0" borderId="0" xfId="0" applyFont="1" applyAlignment="1">
      <alignment horizontal="center"/>
    </xf>
    <xf numFmtId="0" fontId="58" fillId="0" borderId="0" xfId="0" applyFont="1" applyAlignment="1">
      <alignment horizontal="center"/>
    </xf>
    <xf numFmtId="0" fontId="50" fillId="0" borderId="2" xfId="0" applyFont="1" applyBorder="1" applyAlignment="1">
      <alignment horizontal="center"/>
    </xf>
    <xf numFmtId="3" fontId="49" fillId="0" borderId="0" xfId="0" applyNumberFormat="1" applyFont="1" applyAlignment="1">
      <alignment horizontal="center" vertical="center"/>
    </xf>
    <xf numFmtId="0" fontId="59" fillId="0" borderId="0" xfId="0" applyFont="1" applyAlignment="1">
      <alignment horizontal="left"/>
    </xf>
    <xf numFmtId="0" fontId="60" fillId="0" borderId="0" xfId="0" applyFont="1" applyAlignment="1">
      <alignment horizontal="center"/>
    </xf>
    <xf numFmtId="0" fontId="60" fillId="0" borderId="0" xfId="0" applyFont="1" applyAlignment="1"/>
    <xf numFmtId="0" fontId="9" fillId="0" borderId="0" xfId="0" applyFont="1">
      <alignment vertical="top"/>
    </xf>
    <xf numFmtId="0" fontId="61" fillId="0" borderId="0" xfId="20" applyAlignment="1" applyProtection="1">
      <alignment vertical="top"/>
    </xf>
    <xf numFmtId="0" fontId="53" fillId="0" borderId="5" xfId="0" applyFont="1" applyBorder="1" applyAlignment="1">
      <alignment horizontal="center" vertical="center" wrapText="1"/>
    </xf>
    <xf numFmtId="0" fontId="62" fillId="0" borderId="0" xfId="0" applyFont="1">
      <alignment vertical="top"/>
    </xf>
    <xf numFmtId="0" fontId="63" fillId="0" borderId="0" xfId="0" applyFont="1">
      <alignment vertical="top"/>
    </xf>
    <xf numFmtId="0" fontId="0" fillId="0" borderId="7" xfId="0" applyBorder="1">
      <alignment vertical="top"/>
    </xf>
    <xf numFmtId="0" fontId="64" fillId="0" borderId="0" xfId="0" applyFont="1">
      <alignment vertical="top"/>
    </xf>
    <xf numFmtId="166" fontId="50" fillId="0" borderId="0" xfId="12" applyNumberFormat="1" applyFont="1"/>
    <xf numFmtId="164" fontId="49" fillId="0" borderId="5" xfId="13" applyNumberFormat="1" applyFont="1" applyFill="1" applyBorder="1" applyAlignment="1">
      <alignment horizontal="center" vertical="center"/>
    </xf>
    <xf numFmtId="165" fontId="49" fillId="0" borderId="5" xfId="13" applyNumberFormat="1" applyFont="1" applyFill="1" applyBorder="1" applyAlignment="1">
      <alignment horizontal="center" vertical="center"/>
    </xf>
    <xf numFmtId="164" fontId="49" fillId="0" borderId="11" xfId="13" applyNumberFormat="1" applyFont="1" applyFill="1" applyBorder="1" applyAlignment="1">
      <alignment horizontal="center" vertical="center"/>
    </xf>
    <xf numFmtId="164" fontId="54" fillId="0" borderId="5" xfId="13" applyNumberFormat="1" applyFont="1" applyFill="1" applyBorder="1" applyAlignment="1">
      <alignment horizontal="center" vertical="center"/>
    </xf>
    <xf numFmtId="165" fontId="54" fillId="0" borderId="5" xfId="13" applyNumberFormat="1" applyFont="1" applyFill="1" applyBorder="1" applyAlignment="1">
      <alignment horizontal="center" vertical="center"/>
    </xf>
    <xf numFmtId="164" fontId="54" fillId="0" borderId="11" xfId="13" applyNumberFormat="1" applyFont="1" applyFill="1" applyBorder="1" applyAlignment="1">
      <alignment horizontal="center" vertical="center"/>
    </xf>
    <xf numFmtId="165" fontId="50" fillId="0" borderId="5" xfId="13" applyNumberFormat="1" applyFont="1" applyFill="1" applyBorder="1" applyAlignment="1">
      <alignment horizontal="center" vertical="center"/>
    </xf>
    <xf numFmtId="3" fontId="50" fillId="0" borderId="13" xfId="0" applyNumberFormat="1" applyFont="1" applyBorder="1" applyAlignment="1">
      <alignment horizontal="center"/>
    </xf>
    <xf numFmtId="3" fontId="50" fillId="0" borderId="10" xfId="0" applyNumberFormat="1" applyFont="1" applyBorder="1" applyAlignment="1">
      <alignment horizontal="center"/>
    </xf>
    <xf numFmtId="3" fontId="49" fillId="0" borderId="9" xfId="0" applyNumberFormat="1" applyFont="1" applyBorder="1" applyAlignment="1">
      <alignment horizontal="center"/>
    </xf>
    <xf numFmtId="0" fontId="49" fillId="0" borderId="2" xfId="0" applyFont="1" applyBorder="1" applyAlignment="1">
      <alignment horizontal="center"/>
    </xf>
    <xf numFmtId="164" fontId="50" fillId="0" borderId="2" xfId="0" applyNumberFormat="1" applyFont="1" applyBorder="1" applyAlignment="1">
      <alignment horizontal="center"/>
    </xf>
    <xf numFmtId="165" fontId="50" fillId="0" borderId="2" xfId="13" applyNumberFormat="1" applyFont="1" applyBorder="1" applyAlignment="1">
      <alignment horizontal="center"/>
    </xf>
    <xf numFmtId="0" fontId="49" fillId="0" borderId="12" xfId="0" applyFont="1" applyBorder="1" applyAlignment="1">
      <alignment horizontal="center"/>
    </xf>
    <xf numFmtId="9" fontId="50" fillId="0" borderId="2" xfId="13" applyFont="1" applyBorder="1" applyAlignment="1">
      <alignment horizontal="center"/>
    </xf>
    <xf numFmtId="9" fontId="49" fillId="0" borderId="8" xfId="13" applyFont="1" applyBorder="1" applyAlignment="1">
      <alignment horizontal="center"/>
    </xf>
    <xf numFmtId="166" fontId="52" fillId="0" borderId="0" xfId="12" applyNumberFormat="1" applyFont="1" applyAlignment="1">
      <alignment horizontal="justify" vertical="center"/>
    </xf>
    <xf numFmtId="165" fontId="50" fillId="0" borderId="0" xfId="0" applyNumberFormat="1" applyFont="1" applyAlignment="1">
      <alignment horizontal="center"/>
    </xf>
    <xf numFmtId="165" fontId="49" fillId="0" borderId="8" xfId="0" applyNumberFormat="1" applyFont="1" applyBorder="1" applyAlignment="1">
      <alignment horizontal="center"/>
    </xf>
    <xf numFmtId="164" fontId="50" fillId="0" borderId="12" xfId="0" applyNumberFormat="1" applyFont="1" applyBorder="1" applyAlignment="1">
      <alignment horizontal="center"/>
    </xf>
    <xf numFmtId="9" fontId="50" fillId="0" borderId="12" xfId="13" applyFont="1" applyBorder="1" applyAlignment="1">
      <alignment horizontal="center"/>
    </xf>
    <xf numFmtId="0" fontId="50" fillId="0" borderId="0" xfId="0" applyFont="1" applyAlignment="1">
      <alignment horizontal="left" vertical="center"/>
    </xf>
    <xf numFmtId="0" fontId="51" fillId="0" borderId="0" xfId="0" applyFont="1" applyAlignment="1">
      <alignment horizontal="center" vertical="center"/>
    </xf>
    <xf numFmtId="3" fontId="54" fillId="0" borderId="22" xfId="13" applyNumberFormat="1" applyFont="1" applyFill="1" applyBorder="1" applyAlignment="1">
      <alignment horizontal="center" vertical="center"/>
    </xf>
    <xf numFmtId="164" fontId="49" fillId="0" borderId="8" xfId="0" applyNumberFormat="1" applyFont="1" applyBorder="1" applyAlignment="1">
      <alignment horizontal="center"/>
    </xf>
    <xf numFmtId="9" fontId="49" fillId="0" borderId="5" xfId="13" applyFont="1" applyFill="1" applyBorder="1" applyAlignment="1">
      <alignment horizontal="center" vertical="center" wrapText="1"/>
    </xf>
    <xf numFmtId="0" fontId="50" fillId="0" borderId="0" xfId="0" applyFont="1" applyAlignment="1">
      <alignment wrapText="1"/>
    </xf>
    <xf numFmtId="0" fontId="49" fillId="0" borderId="0" xfId="0" applyFont="1" applyAlignment="1">
      <alignment horizontal="left"/>
    </xf>
    <xf numFmtId="10" fontId="50" fillId="0" borderId="0" xfId="13" applyNumberFormat="1" applyFont="1" applyAlignment="1">
      <alignment horizontal="center"/>
    </xf>
    <xf numFmtId="9" fontId="50" fillId="0" borderId="0" xfId="13" applyFont="1" applyAlignment="1">
      <alignment horizontal="center"/>
    </xf>
    <xf numFmtId="10" fontId="49" fillId="0" borderId="8" xfId="13" applyNumberFormat="1" applyFont="1" applyBorder="1" applyAlignment="1">
      <alignment horizontal="center"/>
    </xf>
    <xf numFmtId="10" fontId="49" fillId="0" borderId="8" xfId="13" applyNumberFormat="1" applyFont="1" applyFill="1" applyBorder="1" applyAlignment="1">
      <alignment horizontal="center"/>
    </xf>
    <xf numFmtId="9" fontId="49" fillId="0" borderId="8" xfId="13" applyFont="1" applyFill="1" applyBorder="1" applyAlignment="1">
      <alignment horizontal="center"/>
    </xf>
    <xf numFmtId="0" fontId="50" fillId="0" borderId="0" xfId="0" applyFont="1" applyAlignment="1">
      <alignment horizontal="left"/>
    </xf>
    <xf numFmtId="10" fontId="50" fillId="0" borderId="0" xfId="13" applyNumberFormat="1" applyFont="1" applyFill="1" applyAlignment="1">
      <alignment horizontal="center"/>
    </xf>
    <xf numFmtId="9" fontId="50" fillId="0" borderId="0" xfId="13" applyFont="1" applyFill="1" applyAlignment="1">
      <alignment horizontal="center"/>
    </xf>
    <xf numFmtId="9" fontId="49" fillId="0" borderId="5" xfId="13" applyFont="1" applyFill="1" applyBorder="1" applyAlignment="1">
      <alignment horizontal="left" vertical="center"/>
    </xf>
    <xf numFmtId="0" fontId="53" fillId="0" borderId="0" xfId="0" applyFont="1" applyAlignment="1">
      <alignment horizontal="center" vertical="center" wrapText="1"/>
    </xf>
    <xf numFmtId="0" fontId="51" fillId="10" borderId="0" xfId="0" applyFont="1" applyFill="1" applyAlignment="1">
      <alignment horizontal="right" vertical="center"/>
    </xf>
    <xf numFmtId="0" fontId="51" fillId="0" borderId="0" xfId="0" applyFont="1" applyAlignment="1">
      <alignment horizontal="right" vertical="center"/>
    </xf>
    <xf numFmtId="3" fontId="50" fillId="0" borderId="0" xfId="0" applyNumberFormat="1" applyFont="1" applyAlignment="1">
      <alignment horizontal="left" indent="3"/>
    </xf>
    <xf numFmtId="0" fontId="50" fillId="0" borderId="0" xfId="15" applyFont="1" applyAlignment="1">
      <alignment horizontal="center"/>
    </xf>
    <xf numFmtId="164" fontId="50" fillId="0" borderId="0" xfId="15" applyNumberFormat="1" applyFont="1" applyAlignment="1">
      <alignment horizontal="center"/>
    </xf>
    <xf numFmtId="164" fontId="10" fillId="0" borderId="4" xfId="12" applyNumberFormat="1" applyFont="1" applyFill="1" applyBorder="1" applyAlignment="1">
      <alignment horizontal="center" vertical="center" wrapText="1"/>
    </xf>
    <xf numFmtId="164" fontId="10" fillId="0" borderId="6" xfId="12" applyNumberFormat="1" applyFont="1" applyFill="1" applyBorder="1" applyAlignment="1">
      <alignment horizontal="center" vertical="center" wrapText="1"/>
    </xf>
    <xf numFmtId="1" fontId="10" fillId="0" borderId="4" xfId="15" applyNumberFormat="1" applyFont="1" applyBorder="1" applyAlignment="1">
      <alignment horizontal="center" vertical="center" wrapText="1"/>
    </xf>
    <xf numFmtId="1" fontId="10" fillId="0" borderId="4" xfId="12" applyNumberFormat="1" applyFont="1" applyFill="1" applyBorder="1" applyAlignment="1">
      <alignment horizontal="center" vertical="center" wrapText="1"/>
    </xf>
    <xf numFmtId="3" fontId="10" fillId="0" borderId="4" xfId="15" applyNumberFormat="1" applyFont="1" applyBorder="1" applyAlignment="1">
      <alignment horizontal="center" vertical="center" wrapText="1"/>
    </xf>
    <xf numFmtId="1" fontId="10" fillId="0" borderId="3" xfId="15" applyNumberFormat="1" applyFont="1" applyBorder="1" applyAlignment="1">
      <alignment horizontal="center" vertical="center" wrapText="1"/>
    </xf>
    <xf numFmtId="1" fontId="10" fillId="0" borderId="6" xfId="15" applyNumberFormat="1" applyFont="1" applyBorder="1" applyAlignment="1">
      <alignment horizontal="center" vertical="center" wrapText="1"/>
    </xf>
    <xf numFmtId="1" fontId="10" fillId="0" borderId="2" xfId="15" applyNumberFormat="1" applyFont="1" applyBorder="1" applyAlignment="1">
      <alignment horizontal="center" vertical="center" wrapText="1"/>
    </xf>
    <xf numFmtId="164" fontId="10" fillId="0" borderId="4" xfId="15" applyNumberFormat="1" applyFont="1" applyBorder="1" applyAlignment="1">
      <alignment horizontal="center" vertical="center" wrapText="1"/>
    </xf>
    <xf numFmtId="164" fontId="10" fillId="0" borderId="3" xfId="15" applyNumberFormat="1" applyFont="1" applyBorder="1" applyAlignment="1">
      <alignment horizontal="center" vertical="center" wrapText="1"/>
    </xf>
    <xf numFmtId="164" fontId="10" fillId="0" borderId="2" xfId="15" applyNumberFormat="1" applyFont="1" applyBorder="1" applyAlignment="1">
      <alignment horizontal="center" vertical="center" wrapText="1"/>
    </xf>
    <xf numFmtId="0" fontId="10" fillId="0" borderId="0" xfId="15" applyFont="1" applyAlignment="1">
      <alignment horizontal="left" vertical="top" wrapText="1"/>
    </xf>
    <xf numFmtId="0" fontId="27" fillId="0" borderId="7" xfId="15" applyFont="1" applyBorder="1" applyAlignment="1">
      <alignment horizontal="center" vertical="center" wrapText="1"/>
    </xf>
    <xf numFmtId="0" fontId="27" fillId="0" borderId="2" xfId="15" applyFont="1" applyBorder="1" applyAlignment="1">
      <alignment horizontal="center" vertical="center" wrapText="1"/>
    </xf>
    <xf numFmtId="0" fontId="28" fillId="0" borderId="0" xfId="15" applyFont="1" applyAlignment="1">
      <alignment horizontal="left" vertical="center" wrapText="1"/>
    </xf>
    <xf numFmtId="0" fontId="32" fillId="9" borderId="0" xfId="15" applyFont="1" applyFill="1" applyAlignment="1">
      <alignment horizontal="left"/>
    </xf>
    <xf numFmtId="0" fontId="63" fillId="0" borderId="0" xfId="0" applyFont="1" applyAlignment="1">
      <alignment horizontal="left" vertical="top" wrapText="1"/>
    </xf>
    <xf numFmtId="0" fontId="63" fillId="0" borderId="0" xfId="0" applyFont="1" applyAlignment="1">
      <alignment horizontal="left" vertical="top"/>
    </xf>
    <xf numFmtId="9" fontId="49" fillId="0" borderId="7" xfId="13" applyFont="1" applyFill="1" applyBorder="1" applyAlignment="1">
      <alignment horizontal="center" vertical="center"/>
    </xf>
    <xf numFmtId="9" fontId="49" fillId="0" borderId="0" xfId="13" applyFont="1" applyFill="1" applyBorder="1" applyAlignment="1">
      <alignment horizontal="center" vertical="center"/>
    </xf>
    <xf numFmtId="9" fontId="49" fillId="0" borderId="2" xfId="13" applyFont="1" applyFill="1" applyBorder="1" applyAlignment="1">
      <alignment horizontal="center" vertical="center"/>
    </xf>
    <xf numFmtId="164" fontId="50" fillId="0" borderId="5" xfId="0" applyNumberFormat="1" applyFont="1" applyBorder="1" applyAlignment="1">
      <alignment horizontal="center"/>
    </xf>
    <xf numFmtId="164" fontId="50" fillId="0" borderId="11" xfId="0" applyNumberFormat="1" applyFont="1" applyBorder="1" applyAlignment="1">
      <alignment horizontal="center"/>
    </xf>
    <xf numFmtId="165" fontId="50" fillId="0" borderId="5" xfId="13" applyNumberFormat="1" applyFont="1" applyBorder="1" applyAlignment="1">
      <alignment horizontal="center"/>
    </xf>
    <xf numFmtId="0" fontId="49" fillId="0" borderId="0" xfId="0" applyFont="1" applyAlignment="1">
      <alignment horizontal="center" vertical="center"/>
    </xf>
    <xf numFmtId="0" fontId="53" fillId="0" borderId="27"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26" xfId="0" applyFont="1" applyBorder="1" applyAlignment="1">
      <alignment horizontal="center" vertical="center" wrapText="1"/>
    </xf>
    <xf numFmtId="9" fontId="49" fillId="0" borderId="23" xfId="13" applyFont="1" applyFill="1" applyBorder="1" applyAlignment="1">
      <alignment horizontal="center" vertical="center"/>
    </xf>
    <xf numFmtId="9" fontId="49" fillId="0" borderId="17" xfId="13" applyFont="1" applyFill="1" applyBorder="1" applyAlignment="1">
      <alignment horizontal="center" vertical="center"/>
    </xf>
    <xf numFmtId="9" fontId="49" fillId="0" borderId="20" xfId="13" applyFont="1" applyFill="1" applyBorder="1" applyAlignment="1">
      <alignment horizontal="center" vertical="center"/>
    </xf>
    <xf numFmtId="9" fontId="49" fillId="0" borderId="27" xfId="13" applyFont="1" applyFill="1" applyBorder="1" applyAlignment="1">
      <alignment horizontal="center" vertical="center"/>
    </xf>
    <xf numFmtId="9" fontId="49" fillId="0" borderId="28" xfId="13" applyFont="1" applyFill="1" applyBorder="1" applyAlignment="1">
      <alignment horizontal="center" vertical="center"/>
    </xf>
    <xf numFmtId="0" fontId="53" fillId="10" borderId="27" xfId="0" applyFont="1" applyFill="1" applyBorder="1" applyAlignment="1">
      <alignment horizontal="center" vertical="center" wrapText="1"/>
    </xf>
    <xf numFmtId="0" fontId="53" fillId="10" borderId="26" xfId="0" applyFont="1" applyFill="1" applyBorder="1" applyAlignment="1">
      <alignment horizontal="center" vertical="center" wrapText="1"/>
    </xf>
    <xf numFmtId="0" fontId="53" fillId="0" borderId="34" xfId="0" applyFont="1" applyBorder="1" applyAlignment="1">
      <alignment horizontal="center" vertical="center" wrapText="1"/>
    </xf>
    <xf numFmtId="0" fontId="39" fillId="9" borderId="0" xfId="15" applyFont="1" applyFill="1" applyAlignment="1">
      <alignment horizontal="center"/>
    </xf>
    <xf numFmtId="9" fontId="49" fillId="0" borderId="5" xfId="13" applyFont="1" applyFill="1" applyBorder="1" applyAlignment="1">
      <alignment horizontal="center" vertical="center"/>
    </xf>
    <xf numFmtId="0" fontId="67" fillId="9" borderId="0" xfId="15" applyFont="1" applyFill="1" applyAlignment="1">
      <alignment horizontal="left"/>
    </xf>
    <xf numFmtId="0" fontId="68" fillId="9" borderId="0" xfId="15" applyFont="1" applyFill="1" applyAlignment="1">
      <alignment horizontal="center"/>
    </xf>
    <xf numFmtId="165" fontId="68" fillId="9" borderId="0" xfId="13" applyNumberFormat="1" applyFont="1" applyFill="1" applyBorder="1" applyAlignment="1">
      <alignment horizontal="center"/>
    </xf>
    <xf numFmtId="165" fontId="68" fillId="9" borderId="0" xfId="13" applyNumberFormat="1" applyFont="1" applyFill="1" applyAlignment="1">
      <alignment horizontal="center"/>
    </xf>
    <xf numFmtId="0" fontId="49" fillId="0" borderId="0" xfId="15" applyFont="1" applyAlignment="1">
      <alignment horizontal="center"/>
    </xf>
    <xf numFmtId="0" fontId="57" fillId="0" borderId="0" xfId="15" applyFont="1"/>
    <xf numFmtId="3" fontId="49" fillId="0" borderId="5" xfId="13" applyNumberFormat="1" applyFont="1" applyFill="1" applyBorder="1" applyAlignment="1">
      <alignment horizontal="center" vertical="center"/>
    </xf>
    <xf numFmtId="3" fontId="54" fillId="0" borderId="5" xfId="13" applyNumberFormat="1" applyFont="1" applyFill="1" applyBorder="1" applyAlignment="1">
      <alignment horizontal="center" vertical="center"/>
    </xf>
    <xf numFmtId="4" fontId="52" fillId="0" borderId="0" xfId="0" applyNumberFormat="1" applyFont="1" applyAlignment="1">
      <alignment horizontal="justify" vertical="center"/>
    </xf>
    <xf numFmtId="3" fontId="50" fillId="0" borderId="2" xfId="0" applyNumberFormat="1" applyFont="1" applyBorder="1" applyAlignment="1">
      <alignment horizontal="center"/>
    </xf>
    <xf numFmtId="3" fontId="50" fillId="0" borderId="5" xfId="0" applyNumberFormat="1" applyFont="1" applyBorder="1" applyAlignment="1">
      <alignment horizontal="center"/>
    </xf>
    <xf numFmtId="0" fontId="67" fillId="9" borderId="0" xfId="15" applyFont="1" applyFill="1" applyAlignment="1">
      <alignment horizontal="left" vertical="top"/>
    </xf>
    <xf numFmtId="0" fontId="55" fillId="0" borderId="0" xfId="19" applyFont="1"/>
    <xf numFmtId="0" fontId="67" fillId="0" borderId="0" xfId="15" applyFont="1" applyAlignment="1">
      <alignment horizontal="left" vertical="top"/>
    </xf>
    <xf numFmtId="0" fontId="67" fillId="0" borderId="0" xfId="15" applyFont="1" applyAlignment="1">
      <alignment horizontal="left"/>
    </xf>
    <xf numFmtId="17" fontId="55" fillId="0" borderId="2" xfId="19" quotePrefix="1" applyNumberFormat="1" applyFont="1" applyBorder="1" applyAlignment="1">
      <alignment horizontal="left"/>
    </xf>
    <xf numFmtId="17" fontId="55" fillId="0" borderId="0" xfId="19" quotePrefix="1" applyNumberFormat="1" applyFont="1"/>
    <xf numFmtId="0" fontId="55" fillId="0" borderId="0" xfId="19" applyFont="1" applyAlignment="1">
      <alignment vertical="center"/>
    </xf>
    <xf numFmtId="0" fontId="53" fillId="0" borderId="5" xfId="15" applyFont="1" applyBorder="1" applyAlignment="1">
      <alignment vertical="center" wrapText="1"/>
    </xf>
    <xf numFmtId="0" fontId="50" fillId="0" borderId="4" xfId="15" applyFont="1" applyBorder="1" applyAlignment="1">
      <alignment vertical="center" wrapText="1"/>
    </xf>
    <xf numFmtId="0" fontId="50" fillId="0" borderId="4" xfId="0" applyFont="1" applyBorder="1" applyAlignment="1">
      <alignment vertical="center" wrapText="1"/>
    </xf>
    <xf numFmtId="0" fontId="69" fillId="0" borderId="0" xfId="19" applyFont="1"/>
    <xf numFmtId="0" fontId="50" fillId="0" borderId="6" xfId="15" applyFont="1" applyBorder="1" applyAlignment="1">
      <alignment vertical="center" wrapText="1"/>
    </xf>
    <xf numFmtId="0" fontId="50" fillId="0" borderId="7" xfId="15" applyFont="1" applyBorder="1" applyAlignment="1">
      <alignment horizontal="left" vertical="center"/>
    </xf>
    <xf numFmtId="0" fontId="70" fillId="0" borderId="0" xfId="0" applyFont="1" applyAlignment="1">
      <alignment horizontal="left" vertical="center"/>
    </xf>
    <xf numFmtId="0" fontId="50" fillId="0" borderId="0" xfId="15" applyFont="1" applyAlignment="1">
      <alignment horizontal="left" vertical="center"/>
    </xf>
    <xf numFmtId="0" fontId="55" fillId="0" borderId="0" xfId="19" applyFont="1" applyAlignment="1">
      <alignment horizontal="center"/>
    </xf>
  </cellXfs>
  <cellStyles count="21">
    <cellStyle name="Bad" xfId="5" builtinId="27" customBuiltin="1"/>
    <cellStyle name="Callout_Cobalt" xfId="8" xr:uid="{63FA0835-59B4-4288-A96F-0F2ECA30A071}"/>
    <cellStyle name="Comma" xfId="12" builtinId="3"/>
    <cellStyle name="Heading 1" xfId="2" builtinId="16" customBuiltin="1"/>
    <cellStyle name="Heading 2" xfId="3" builtinId="17" customBuiltin="1"/>
    <cellStyle name="Heading 3" xfId="4" builtinId="18" customBuiltin="1"/>
    <cellStyle name="Heading 4" xfId="1" builtinId="19" customBuiltin="1"/>
    <cellStyle name="Heading 5" xfId="7" xr:uid="{9F16D968-DC4F-4DDC-B44C-5A71DA3BE9E3}"/>
    <cellStyle name="Hyperlink" xfId="20" builtinId="8"/>
    <cellStyle name="Hyperlink 2" xfId="14" xr:uid="{795FD1D7-6E4E-4246-83C8-77B0F304B173}"/>
    <cellStyle name="Normal" xfId="0" builtinId="0" customBuiltin="1"/>
    <cellStyle name="Normal 11" xfId="10" xr:uid="{75151DDD-9B62-4DE6-86B4-3D7294AFB6BD}"/>
    <cellStyle name="Normal 13" xfId="16" xr:uid="{E11EA13F-1948-4B67-8A55-364D1FD927BF}"/>
    <cellStyle name="Normal 2" xfId="15" xr:uid="{C06FFC05-0DE4-43CC-8D42-703B744A9F51}"/>
    <cellStyle name="Normal 2 2" xfId="9" xr:uid="{01197613-97DA-4E1B-A5F7-67A830988B38}"/>
    <cellStyle name="Normal 2 2 5" xfId="17" xr:uid="{292B4EA9-B08A-4E6E-92B7-E3C47C6A886E}"/>
    <cellStyle name="Normal 3" xfId="11" xr:uid="{023054EA-9E62-44CA-BEB8-97D4A18A0FE8}"/>
    <cellStyle name="Normal 4" xfId="19" xr:uid="{358D8B93-3CDE-4A79-9AA7-599562DDCC56}"/>
    <cellStyle name="Normal_LI Quarterly Performance Draft v0.7" xfId="18" xr:uid="{7A7368AD-CE2E-475F-AA16-B9FDF0CECFF7}"/>
    <cellStyle name="Percent" xfId="13" builtinId="5"/>
    <cellStyle name="Total" xfId="6" builtinId="25" customBuiltin="1"/>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12169"/>
      <color rgb="FF0072CE"/>
      <color rgb="FF66FFFF"/>
      <color rgb="FFFF99FF"/>
      <color rgb="FFF5C8A7"/>
      <color rgb="FF00B398"/>
      <color rgb="FF00F6D3"/>
      <color rgb="FF65AADD"/>
      <color rgb="FF98C6E8"/>
      <color rgb="FFB5D5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577850</xdr:colOff>
      <xdr:row>15</xdr:row>
      <xdr:rowOff>140298</xdr:rowOff>
    </xdr:to>
    <xdr:pic>
      <xdr:nvPicPr>
        <xdr:cNvPr id="4" name="Graphic 3">
          <a:extLst>
            <a:ext uri="{FF2B5EF4-FFF2-40B4-BE49-F238E27FC236}">
              <a16:creationId xmlns:a16="http://schemas.microsoft.com/office/drawing/2014/main" id="{2A3FA0BF-C18B-E181-E7D3-890637A522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57950" cy="2807298"/>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2" name="Graphic 13">
          <a:extLst>
            <a:ext uri="{FF2B5EF4-FFF2-40B4-BE49-F238E27FC236}">
              <a16:creationId xmlns:a16="http://schemas.microsoft.com/office/drawing/2014/main" id="{C1157D34-1445-0354-6035-3911EF39D7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0400" y="355601"/>
          <a:ext cx="2247900" cy="5704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4</xdr:row>
      <xdr:rowOff>19050</xdr:rowOff>
    </xdr:from>
    <xdr:ext cx="762000" cy="142875"/>
    <xdr:pic>
      <xdr:nvPicPr>
        <xdr:cNvPr id="2" name="Picture 260">
          <a:extLst>
            <a:ext uri="{FF2B5EF4-FFF2-40B4-BE49-F238E27FC236}">
              <a16:creationId xmlns:a16="http://schemas.microsoft.com/office/drawing/2014/main" id="{C6F7B27C-8056-4D4B-A33D-6CB849EC79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4295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28575</xdr:colOff>
      <xdr:row>4</xdr:row>
      <xdr:rowOff>19050</xdr:rowOff>
    </xdr:from>
    <xdr:ext cx="762000" cy="142875"/>
    <xdr:pic>
      <xdr:nvPicPr>
        <xdr:cNvPr id="3" name="Picture 260">
          <a:extLst>
            <a:ext uri="{FF2B5EF4-FFF2-40B4-BE49-F238E27FC236}">
              <a16:creationId xmlns:a16="http://schemas.microsoft.com/office/drawing/2014/main" id="{12FD4EB4-C56B-447C-B97A-CC7C4D41EA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4295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1</xdr:rowOff>
    </xdr:from>
    <xdr:to>
      <xdr:col>7</xdr:col>
      <xdr:colOff>428625</xdr:colOff>
      <xdr:row>23</xdr:row>
      <xdr:rowOff>2507</xdr:rowOff>
    </xdr:to>
    <xdr:pic>
      <xdr:nvPicPr>
        <xdr:cNvPr id="2" name="Picture 1">
          <a:extLst>
            <a:ext uri="{FF2B5EF4-FFF2-40B4-BE49-F238E27FC236}">
              <a16:creationId xmlns:a16="http://schemas.microsoft.com/office/drawing/2014/main" id="{543FEB16-A12F-465F-5C72-E9E9B71962D4}"/>
            </a:ext>
          </a:extLst>
        </xdr:cNvPr>
        <xdr:cNvPicPr>
          <a:picLocks noChangeAspect="1"/>
        </xdr:cNvPicPr>
      </xdr:nvPicPr>
      <xdr:blipFill>
        <a:blip xmlns:r="http://schemas.openxmlformats.org/officeDocument/2006/relationships" r:embed="rId1"/>
        <a:stretch>
          <a:fillRect/>
        </a:stretch>
      </xdr:blipFill>
      <xdr:spPr>
        <a:xfrm>
          <a:off x="0" y="962026"/>
          <a:ext cx="5229225" cy="3088606"/>
        </a:xfrm>
        <a:prstGeom prst="rect">
          <a:avLst/>
        </a:prstGeom>
      </xdr:spPr>
    </xdr:pic>
    <xdr:clientData/>
  </xdr:twoCellAnchor>
  <xdr:twoCellAnchor editAs="oneCell">
    <xdr:from>
      <xdr:col>9</xdr:col>
      <xdr:colOff>0</xdr:colOff>
      <xdr:row>5</xdr:row>
      <xdr:rowOff>1</xdr:rowOff>
    </xdr:from>
    <xdr:to>
      <xdr:col>16</xdr:col>
      <xdr:colOff>314325</xdr:colOff>
      <xdr:row>22</xdr:row>
      <xdr:rowOff>16711</xdr:rowOff>
    </xdr:to>
    <xdr:pic>
      <xdr:nvPicPr>
        <xdr:cNvPr id="3" name="Picture 2">
          <a:extLst>
            <a:ext uri="{FF2B5EF4-FFF2-40B4-BE49-F238E27FC236}">
              <a16:creationId xmlns:a16="http://schemas.microsoft.com/office/drawing/2014/main" id="{7F9F9287-F27D-0705-1932-2B333719BB03}"/>
            </a:ext>
          </a:extLst>
        </xdr:cNvPr>
        <xdr:cNvPicPr>
          <a:picLocks noChangeAspect="1"/>
        </xdr:cNvPicPr>
      </xdr:nvPicPr>
      <xdr:blipFill>
        <a:blip xmlns:r="http://schemas.openxmlformats.org/officeDocument/2006/relationships" r:embed="rId2"/>
        <a:stretch>
          <a:fillRect/>
        </a:stretch>
      </xdr:blipFill>
      <xdr:spPr>
        <a:xfrm>
          <a:off x="6515100" y="962026"/>
          <a:ext cx="5114925" cy="2931360"/>
        </a:xfrm>
        <a:prstGeom prst="rect">
          <a:avLst/>
        </a:prstGeom>
      </xdr:spPr>
    </xdr:pic>
    <xdr:clientData/>
  </xdr:twoCellAnchor>
  <xdr:twoCellAnchor editAs="oneCell">
    <xdr:from>
      <xdr:col>9</xdr:col>
      <xdr:colOff>57151</xdr:colOff>
      <xdr:row>25</xdr:row>
      <xdr:rowOff>0</xdr:rowOff>
    </xdr:from>
    <xdr:to>
      <xdr:col>16</xdr:col>
      <xdr:colOff>533401</xdr:colOff>
      <xdr:row>42</xdr:row>
      <xdr:rowOff>131966</xdr:rowOff>
    </xdr:to>
    <xdr:pic>
      <xdr:nvPicPr>
        <xdr:cNvPr id="7" name="Picture 6">
          <a:extLst>
            <a:ext uri="{FF2B5EF4-FFF2-40B4-BE49-F238E27FC236}">
              <a16:creationId xmlns:a16="http://schemas.microsoft.com/office/drawing/2014/main" id="{662F3401-A019-B1C7-F8F0-12DF3CFCC192}"/>
            </a:ext>
          </a:extLst>
        </xdr:cNvPr>
        <xdr:cNvPicPr>
          <a:picLocks noChangeAspect="1"/>
        </xdr:cNvPicPr>
      </xdr:nvPicPr>
      <xdr:blipFill>
        <a:blip xmlns:r="http://schemas.openxmlformats.org/officeDocument/2006/relationships" r:embed="rId3"/>
        <a:stretch>
          <a:fillRect/>
        </a:stretch>
      </xdr:blipFill>
      <xdr:spPr>
        <a:xfrm>
          <a:off x="6572251" y="4400550"/>
          <a:ext cx="5276850" cy="3046616"/>
        </a:xfrm>
        <a:prstGeom prst="rect">
          <a:avLst/>
        </a:prstGeom>
      </xdr:spPr>
    </xdr:pic>
    <xdr:clientData/>
  </xdr:twoCellAnchor>
  <xdr:twoCellAnchor editAs="oneCell">
    <xdr:from>
      <xdr:col>0</xdr:col>
      <xdr:colOff>161925</xdr:colOff>
      <xdr:row>66</xdr:row>
      <xdr:rowOff>85725</xdr:rowOff>
    </xdr:from>
    <xdr:to>
      <xdr:col>8</xdr:col>
      <xdr:colOff>0</xdr:colOff>
      <xdr:row>81</xdr:row>
      <xdr:rowOff>150076</xdr:rowOff>
    </xdr:to>
    <xdr:pic>
      <xdr:nvPicPr>
        <xdr:cNvPr id="8" name="Picture 7">
          <a:extLst>
            <a:ext uri="{FF2B5EF4-FFF2-40B4-BE49-F238E27FC236}">
              <a16:creationId xmlns:a16="http://schemas.microsoft.com/office/drawing/2014/main" id="{10FCD175-B8CA-DA67-9F92-ECD2376E9C32}"/>
            </a:ext>
          </a:extLst>
        </xdr:cNvPr>
        <xdr:cNvPicPr>
          <a:picLocks noChangeAspect="1"/>
        </xdr:cNvPicPr>
      </xdr:nvPicPr>
      <xdr:blipFill>
        <a:blip xmlns:r="http://schemas.openxmlformats.org/officeDocument/2006/relationships" r:embed="rId4"/>
        <a:stretch>
          <a:fillRect/>
        </a:stretch>
      </xdr:blipFill>
      <xdr:spPr>
        <a:xfrm>
          <a:off x="161925" y="11534775"/>
          <a:ext cx="5324475" cy="2636101"/>
        </a:xfrm>
        <a:prstGeom prst="rect">
          <a:avLst/>
        </a:prstGeom>
      </xdr:spPr>
    </xdr:pic>
    <xdr:clientData/>
  </xdr:twoCellAnchor>
  <xdr:twoCellAnchor editAs="oneCell">
    <xdr:from>
      <xdr:col>9</xdr:col>
      <xdr:colOff>66676</xdr:colOff>
      <xdr:row>67</xdr:row>
      <xdr:rowOff>1</xdr:rowOff>
    </xdr:from>
    <xdr:to>
      <xdr:col>16</xdr:col>
      <xdr:colOff>504826</xdr:colOff>
      <xdr:row>81</xdr:row>
      <xdr:rowOff>139919</xdr:rowOff>
    </xdr:to>
    <xdr:pic>
      <xdr:nvPicPr>
        <xdr:cNvPr id="9" name="Picture 8">
          <a:extLst>
            <a:ext uri="{FF2B5EF4-FFF2-40B4-BE49-F238E27FC236}">
              <a16:creationId xmlns:a16="http://schemas.microsoft.com/office/drawing/2014/main" id="{F572D0D2-8DD3-F903-9E2F-1D90C5C0F660}"/>
            </a:ext>
          </a:extLst>
        </xdr:cNvPr>
        <xdr:cNvPicPr>
          <a:picLocks noChangeAspect="1"/>
        </xdr:cNvPicPr>
      </xdr:nvPicPr>
      <xdr:blipFill>
        <a:blip xmlns:r="http://schemas.openxmlformats.org/officeDocument/2006/relationships" r:embed="rId5"/>
        <a:stretch>
          <a:fillRect/>
        </a:stretch>
      </xdr:blipFill>
      <xdr:spPr>
        <a:xfrm>
          <a:off x="6581776" y="11620501"/>
          <a:ext cx="5238750" cy="2540218"/>
        </a:xfrm>
        <a:prstGeom prst="rect">
          <a:avLst/>
        </a:prstGeom>
      </xdr:spPr>
    </xdr:pic>
    <xdr:clientData/>
  </xdr:twoCellAnchor>
  <xdr:twoCellAnchor editAs="oneCell">
    <xdr:from>
      <xdr:col>0</xdr:col>
      <xdr:colOff>76200</xdr:colOff>
      <xdr:row>45</xdr:row>
      <xdr:rowOff>19050</xdr:rowOff>
    </xdr:from>
    <xdr:to>
      <xdr:col>7</xdr:col>
      <xdr:colOff>619125</xdr:colOff>
      <xdr:row>64</xdr:row>
      <xdr:rowOff>46826</xdr:rowOff>
    </xdr:to>
    <xdr:pic>
      <xdr:nvPicPr>
        <xdr:cNvPr id="6" name="Picture 5">
          <a:extLst>
            <a:ext uri="{FF2B5EF4-FFF2-40B4-BE49-F238E27FC236}">
              <a16:creationId xmlns:a16="http://schemas.microsoft.com/office/drawing/2014/main" id="{A6D253F5-A0BD-19A2-8E01-72060102A1B2}"/>
            </a:ext>
          </a:extLst>
        </xdr:cNvPr>
        <xdr:cNvPicPr>
          <a:picLocks noChangeAspect="1"/>
        </xdr:cNvPicPr>
      </xdr:nvPicPr>
      <xdr:blipFill>
        <a:blip xmlns:r="http://schemas.openxmlformats.org/officeDocument/2006/relationships" r:embed="rId6"/>
        <a:stretch>
          <a:fillRect/>
        </a:stretch>
      </xdr:blipFill>
      <xdr:spPr>
        <a:xfrm>
          <a:off x="76200" y="7858125"/>
          <a:ext cx="5343525" cy="3285326"/>
        </a:xfrm>
        <a:prstGeom prst="rect">
          <a:avLst/>
        </a:prstGeom>
      </xdr:spPr>
    </xdr:pic>
    <xdr:clientData/>
  </xdr:twoCellAnchor>
  <xdr:twoCellAnchor editAs="oneCell">
    <xdr:from>
      <xdr:col>9</xdr:col>
      <xdr:colOff>19050</xdr:colOff>
      <xdr:row>45</xdr:row>
      <xdr:rowOff>104775</xdr:rowOff>
    </xdr:from>
    <xdr:to>
      <xdr:col>16</xdr:col>
      <xdr:colOff>561975</xdr:colOff>
      <xdr:row>64</xdr:row>
      <xdr:rowOff>36338</xdr:rowOff>
    </xdr:to>
    <xdr:pic>
      <xdr:nvPicPr>
        <xdr:cNvPr id="10" name="Picture 9">
          <a:extLst>
            <a:ext uri="{FF2B5EF4-FFF2-40B4-BE49-F238E27FC236}">
              <a16:creationId xmlns:a16="http://schemas.microsoft.com/office/drawing/2014/main" id="{CCEADAEE-BF3E-A9A2-128F-1B5A1778CF5C}"/>
            </a:ext>
          </a:extLst>
        </xdr:cNvPr>
        <xdr:cNvPicPr>
          <a:picLocks noChangeAspect="1"/>
        </xdr:cNvPicPr>
      </xdr:nvPicPr>
      <xdr:blipFill>
        <a:blip xmlns:r="http://schemas.openxmlformats.org/officeDocument/2006/relationships" r:embed="rId7"/>
        <a:stretch>
          <a:fillRect/>
        </a:stretch>
      </xdr:blipFill>
      <xdr:spPr>
        <a:xfrm>
          <a:off x="6534150" y="7943850"/>
          <a:ext cx="5343525" cy="3189113"/>
        </a:xfrm>
        <a:prstGeom prst="rect">
          <a:avLst/>
        </a:prstGeom>
      </xdr:spPr>
    </xdr:pic>
    <xdr:clientData/>
  </xdr:twoCellAnchor>
  <xdr:twoCellAnchor editAs="oneCell">
    <xdr:from>
      <xdr:col>0</xdr:col>
      <xdr:colOff>276225</xdr:colOff>
      <xdr:row>25</xdr:row>
      <xdr:rowOff>76200</xdr:rowOff>
    </xdr:from>
    <xdr:to>
      <xdr:col>7</xdr:col>
      <xdr:colOff>447675</xdr:colOff>
      <xdr:row>43</xdr:row>
      <xdr:rowOff>114179</xdr:rowOff>
    </xdr:to>
    <xdr:pic>
      <xdr:nvPicPr>
        <xdr:cNvPr id="12" name="Picture 11">
          <a:extLst>
            <a:ext uri="{FF2B5EF4-FFF2-40B4-BE49-F238E27FC236}">
              <a16:creationId xmlns:a16="http://schemas.microsoft.com/office/drawing/2014/main" id="{C0372242-9A8B-8B27-5D57-7D33A1E1E08C}"/>
            </a:ext>
          </a:extLst>
        </xdr:cNvPr>
        <xdr:cNvPicPr>
          <a:picLocks noChangeAspect="1"/>
        </xdr:cNvPicPr>
      </xdr:nvPicPr>
      <xdr:blipFill>
        <a:blip xmlns:r="http://schemas.openxmlformats.org/officeDocument/2006/relationships" r:embed="rId8"/>
        <a:stretch>
          <a:fillRect/>
        </a:stretch>
      </xdr:blipFill>
      <xdr:spPr>
        <a:xfrm>
          <a:off x="276225" y="4476750"/>
          <a:ext cx="4972050" cy="3124079"/>
        </a:xfrm>
        <a:prstGeom prst="rect">
          <a:avLst/>
        </a:prstGeom>
      </xdr:spPr>
    </xdr:pic>
    <xdr:clientData/>
  </xdr:twoCellAnchor>
</xdr:wsDr>
</file>

<file path=xl/theme/theme1.xml><?xml version="1.0" encoding="utf-8"?>
<a:theme xmlns:a="http://schemas.openxmlformats.org/drawingml/2006/main" name="Office Theme">
  <a:themeElements>
    <a:clrScheme name="_APRA">
      <a:dk1>
        <a:sysClr val="windowText" lastClr="000000"/>
      </a:dk1>
      <a:lt1>
        <a:sysClr val="window" lastClr="FFFFFF"/>
      </a:lt1>
      <a:dk2>
        <a:srgbClr val="012169"/>
      </a:dk2>
      <a:lt2>
        <a:srgbClr val="E7E6E6"/>
      </a:lt2>
      <a:accent1>
        <a:srgbClr val="0072CE"/>
      </a:accent1>
      <a:accent2>
        <a:srgbClr val="00B398"/>
      </a:accent2>
      <a:accent3>
        <a:srgbClr val="012169"/>
      </a:accent3>
      <a:accent4>
        <a:srgbClr val="E87722"/>
      </a:accent4>
      <a:accent5>
        <a:srgbClr val="890C58"/>
      </a:accent5>
      <a:accent6>
        <a:srgbClr val="454E93"/>
      </a:accent6>
      <a:hlink>
        <a:srgbClr val="0072CE"/>
      </a:hlink>
      <a:folHlink>
        <a:srgbClr val="890C58"/>
      </a:folHlink>
    </a:clrScheme>
    <a:fontScheme name="_AP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taAnalytics@apra.gov.au?subject=Life%20Insurance%20Claims%20And%20Disputes%20Statistics" TargetMode="External"/><Relationship Id="rId1" Type="http://schemas.openxmlformats.org/officeDocument/2006/relationships/hyperlink" Target="https://creativecommons.org/licenses/by/3.0/au/"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3575-F5AE-4FEC-833B-EEE40381CA62}">
  <sheetPr codeName="Sheet2"/>
  <dimension ref="B9:B34"/>
  <sheetViews>
    <sheetView tabSelected="1" workbookViewId="0"/>
  </sheetViews>
  <sheetFormatPr defaultColWidth="8.75" defaultRowHeight="14.25"/>
  <cols>
    <col min="1" max="1" width="8.75" style="1"/>
    <col min="2" max="2" width="42.5" style="1" customWidth="1"/>
    <col min="3" max="16384" width="8.75" style="1"/>
  </cols>
  <sheetData>
    <row r="9" ht="14.1" customHeight="1"/>
    <row r="10" ht="14.1" customHeight="1"/>
    <row r="11" ht="14.1" customHeight="1"/>
    <row r="12" ht="14.1" customHeight="1"/>
    <row r="13" ht="14.1" customHeight="1"/>
    <row r="14" ht="14.1" customHeight="1"/>
    <row r="19" spans="2:2" ht="42">
      <c r="B19" s="2" t="s">
        <v>0</v>
      </c>
    </row>
    <row r="20" spans="2:2" ht="20.25">
      <c r="B20" s="77" t="s">
        <v>248</v>
      </c>
    </row>
    <row r="22" spans="2:2" ht="18">
      <c r="B22" s="78" t="s">
        <v>263</v>
      </c>
    </row>
    <row r="23" spans="2:2">
      <c r="B23" s="1" t="s">
        <v>264</v>
      </c>
    </row>
    <row r="34" spans="2:2">
      <c r="B34" s="3" t="s">
        <v>1</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3DF2-7D30-48CB-B920-5D903715382E}">
  <sheetPr>
    <tabColor rgb="FFB5D5EE"/>
    <pageSetUpPr autoPageBreaks="0"/>
  </sheetPr>
  <dimension ref="A1:AC358"/>
  <sheetViews>
    <sheetView showGridLines="0" zoomScaleNormal="100" workbookViewId="0"/>
  </sheetViews>
  <sheetFormatPr defaultColWidth="8.625" defaultRowHeight="14.25"/>
  <cols>
    <col min="1" max="1" width="27.875" style="96" bestFit="1" customWidth="1"/>
    <col min="2" max="2" width="16.75" style="96" bestFit="1" customWidth="1"/>
    <col min="3" max="3" width="12.25" style="96" bestFit="1" customWidth="1"/>
    <col min="4" max="4" width="16.75" style="96" bestFit="1" customWidth="1"/>
    <col min="5" max="5" width="12.875" style="96" bestFit="1" customWidth="1"/>
    <col min="6" max="6" width="12.25" style="96" bestFit="1" customWidth="1"/>
    <col min="7" max="7" width="16.75" style="96" bestFit="1" customWidth="1"/>
    <col min="8" max="8" width="13" style="96" bestFit="1" customWidth="1"/>
    <col min="9" max="9" width="12.25" style="96" bestFit="1" customWidth="1"/>
    <col min="10" max="10" width="16.75" style="96" bestFit="1" customWidth="1"/>
    <col min="11" max="11" width="13" style="96" bestFit="1" customWidth="1"/>
    <col min="12" max="12" width="12.25" style="96" bestFit="1" customWidth="1"/>
    <col min="13" max="13" width="16.75" style="96" bestFit="1" customWidth="1"/>
    <col min="14" max="14" width="16.625" style="96" customWidth="1"/>
    <col min="15" max="15" width="12.25" style="96" bestFit="1" customWidth="1"/>
    <col min="16" max="16" width="16.75" style="96" bestFit="1" customWidth="1"/>
    <col min="17" max="17" width="12.875" style="96" bestFit="1" customWidth="1"/>
    <col min="18" max="18" width="12.25" style="96" bestFit="1" customWidth="1"/>
    <col min="19" max="19" width="8.125" style="55" customWidth="1"/>
    <col min="20" max="20" width="22.75" style="55" customWidth="1"/>
    <col min="21" max="16384" width="8.625" style="55"/>
  </cols>
  <sheetData>
    <row r="1" spans="1:29" s="67" customFormat="1" ht="20.25">
      <c r="A1" s="63" t="s">
        <v>177</v>
      </c>
      <c r="B1" s="69"/>
      <c r="C1" s="69"/>
      <c r="D1" s="68"/>
      <c r="E1" s="95"/>
      <c r="F1" s="68"/>
      <c r="G1" s="68"/>
      <c r="H1" s="95"/>
      <c r="I1" s="68"/>
      <c r="J1" s="68"/>
      <c r="K1" s="95"/>
      <c r="L1" s="68"/>
      <c r="M1" s="68"/>
      <c r="N1" s="95"/>
      <c r="O1" s="68"/>
      <c r="P1" s="68"/>
      <c r="Q1" s="95"/>
      <c r="R1" s="68"/>
    </row>
    <row r="2" spans="1:29" ht="15" customHeight="1">
      <c r="A2" s="97"/>
      <c r="B2" s="97"/>
      <c r="C2" s="97"/>
      <c r="D2" s="97"/>
      <c r="E2" s="97"/>
      <c r="F2" s="97"/>
      <c r="G2" s="97"/>
      <c r="H2" s="97"/>
      <c r="I2" s="97"/>
      <c r="J2" s="97"/>
      <c r="K2" s="97"/>
      <c r="L2" s="97"/>
      <c r="M2" s="97"/>
      <c r="N2" s="97"/>
      <c r="O2" s="97"/>
      <c r="P2" s="97"/>
      <c r="Q2" s="97"/>
      <c r="R2" s="97"/>
    </row>
    <row r="3" spans="1:29" s="126" customFormat="1" ht="12.75">
      <c r="A3" s="260" t="s">
        <v>91</v>
      </c>
      <c r="B3" s="263" t="s">
        <v>175</v>
      </c>
      <c r="C3" s="264"/>
      <c r="D3" s="258" t="s">
        <v>174</v>
      </c>
      <c r="E3" s="258"/>
      <c r="F3" s="259"/>
      <c r="G3" s="257" t="s">
        <v>173</v>
      </c>
      <c r="H3" s="258"/>
      <c r="I3" s="259"/>
      <c r="J3" s="257" t="s">
        <v>172</v>
      </c>
      <c r="K3" s="258"/>
      <c r="L3" s="259"/>
      <c r="M3" s="257" t="s">
        <v>171</v>
      </c>
      <c r="N3" s="258"/>
      <c r="O3" s="259"/>
      <c r="P3" s="257" t="s">
        <v>170</v>
      </c>
      <c r="Q3" s="258"/>
      <c r="R3" s="259"/>
      <c r="S3" s="98"/>
      <c r="T3" s="210"/>
    </row>
    <row r="4" spans="1:29" s="126" customFormat="1" ht="12.75">
      <c r="A4" s="261"/>
      <c r="B4" s="100" t="s">
        <v>168</v>
      </c>
      <c r="C4" s="101" t="s">
        <v>166</v>
      </c>
      <c r="D4" s="102" t="s">
        <v>168</v>
      </c>
      <c r="E4" s="102" t="s">
        <v>167</v>
      </c>
      <c r="F4" s="103" t="s">
        <v>166</v>
      </c>
      <c r="G4" s="100" t="s">
        <v>168</v>
      </c>
      <c r="H4" s="102" t="s">
        <v>169</v>
      </c>
      <c r="I4" s="103" t="s">
        <v>166</v>
      </c>
      <c r="J4" s="100" t="s">
        <v>168</v>
      </c>
      <c r="K4" s="102" t="s">
        <v>169</v>
      </c>
      <c r="L4" s="103" t="s">
        <v>166</v>
      </c>
      <c r="M4" s="100" t="s">
        <v>168</v>
      </c>
      <c r="N4" s="102" t="s">
        <v>167</v>
      </c>
      <c r="O4" s="103" t="s">
        <v>166</v>
      </c>
      <c r="P4" s="100" t="s">
        <v>168</v>
      </c>
      <c r="Q4" s="102" t="s">
        <v>167</v>
      </c>
      <c r="R4" s="103" t="s">
        <v>166</v>
      </c>
      <c r="S4" s="211"/>
      <c r="V4" s="155"/>
      <c r="W4" s="155"/>
      <c r="X4" s="256"/>
      <c r="Y4" s="256"/>
      <c r="Z4" s="155"/>
      <c r="AA4" s="155"/>
      <c r="AB4" s="155"/>
      <c r="AC4" s="155"/>
    </row>
    <row r="5" spans="1:29" s="126" customFormat="1" ht="12.75">
      <c r="A5" s="262"/>
      <c r="B5" s="104"/>
      <c r="C5" s="105" t="s">
        <v>152</v>
      </c>
      <c r="D5" s="106"/>
      <c r="E5" s="106"/>
      <c r="F5" s="107" t="s">
        <v>152</v>
      </c>
      <c r="G5" s="104"/>
      <c r="H5" s="106"/>
      <c r="I5" s="107" t="s">
        <v>152</v>
      </c>
      <c r="J5" s="104"/>
      <c r="K5" s="106"/>
      <c r="L5" s="107" t="s">
        <v>152</v>
      </c>
      <c r="M5" s="104"/>
      <c r="N5" s="106"/>
      <c r="O5" s="107" t="s">
        <v>152</v>
      </c>
      <c r="P5" s="104"/>
      <c r="Q5" s="106"/>
      <c r="R5" s="107" t="s">
        <v>152</v>
      </c>
      <c r="S5" s="211"/>
      <c r="V5" s="155"/>
      <c r="W5" s="155"/>
      <c r="X5" s="155"/>
      <c r="Y5" s="155"/>
      <c r="Z5" s="155"/>
      <c r="AA5" s="155"/>
      <c r="AB5" s="155"/>
      <c r="AC5" s="155"/>
    </row>
    <row r="6" spans="1:29" s="126" customFormat="1" ht="12.75">
      <c r="A6" s="108" t="s">
        <v>149</v>
      </c>
      <c r="B6" s="109">
        <v>506</v>
      </c>
      <c r="C6" s="110">
        <v>504.89808695652175</v>
      </c>
      <c r="D6" s="111">
        <v>454</v>
      </c>
      <c r="E6" s="112">
        <v>0.89723320158102771</v>
      </c>
      <c r="F6" s="113">
        <v>481.31551982378858</v>
      </c>
      <c r="G6" s="114">
        <v>444</v>
      </c>
      <c r="H6" s="112">
        <v>0.97797356828193838</v>
      </c>
      <c r="I6" s="113">
        <v>478.58460585585584</v>
      </c>
      <c r="J6" s="114">
        <v>10</v>
      </c>
      <c r="K6" s="112">
        <v>2.2026431718061675E-2</v>
      </c>
      <c r="L6" s="113">
        <v>602.56809999999996</v>
      </c>
      <c r="M6" s="114">
        <v>13</v>
      </c>
      <c r="N6" s="112">
        <v>2.5691699604743084E-2</v>
      </c>
      <c r="O6" s="113">
        <v>230.89207692307693</v>
      </c>
      <c r="P6" s="114">
        <v>39</v>
      </c>
      <c r="Q6" s="112">
        <v>7.7075098814229248E-2</v>
      </c>
      <c r="R6" s="113">
        <v>870.75869230769229</v>
      </c>
      <c r="V6" s="155"/>
      <c r="W6" s="155"/>
      <c r="X6" s="155"/>
      <c r="Y6" s="155"/>
      <c r="Z6" s="155"/>
      <c r="AA6" s="155"/>
      <c r="AB6" s="155"/>
    </row>
    <row r="7" spans="1:29" s="126" customFormat="1" ht="12.75">
      <c r="A7" s="108" t="s" vm="9">
        <v>148</v>
      </c>
      <c r="B7" s="115" t="s">
        <v>136</v>
      </c>
      <c r="C7" s="116" t="s">
        <v>136</v>
      </c>
      <c r="D7" s="114" t="s">
        <v>136</v>
      </c>
      <c r="E7" s="112" t="s">
        <v>136</v>
      </c>
      <c r="F7" s="113" t="s">
        <v>136</v>
      </c>
      <c r="G7" s="114" t="s">
        <v>136</v>
      </c>
      <c r="H7" s="112" t="s">
        <v>136</v>
      </c>
      <c r="I7" s="113" t="s">
        <v>136</v>
      </c>
      <c r="J7" s="114" t="s">
        <v>136</v>
      </c>
      <c r="K7" s="112" t="s">
        <v>136</v>
      </c>
      <c r="L7" s="113" t="s">
        <v>136</v>
      </c>
      <c r="M7" s="114" t="s">
        <v>136</v>
      </c>
      <c r="N7" s="112" t="s">
        <v>136</v>
      </c>
      <c r="O7" s="113" t="s">
        <v>136</v>
      </c>
      <c r="P7" s="114" t="s">
        <v>136</v>
      </c>
      <c r="Q7" s="112" t="s">
        <v>136</v>
      </c>
      <c r="R7" s="113" t="s">
        <v>136</v>
      </c>
      <c r="T7" s="164"/>
    </row>
    <row r="8" spans="1:29" s="126" customFormat="1" ht="12.75">
      <c r="A8" s="108" t="s">
        <v>147</v>
      </c>
      <c r="B8" s="115">
        <v>70</v>
      </c>
      <c r="C8" s="116">
        <v>693.45744285714284</v>
      </c>
      <c r="D8" s="114">
        <v>54</v>
      </c>
      <c r="E8" s="112">
        <v>0.77142857142857146</v>
      </c>
      <c r="F8" s="113">
        <v>741.96896296296291</v>
      </c>
      <c r="G8" s="114">
        <v>51</v>
      </c>
      <c r="H8" s="112">
        <v>0.94444444444444442</v>
      </c>
      <c r="I8" s="113">
        <v>755.31582352941177</v>
      </c>
      <c r="J8" s="114">
        <v>3</v>
      </c>
      <c r="K8" s="112">
        <v>5.5555555555555552E-2</v>
      </c>
      <c r="L8" s="113">
        <v>515.07233333333329</v>
      </c>
      <c r="M8" s="114">
        <v>2</v>
      </c>
      <c r="N8" s="112">
        <v>2.8571428571428571E-2</v>
      </c>
      <c r="O8" s="113">
        <v>1006.228</v>
      </c>
      <c r="P8" s="114">
        <v>14</v>
      </c>
      <c r="Q8" s="112">
        <v>0.2</v>
      </c>
      <c r="R8" s="113">
        <v>461.66007142857143</v>
      </c>
      <c r="T8" s="164"/>
    </row>
    <row r="9" spans="1:29" s="126" customFormat="1" ht="12.75">
      <c r="A9" s="108" t="s" vm="8">
        <v>146</v>
      </c>
      <c r="B9" s="115" t="s">
        <v>114</v>
      </c>
      <c r="C9" s="116" t="s">
        <v>114</v>
      </c>
      <c r="D9" s="114" t="s">
        <v>114</v>
      </c>
      <c r="E9" s="112" t="s">
        <v>114</v>
      </c>
      <c r="F9" s="113" t="s">
        <v>114</v>
      </c>
      <c r="G9" s="114" t="s">
        <v>114</v>
      </c>
      <c r="H9" s="112" t="s">
        <v>114</v>
      </c>
      <c r="I9" s="113" t="s">
        <v>114</v>
      </c>
      <c r="J9" s="114" t="s">
        <v>114</v>
      </c>
      <c r="K9" s="112" t="s">
        <v>114</v>
      </c>
      <c r="L9" s="113" t="s">
        <v>114</v>
      </c>
      <c r="M9" s="114" t="s">
        <v>114</v>
      </c>
      <c r="N9" s="112" t="s">
        <v>114</v>
      </c>
      <c r="O9" s="113" t="s">
        <v>114</v>
      </c>
      <c r="P9" s="114" t="s">
        <v>114</v>
      </c>
      <c r="Q9" s="112" t="s">
        <v>114</v>
      </c>
      <c r="R9" s="113" t="s">
        <v>114</v>
      </c>
      <c r="T9" s="164"/>
    </row>
    <row r="10" spans="1:29" s="126" customFormat="1" ht="12.75">
      <c r="A10" s="108" t="s" vm="7">
        <v>145</v>
      </c>
      <c r="B10" s="115" t="s">
        <v>136</v>
      </c>
      <c r="C10" s="116" t="s">
        <v>136</v>
      </c>
      <c r="D10" s="114" t="s">
        <v>136</v>
      </c>
      <c r="E10" s="112" t="s">
        <v>136</v>
      </c>
      <c r="F10" s="113" t="s">
        <v>136</v>
      </c>
      <c r="G10" s="114" t="s">
        <v>136</v>
      </c>
      <c r="H10" s="112" t="s">
        <v>136</v>
      </c>
      <c r="I10" s="113" t="s">
        <v>136</v>
      </c>
      <c r="J10" s="114" t="s">
        <v>136</v>
      </c>
      <c r="K10" s="112" t="s">
        <v>136</v>
      </c>
      <c r="L10" s="113" t="s">
        <v>136</v>
      </c>
      <c r="M10" s="114" t="s">
        <v>136</v>
      </c>
      <c r="N10" s="112" t="s">
        <v>136</v>
      </c>
      <c r="O10" s="113" t="s">
        <v>136</v>
      </c>
      <c r="P10" s="114" t="s">
        <v>136</v>
      </c>
      <c r="Q10" s="112" t="s">
        <v>136</v>
      </c>
      <c r="R10" s="113" t="s">
        <v>136</v>
      </c>
      <c r="T10" s="164"/>
    </row>
    <row r="11" spans="1:29" s="126" customFormat="1" ht="12.75">
      <c r="A11" s="108" t="s" vm="6">
        <v>144</v>
      </c>
      <c r="B11" s="115" t="s">
        <v>136</v>
      </c>
      <c r="C11" s="116" t="s">
        <v>136</v>
      </c>
      <c r="D11" s="114" t="s">
        <v>136</v>
      </c>
      <c r="E11" s="112" t="s">
        <v>136</v>
      </c>
      <c r="F11" s="113" t="s">
        <v>136</v>
      </c>
      <c r="G11" s="114" t="s">
        <v>136</v>
      </c>
      <c r="H11" s="112" t="s">
        <v>136</v>
      </c>
      <c r="I11" s="113" t="s">
        <v>136</v>
      </c>
      <c r="J11" s="114" t="s">
        <v>136</v>
      </c>
      <c r="K11" s="112" t="s">
        <v>136</v>
      </c>
      <c r="L11" s="113" t="s">
        <v>136</v>
      </c>
      <c r="M11" s="114" t="s">
        <v>136</v>
      </c>
      <c r="N11" s="112" t="s">
        <v>136</v>
      </c>
      <c r="O11" s="113" t="s">
        <v>136</v>
      </c>
      <c r="P11" s="114" t="s">
        <v>136</v>
      </c>
      <c r="Q11" s="112" t="s">
        <v>136</v>
      </c>
      <c r="R11" s="113" t="s">
        <v>136</v>
      </c>
    </row>
    <row r="12" spans="1:29" s="126" customFormat="1" ht="12.75">
      <c r="A12" s="108" t="s">
        <v>143</v>
      </c>
      <c r="B12" s="115" t="s">
        <v>114</v>
      </c>
      <c r="C12" s="116" t="s">
        <v>114</v>
      </c>
      <c r="D12" s="114" t="s">
        <v>114</v>
      </c>
      <c r="E12" s="112" t="s">
        <v>114</v>
      </c>
      <c r="F12" s="113" t="s">
        <v>114</v>
      </c>
      <c r="G12" s="114" t="s">
        <v>114</v>
      </c>
      <c r="H12" s="112" t="s">
        <v>114</v>
      </c>
      <c r="I12" s="113" t="s">
        <v>114</v>
      </c>
      <c r="J12" s="114" t="s">
        <v>114</v>
      </c>
      <c r="K12" s="112" t="s">
        <v>114</v>
      </c>
      <c r="L12" s="113" t="s">
        <v>114</v>
      </c>
      <c r="M12" s="114" t="s">
        <v>114</v>
      </c>
      <c r="N12" s="112" t="s">
        <v>114</v>
      </c>
      <c r="O12" s="113" t="s">
        <v>114</v>
      </c>
      <c r="P12" s="114" t="s">
        <v>114</v>
      </c>
      <c r="Q12" s="112" t="s">
        <v>114</v>
      </c>
      <c r="R12" s="113" t="s">
        <v>114</v>
      </c>
    </row>
    <row r="13" spans="1:29" s="126" customFormat="1" ht="12.75">
      <c r="A13" s="108" t="s" vm="5">
        <v>142</v>
      </c>
      <c r="B13" s="115" t="s">
        <v>114</v>
      </c>
      <c r="C13" s="116" t="s">
        <v>114</v>
      </c>
      <c r="D13" s="114" t="s">
        <v>114</v>
      </c>
      <c r="E13" s="112" t="s">
        <v>114</v>
      </c>
      <c r="F13" s="113" t="s">
        <v>114</v>
      </c>
      <c r="G13" s="114" t="s">
        <v>114</v>
      </c>
      <c r="H13" s="112" t="s">
        <v>114</v>
      </c>
      <c r="I13" s="113" t="s">
        <v>114</v>
      </c>
      <c r="J13" s="114" t="s">
        <v>114</v>
      </c>
      <c r="K13" s="112" t="s">
        <v>114</v>
      </c>
      <c r="L13" s="113" t="s">
        <v>114</v>
      </c>
      <c r="M13" s="114" t="s">
        <v>114</v>
      </c>
      <c r="N13" s="112" t="s">
        <v>114</v>
      </c>
      <c r="O13" s="113" t="s">
        <v>114</v>
      </c>
      <c r="P13" s="114" t="s">
        <v>114</v>
      </c>
      <c r="Q13" s="112" t="s">
        <v>114</v>
      </c>
      <c r="R13" s="113" t="s">
        <v>114</v>
      </c>
    </row>
    <row r="14" spans="1:29" s="126" customFormat="1" ht="12.75">
      <c r="A14" s="108" t="s" vm="4">
        <v>141</v>
      </c>
      <c r="B14" s="115">
        <v>470</v>
      </c>
      <c r="C14" s="116">
        <v>515.81934468085115</v>
      </c>
      <c r="D14" s="114">
        <v>431</v>
      </c>
      <c r="E14" s="112">
        <v>0.91702127659574473</v>
      </c>
      <c r="F14" s="113">
        <v>490.49343387470998</v>
      </c>
      <c r="G14" s="114">
        <v>419</v>
      </c>
      <c r="H14" s="112">
        <v>0.97215777262180969</v>
      </c>
      <c r="I14" s="113">
        <v>493.48974224343675</v>
      </c>
      <c r="J14" s="114">
        <v>12</v>
      </c>
      <c r="K14" s="112">
        <v>2.7842227378190254E-2</v>
      </c>
      <c r="L14" s="113">
        <v>385.8723333333333</v>
      </c>
      <c r="M14" s="114">
        <v>18</v>
      </c>
      <c r="N14" s="112">
        <v>3.8297872340425532E-2</v>
      </c>
      <c r="O14" s="113">
        <v>606.14272222222223</v>
      </c>
      <c r="P14" s="114">
        <v>21</v>
      </c>
      <c r="Q14" s="112">
        <v>4.4680851063829789E-2</v>
      </c>
      <c r="R14" s="113">
        <v>958.1834761904762</v>
      </c>
    </row>
    <row r="15" spans="1:29" s="126" customFormat="1" ht="12.75">
      <c r="A15" s="108" t="s" vm="3">
        <v>140</v>
      </c>
      <c r="B15" s="115" t="s">
        <v>114</v>
      </c>
      <c r="C15" s="116" t="s">
        <v>114</v>
      </c>
      <c r="D15" s="114" t="s">
        <v>114</v>
      </c>
      <c r="E15" s="112" t="s">
        <v>114</v>
      </c>
      <c r="F15" s="113" t="s">
        <v>114</v>
      </c>
      <c r="G15" s="114" t="s">
        <v>114</v>
      </c>
      <c r="H15" s="112" t="s">
        <v>114</v>
      </c>
      <c r="I15" s="113" t="s">
        <v>114</v>
      </c>
      <c r="J15" s="114" t="s">
        <v>114</v>
      </c>
      <c r="K15" s="112" t="s">
        <v>114</v>
      </c>
      <c r="L15" s="113" t="s">
        <v>114</v>
      </c>
      <c r="M15" s="114" t="s">
        <v>114</v>
      </c>
      <c r="N15" s="112" t="s">
        <v>114</v>
      </c>
      <c r="O15" s="113" t="s">
        <v>114</v>
      </c>
      <c r="P15" s="114" t="s">
        <v>114</v>
      </c>
      <c r="Q15" s="112" t="s">
        <v>114</v>
      </c>
      <c r="R15" s="113" t="s">
        <v>114</v>
      </c>
    </row>
    <row r="16" spans="1:29" s="126" customFormat="1" ht="12.75">
      <c r="A16" s="108" t="s">
        <v>249</v>
      </c>
      <c r="B16" s="115" t="s">
        <v>136</v>
      </c>
      <c r="C16" s="116" t="s">
        <v>136</v>
      </c>
      <c r="D16" s="114" t="s">
        <v>136</v>
      </c>
      <c r="E16" s="112" t="s">
        <v>136</v>
      </c>
      <c r="F16" s="113" t="s">
        <v>136</v>
      </c>
      <c r="G16" s="114" t="s">
        <v>136</v>
      </c>
      <c r="H16" s="112" t="s">
        <v>136</v>
      </c>
      <c r="I16" s="113" t="s">
        <v>136</v>
      </c>
      <c r="J16" s="114" t="s">
        <v>136</v>
      </c>
      <c r="K16" s="112" t="s">
        <v>136</v>
      </c>
      <c r="L16" s="113" t="s">
        <v>136</v>
      </c>
      <c r="M16" s="114" t="s">
        <v>136</v>
      </c>
      <c r="N16" s="112" t="s">
        <v>136</v>
      </c>
      <c r="O16" s="113" t="s">
        <v>136</v>
      </c>
      <c r="P16" s="114" t="s">
        <v>136</v>
      </c>
      <c r="Q16" s="112" t="s">
        <v>136</v>
      </c>
      <c r="R16" s="113" t="s">
        <v>136</v>
      </c>
    </row>
    <row r="17" spans="1:18" s="126" customFormat="1" ht="12.75">
      <c r="A17" s="108" t="s">
        <v>139</v>
      </c>
      <c r="B17" s="115">
        <v>543</v>
      </c>
      <c r="C17" s="116" t="s">
        <v>250</v>
      </c>
      <c r="D17" s="114">
        <v>507</v>
      </c>
      <c r="E17" s="112">
        <v>0.93370165745856348</v>
      </c>
      <c r="F17" s="113">
        <v>415.51100394477317</v>
      </c>
      <c r="G17" s="114">
        <v>501</v>
      </c>
      <c r="H17" s="112">
        <v>0.98816568047337283</v>
      </c>
      <c r="I17" s="113">
        <v>409.34592215568864</v>
      </c>
      <c r="J17" s="114">
        <v>6</v>
      </c>
      <c r="K17" s="112">
        <v>1.1834319526627219E-2</v>
      </c>
      <c r="L17" s="113">
        <v>930.29533333333336</v>
      </c>
      <c r="M17" s="114">
        <v>21</v>
      </c>
      <c r="N17" s="112">
        <v>3.8674033149171269E-2</v>
      </c>
      <c r="O17" s="113">
        <v>488.55157142857144</v>
      </c>
      <c r="P17" s="114">
        <v>15</v>
      </c>
      <c r="Q17" s="112">
        <v>2.7624309392265192E-2</v>
      </c>
      <c r="R17" s="113">
        <v>720.66286666666667</v>
      </c>
    </row>
    <row r="18" spans="1:18" s="126" customFormat="1" ht="12.75">
      <c r="A18" s="108" t="s" vm="2">
        <v>137</v>
      </c>
      <c r="B18" s="115" t="s">
        <v>136</v>
      </c>
      <c r="C18" s="116" t="s">
        <v>136</v>
      </c>
      <c r="D18" s="114" t="s">
        <v>136</v>
      </c>
      <c r="E18" s="112" t="s">
        <v>136</v>
      </c>
      <c r="F18" s="113" t="s">
        <v>136</v>
      </c>
      <c r="G18" s="114" t="s">
        <v>136</v>
      </c>
      <c r="H18" s="112" t="s">
        <v>136</v>
      </c>
      <c r="I18" s="113" t="s">
        <v>136</v>
      </c>
      <c r="J18" s="114" t="s">
        <v>136</v>
      </c>
      <c r="K18" s="112" t="s">
        <v>136</v>
      </c>
      <c r="L18" s="113" t="s">
        <v>136</v>
      </c>
      <c r="M18" s="114" t="s">
        <v>136</v>
      </c>
      <c r="N18" s="112" t="s">
        <v>136</v>
      </c>
      <c r="O18" s="113" t="s">
        <v>136</v>
      </c>
      <c r="P18" s="114" t="s">
        <v>136</v>
      </c>
      <c r="Q18" s="112" t="s">
        <v>136</v>
      </c>
      <c r="R18" s="113" t="s">
        <v>136</v>
      </c>
    </row>
    <row r="19" spans="1:18" s="126" customFormat="1" ht="12.75">
      <c r="A19" s="108" t="s">
        <v>135</v>
      </c>
      <c r="B19" s="115">
        <v>643</v>
      </c>
      <c r="C19" s="116">
        <v>531.53597511664077</v>
      </c>
      <c r="D19" s="114">
        <v>602</v>
      </c>
      <c r="E19" s="112">
        <v>0.93623639191290819</v>
      </c>
      <c r="F19" s="113">
        <v>497.58042857142857</v>
      </c>
      <c r="G19" s="114">
        <v>579</v>
      </c>
      <c r="H19" s="112">
        <v>0.96179401993355484</v>
      </c>
      <c r="I19" s="113">
        <v>494.94035405872194</v>
      </c>
      <c r="J19" s="114">
        <v>23</v>
      </c>
      <c r="K19" s="112">
        <v>3.8205980066445183E-2</v>
      </c>
      <c r="L19" s="113">
        <v>564.04143478260869</v>
      </c>
      <c r="M19" s="114">
        <v>8</v>
      </c>
      <c r="N19" s="112">
        <v>1.2441679626749611E-2</v>
      </c>
      <c r="O19" s="113">
        <v>1307.442</v>
      </c>
      <c r="P19" s="114">
        <v>33</v>
      </c>
      <c r="Q19" s="112">
        <v>5.1321928460342149E-2</v>
      </c>
      <c r="R19" s="113">
        <v>962.86903030303029</v>
      </c>
    </row>
    <row r="20" spans="1:18" s="126" customFormat="1" ht="12.75">
      <c r="A20" s="108" t="s">
        <v>134</v>
      </c>
      <c r="B20" s="115">
        <v>288</v>
      </c>
      <c r="C20" s="116">
        <v>616.4964652777777</v>
      </c>
      <c r="D20" s="114">
        <v>262</v>
      </c>
      <c r="E20" s="112">
        <v>0.90972222222222221</v>
      </c>
      <c r="F20" s="113">
        <v>602.83572519083975</v>
      </c>
      <c r="G20" s="114">
        <v>247</v>
      </c>
      <c r="H20" s="112">
        <v>0.9427480916030534</v>
      </c>
      <c r="I20" s="113">
        <v>607.73059919028344</v>
      </c>
      <c r="J20" s="114">
        <v>15</v>
      </c>
      <c r="K20" s="112">
        <v>5.7251908396946563E-2</v>
      </c>
      <c r="L20" s="113">
        <v>522.23346666666669</v>
      </c>
      <c r="M20" s="114">
        <v>4</v>
      </c>
      <c r="N20" s="112">
        <v>1.3888888888888888E-2</v>
      </c>
      <c r="O20" s="113">
        <v>1323.28325</v>
      </c>
      <c r="P20" s="114">
        <v>22</v>
      </c>
      <c r="Q20" s="112">
        <v>7.6388888888888895E-2</v>
      </c>
      <c r="R20" s="113">
        <v>650.67677272727269</v>
      </c>
    </row>
    <row r="21" spans="1:18" s="126" customFormat="1" ht="12.75">
      <c r="A21" s="108" t="s" vm="1">
        <v>133</v>
      </c>
      <c r="B21" s="115">
        <v>618</v>
      </c>
      <c r="C21" s="116">
        <v>638.84454045307439</v>
      </c>
      <c r="D21" s="114">
        <v>528</v>
      </c>
      <c r="E21" s="112">
        <v>0.85436893203883491</v>
      </c>
      <c r="F21" s="113">
        <v>614.30097537878783</v>
      </c>
      <c r="G21" s="114">
        <v>511</v>
      </c>
      <c r="H21" s="112">
        <v>0.96780303030303028</v>
      </c>
      <c r="I21" s="113">
        <v>611.17160273972604</v>
      </c>
      <c r="J21" s="114">
        <v>17</v>
      </c>
      <c r="K21" s="112">
        <v>3.2196969696969696E-2</v>
      </c>
      <c r="L21" s="113">
        <v>708.36623529411759</v>
      </c>
      <c r="M21" s="114">
        <v>20</v>
      </c>
      <c r="N21" s="112">
        <v>3.2362459546925564E-2</v>
      </c>
      <c r="O21" s="113">
        <v>637.84415000000001</v>
      </c>
      <c r="P21" s="114">
        <v>70</v>
      </c>
      <c r="Q21" s="112">
        <v>0.11326860841423948</v>
      </c>
      <c r="R21" s="113">
        <v>824.25897142857139</v>
      </c>
    </row>
    <row r="22" spans="1:18" s="143" customFormat="1" ht="13.5" thickBot="1">
      <c r="A22" s="117" t="s">
        <v>132</v>
      </c>
      <c r="B22" s="118">
        <v>3185</v>
      </c>
      <c r="C22" s="119">
        <v>540.72208383045518</v>
      </c>
      <c r="D22" s="120">
        <v>2880</v>
      </c>
      <c r="E22" s="121">
        <v>0.90423861852433285</v>
      </c>
      <c r="F22" s="122">
        <v>517.36240381944447</v>
      </c>
      <c r="G22" s="118">
        <v>2790</v>
      </c>
      <c r="H22" s="121">
        <v>0.96875</v>
      </c>
      <c r="I22" s="122">
        <v>515.60783333333336</v>
      </c>
      <c r="J22" s="118">
        <v>90</v>
      </c>
      <c r="K22" s="121">
        <v>3.125E-2</v>
      </c>
      <c r="L22" s="122">
        <v>571.75408888888899</v>
      </c>
      <c r="M22" s="118">
        <v>89</v>
      </c>
      <c r="N22" s="121">
        <v>2.7943485086342229E-2</v>
      </c>
      <c r="O22" s="122">
        <v>630.07838202247183</v>
      </c>
      <c r="P22" s="118">
        <v>216</v>
      </c>
      <c r="Q22" s="121">
        <v>6.7817896389324964E-2</v>
      </c>
      <c r="R22" s="122">
        <v>815.36637962962971</v>
      </c>
    </row>
    <row r="23" spans="1:18" s="126" customFormat="1" ht="13.5" thickTop="1">
      <c r="A23" s="123"/>
      <c r="B23" s="112"/>
      <c r="C23" s="108"/>
      <c r="D23" s="112"/>
      <c r="E23" s="112"/>
      <c r="F23" s="108"/>
      <c r="G23" s="114"/>
      <c r="H23" s="112"/>
      <c r="I23" s="108"/>
      <c r="J23" s="114"/>
      <c r="K23" s="112"/>
      <c r="L23" s="108"/>
      <c r="M23" s="114"/>
      <c r="N23" s="112"/>
      <c r="O23" s="108"/>
      <c r="P23" s="114"/>
      <c r="Q23" s="112"/>
      <c r="R23" s="108"/>
    </row>
    <row r="24" spans="1:18" s="126" customFormat="1" ht="12.75">
      <c r="A24" s="123"/>
      <c r="B24" s="114"/>
      <c r="C24" s="108"/>
      <c r="D24" s="114"/>
      <c r="E24" s="112"/>
      <c r="F24" s="108"/>
      <c r="G24" s="114"/>
      <c r="H24" s="112"/>
      <c r="I24" s="108"/>
      <c r="J24" s="114"/>
      <c r="K24" s="112"/>
      <c r="L24" s="108"/>
      <c r="M24" s="114"/>
      <c r="N24" s="112"/>
      <c r="O24" s="108"/>
      <c r="P24" s="114"/>
      <c r="Q24" s="112"/>
      <c r="R24" s="108"/>
    </row>
    <row r="25" spans="1:18" s="126" customFormat="1" ht="15" customHeight="1">
      <c r="A25" s="260" t="s">
        <v>90</v>
      </c>
      <c r="B25" s="263" t="s">
        <v>175</v>
      </c>
      <c r="C25" s="264"/>
      <c r="D25" s="258" t="s">
        <v>174</v>
      </c>
      <c r="E25" s="258"/>
      <c r="F25" s="259"/>
      <c r="G25" s="257" t="s">
        <v>173</v>
      </c>
      <c r="H25" s="258"/>
      <c r="I25" s="259"/>
      <c r="J25" s="257" t="s">
        <v>172</v>
      </c>
      <c r="K25" s="258"/>
      <c r="L25" s="259"/>
      <c r="M25" s="257" t="s">
        <v>171</v>
      </c>
      <c r="N25" s="258"/>
      <c r="O25" s="259"/>
      <c r="P25" s="257" t="s">
        <v>170</v>
      </c>
      <c r="Q25" s="258"/>
      <c r="R25" s="259"/>
    </row>
    <row r="26" spans="1:18" s="126" customFormat="1" ht="12.75">
      <c r="A26" s="261"/>
      <c r="B26" s="100" t="s">
        <v>168</v>
      </c>
      <c r="C26" s="101" t="s">
        <v>166</v>
      </c>
      <c r="D26" s="102" t="s">
        <v>168</v>
      </c>
      <c r="E26" s="102" t="s">
        <v>167</v>
      </c>
      <c r="F26" s="103" t="s">
        <v>166</v>
      </c>
      <c r="G26" s="100" t="s">
        <v>168</v>
      </c>
      <c r="H26" s="102" t="s">
        <v>169</v>
      </c>
      <c r="I26" s="103" t="s">
        <v>166</v>
      </c>
      <c r="J26" s="100" t="s">
        <v>168</v>
      </c>
      <c r="K26" s="102" t="s">
        <v>169</v>
      </c>
      <c r="L26" s="103" t="s">
        <v>166</v>
      </c>
      <c r="M26" s="100" t="s">
        <v>168</v>
      </c>
      <c r="N26" s="102" t="s">
        <v>167</v>
      </c>
      <c r="O26" s="103" t="s">
        <v>166</v>
      </c>
      <c r="P26" s="100" t="s">
        <v>168</v>
      </c>
      <c r="Q26" s="102" t="s">
        <v>167</v>
      </c>
      <c r="R26" s="103" t="s">
        <v>166</v>
      </c>
    </row>
    <row r="27" spans="1:18" s="126" customFormat="1" ht="12.75">
      <c r="A27" s="262"/>
      <c r="B27" s="104"/>
      <c r="C27" s="105" t="s">
        <v>152</v>
      </c>
      <c r="D27" s="106"/>
      <c r="E27" s="106"/>
      <c r="F27" s="107" t="s">
        <v>152</v>
      </c>
      <c r="G27" s="104"/>
      <c r="H27" s="106"/>
      <c r="I27" s="107" t="s">
        <v>152</v>
      </c>
      <c r="J27" s="104"/>
      <c r="K27" s="106"/>
      <c r="L27" s="107" t="s">
        <v>152</v>
      </c>
      <c r="M27" s="104"/>
      <c r="N27" s="106"/>
      <c r="O27" s="107" t="s">
        <v>152</v>
      </c>
      <c r="P27" s="104"/>
      <c r="Q27" s="106"/>
      <c r="R27" s="107" t="s">
        <v>152</v>
      </c>
    </row>
    <row r="28" spans="1:18" s="126" customFormat="1" ht="12.75">
      <c r="A28" s="108" t="s">
        <v>149</v>
      </c>
      <c r="B28" s="115">
        <v>365</v>
      </c>
      <c r="C28" s="116">
        <v>883.01958630136983</v>
      </c>
      <c r="D28" s="114">
        <v>198</v>
      </c>
      <c r="E28" s="112">
        <v>0.54246575342465753</v>
      </c>
      <c r="F28" s="113">
        <v>727.25456060606052</v>
      </c>
      <c r="G28" s="114">
        <v>169</v>
      </c>
      <c r="H28" s="112">
        <v>0.85353535353535348</v>
      </c>
      <c r="I28" s="113">
        <v>719.1657928994083</v>
      </c>
      <c r="J28" s="114">
        <v>29</v>
      </c>
      <c r="K28" s="112">
        <v>0.14646464646464646</v>
      </c>
      <c r="L28" s="113">
        <v>774.392551724138</v>
      </c>
      <c r="M28" s="114">
        <v>16</v>
      </c>
      <c r="N28" s="112">
        <v>4.3835616438356165E-2</v>
      </c>
      <c r="O28" s="113">
        <v>1056.4366875000001</v>
      </c>
      <c r="P28" s="114">
        <v>151</v>
      </c>
      <c r="Q28" s="112">
        <v>0.41369863013698632</v>
      </c>
      <c r="R28" s="113">
        <v>1068.8924437086093</v>
      </c>
    </row>
    <row r="29" spans="1:18" s="126" customFormat="1" ht="12.75">
      <c r="A29" s="108" t="s" vm="9">
        <v>148</v>
      </c>
      <c r="B29" s="115" t="s">
        <v>136</v>
      </c>
      <c r="C29" s="116" t="s">
        <v>136</v>
      </c>
      <c r="D29" s="114" t="s">
        <v>136</v>
      </c>
      <c r="E29" s="112" t="s">
        <v>136</v>
      </c>
      <c r="F29" s="113" t="s">
        <v>136</v>
      </c>
      <c r="G29" s="114" t="s">
        <v>136</v>
      </c>
      <c r="H29" s="112" t="s">
        <v>136</v>
      </c>
      <c r="I29" s="113" t="s">
        <v>136</v>
      </c>
      <c r="J29" s="114" t="s">
        <v>136</v>
      </c>
      <c r="K29" s="112" t="s">
        <v>136</v>
      </c>
      <c r="L29" s="113" t="s">
        <v>136</v>
      </c>
      <c r="M29" s="114" t="s">
        <v>136</v>
      </c>
      <c r="N29" s="112" t="s">
        <v>136</v>
      </c>
      <c r="O29" s="113" t="s">
        <v>136</v>
      </c>
      <c r="P29" s="114" t="s">
        <v>136</v>
      </c>
      <c r="Q29" s="112" t="s">
        <v>136</v>
      </c>
      <c r="R29" s="113" t="s">
        <v>136</v>
      </c>
    </row>
    <row r="30" spans="1:18" s="126" customFormat="1" ht="12.75">
      <c r="A30" s="108" t="s">
        <v>147</v>
      </c>
      <c r="B30" s="115">
        <v>121</v>
      </c>
      <c r="C30" s="116">
        <v>763.04009090909096</v>
      </c>
      <c r="D30" s="114">
        <v>75</v>
      </c>
      <c r="E30" s="112">
        <v>0.6198347107438017</v>
      </c>
      <c r="F30" s="113">
        <v>746.74150666666674</v>
      </c>
      <c r="G30" s="114">
        <v>52</v>
      </c>
      <c r="H30" s="112">
        <v>0.69333333333333336</v>
      </c>
      <c r="I30" s="113">
        <v>821.22021153846151</v>
      </c>
      <c r="J30" s="114">
        <v>23</v>
      </c>
      <c r="K30" s="112">
        <v>0.30666666666666664</v>
      </c>
      <c r="L30" s="113">
        <v>578.35486956521743</v>
      </c>
      <c r="M30" s="114">
        <v>5</v>
      </c>
      <c r="N30" s="112">
        <v>4.1322314049586778E-2</v>
      </c>
      <c r="O30" s="113">
        <v>428.19620000000003</v>
      </c>
      <c r="P30" s="114">
        <v>41</v>
      </c>
      <c r="Q30" s="112">
        <v>0.33884297520661155</v>
      </c>
      <c r="R30" s="113">
        <v>833.68919512195112</v>
      </c>
    </row>
    <row r="31" spans="1:18" s="126" customFormat="1" ht="12.75">
      <c r="A31" s="108" t="s" vm="8">
        <v>146</v>
      </c>
      <c r="B31" s="115" t="s">
        <v>136</v>
      </c>
      <c r="C31" s="116" t="s">
        <v>136</v>
      </c>
      <c r="D31" s="114" t="s">
        <v>136</v>
      </c>
      <c r="E31" s="112" t="s">
        <v>136</v>
      </c>
      <c r="F31" s="113" t="s">
        <v>136</v>
      </c>
      <c r="G31" s="114" t="s">
        <v>136</v>
      </c>
      <c r="H31" s="112" t="s">
        <v>136</v>
      </c>
      <c r="I31" s="113" t="s">
        <v>136</v>
      </c>
      <c r="J31" s="114" t="s">
        <v>136</v>
      </c>
      <c r="K31" s="112" t="s">
        <v>136</v>
      </c>
      <c r="L31" s="113" t="s">
        <v>136</v>
      </c>
      <c r="M31" s="114" t="s">
        <v>136</v>
      </c>
      <c r="N31" s="112" t="s">
        <v>136</v>
      </c>
      <c r="O31" s="113" t="s">
        <v>136</v>
      </c>
      <c r="P31" s="114" t="s">
        <v>136</v>
      </c>
      <c r="Q31" s="112" t="s">
        <v>136</v>
      </c>
      <c r="R31" s="113" t="s">
        <v>136</v>
      </c>
    </row>
    <row r="32" spans="1:18" s="126" customFormat="1" ht="12.75">
      <c r="A32" s="108" t="s" vm="7">
        <v>145</v>
      </c>
      <c r="B32" s="115" t="s">
        <v>136</v>
      </c>
      <c r="C32" s="116" t="s">
        <v>136</v>
      </c>
      <c r="D32" s="114" t="s">
        <v>136</v>
      </c>
      <c r="E32" s="112" t="s">
        <v>136</v>
      </c>
      <c r="F32" s="113" t="s">
        <v>136</v>
      </c>
      <c r="G32" s="114" t="s">
        <v>136</v>
      </c>
      <c r="H32" s="112" t="s">
        <v>136</v>
      </c>
      <c r="I32" s="113" t="s">
        <v>136</v>
      </c>
      <c r="J32" s="114" t="s">
        <v>136</v>
      </c>
      <c r="K32" s="112" t="s">
        <v>136</v>
      </c>
      <c r="L32" s="113" t="s">
        <v>136</v>
      </c>
      <c r="M32" s="114" t="s">
        <v>136</v>
      </c>
      <c r="N32" s="112" t="s">
        <v>136</v>
      </c>
      <c r="O32" s="113" t="s">
        <v>136</v>
      </c>
      <c r="P32" s="114" t="s">
        <v>136</v>
      </c>
      <c r="Q32" s="112" t="s">
        <v>136</v>
      </c>
      <c r="R32" s="113" t="s">
        <v>136</v>
      </c>
    </row>
    <row r="33" spans="1:18" s="126" customFormat="1" ht="12.75">
      <c r="A33" s="108" t="s" vm="6">
        <v>144</v>
      </c>
      <c r="B33" s="115" t="s">
        <v>136</v>
      </c>
      <c r="C33" s="116" t="s">
        <v>136</v>
      </c>
      <c r="D33" s="114" t="s">
        <v>136</v>
      </c>
      <c r="E33" s="112" t="s">
        <v>136</v>
      </c>
      <c r="F33" s="113" t="s">
        <v>136</v>
      </c>
      <c r="G33" s="114" t="s">
        <v>136</v>
      </c>
      <c r="H33" s="112" t="s">
        <v>136</v>
      </c>
      <c r="I33" s="113" t="s">
        <v>136</v>
      </c>
      <c r="J33" s="114" t="s">
        <v>136</v>
      </c>
      <c r="K33" s="112" t="s">
        <v>136</v>
      </c>
      <c r="L33" s="113" t="s">
        <v>136</v>
      </c>
      <c r="M33" s="114" t="s">
        <v>136</v>
      </c>
      <c r="N33" s="112" t="s">
        <v>136</v>
      </c>
      <c r="O33" s="113" t="s">
        <v>136</v>
      </c>
      <c r="P33" s="114" t="s">
        <v>136</v>
      </c>
      <c r="Q33" s="112" t="s">
        <v>136</v>
      </c>
      <c r="R33" s="113" t="s">
        <v>136</v>
      </c>
    </row>
    <row r="34" spans="1:18" s="126" customFormat="1" ht="12.75">
      <c r="A34" s="108" t="s">
        <v>143</v>
      </c>
      <c r="B34" s="115" t="s">
        <v>114</v>
      </c>
      <c r="C34" s="116" t="s">
        <v>114</v>
      </c>
      <c r="D34" s="114" t="s">
        <v>114</v>
      </c>
      <c r="E34" s="112" t="s">
        <v>114</v>
      </c>
      <c r="F34" s="113" t="s">
        <v>114</v>
      </c>
      <c r="G34" s="114" t="s">
        <v>114</v>
      </c>
      <c r="H34" s="112" t="s">
        <v>114</v>
      </c>
      <c r="I34" s="113" t="s">
        <v>114</v>
      </c>
      <c r="J34" s="114" t="s">
        <v>114</v>
      </c>
      <c r="K34" s="112" t="s">
        <v>114</v>
      </c>
      <c r="L34" s="113" t="s">
        <v>114</v>
      </c>
      <c r="M34" s="114" t="s">
        <v>114</v>
      </c>
      <c r="N34" s="112" t="s">
        <v>114</v>
      </c>
      <c r="O34" s="113" t="s">
        <v>114</v>
      </c>
      <c r="P34" s="114" t="s">
        <v>114</v>
      </c>
      <c r="Q34" s="112" t="s">
        <v>114</v>
      </c>
      <c r="R34" s="113" t="s">
        <v>114</v>
      </c>
    </row>
    <row r="35" spans="1:18" s="126" customFormat="1" ht="12.75">
      <c r="A35" s="108" t="s" vm="5">
        <v>142</v>
      </c>
      <c r="B35" s="115" t="s">
        <v>114</v>
      </c>
      <c r="C35" s="116" t="s">
        <v>114</v>
      </c>
      <c r="D35" s="114" t="s">
        <v>114</v>
      </c>
      <c r="E35" s="112" t="s">
        <v>114</v>
      </c>
      <c r="F35" s="113" t="s">
        <v>114</v>
      </c>
      <c r="G35" s="114" t="s">
        <v>114</v>
      </c>
      <c r="H35" s="112" t="s">
        <v>114</v>
      </c>
      <c r="I35" s="113" t="s">
        <v>114</v>
      </c>
      <c r="J35" s="114" t="s">
        <v>114</v>
      </c>
      <c r="K35" s="112" t="s">
        <v>114</v>
      </c>
      <c r="L35" s="113" t="s">
        <v>114</v>
      </c>
      <c r="M35" s="114" t="s">
        <v>114</v>
      </c>
      <c r="N35" s="112" t="s">
        <v>114</v>
      </c>
      <c r="O35" s="113" t="s">
        <v>114</v>
      </c>
      <c r="P35" s="114" t="s">
        <v>114</v>
      </c>
      <c r="Q35" s="112" t="s">
        <v>114</v>
      </c>
      <c r="R35" s="113" t="s">
        <v>114</v>
      </c>
    </row>
    <row r="36" spans="1:18" s="126" customFormat="1" ht="12.75">
      <c r="A36" s="108" t="s" vm="4">
        <v>141</v>
      </c>
      <c r="B36" s="115">
        <v>495</v>
      </c>
      <c r="C36" s="116">
        <v>788.75988080808077</v>
      </c>
      <c r="D36" s="114">
        <v>261</v>
      </c>
      <c r="E36" s="112">
        <v>0.52727272727272723</v>
      </c>
      <c r="F36" s="113">
        <v>726.78747509578545</v>
      </c>
      <c r="G36" s="114">
        <v>243</v>
      </c>
      <c r="H36" s="112">
        <v>0.93103448275862066</v>
      </c>
      <c r="I36" s="113">
        <v>705.9728024691359</v>
      </c>
      <c r="J36" s="114">
        <v>18</v>
      </c>
      <c r="K36" s="112">
        <v>6.8965517241379309E-2</v>
      </c>
      <c r="L36" s="113">
        <v>1007.7855555555554</v>
      </c>
      <c r="M36" s="114">
        <v>36</v>
      </c>
      <c r="N36" s="112">
        <v>7.2727272727272724E-2</v>
      </c>
      <c r="O36" s="113">
        <v>563.9660555555555</v>
      </c>
      <c r="P36" s="114">
        <v>198</v>
      </c>
      <c r="Q36" s="112">
        <v>0.4</v>
      </c>
      <c r="R36" s="113">
        <v>911.32238383838387</v>
      </c>
    </row>
    <row r="37" spans="1:18" s="126" customFormat="1" ht="12.75">
      <c r="A37" s="108" t="s" vm="3">
        <v>140</v>
      </c>
      <c r="B37" s="115" t="s">
        <v>114</v>
      </c>
      <c r="C37" s="116" t="s">
        <v>114</v>
      </c>
      <c r="D37" s="114" t="s">
        <v>114</v>
      </c>
      <c r="E37" s="112" t="s">
        <v>114</v>
      </c>
      <c r="F37" s="113" t="s">
        <v>114</v>
      </c>
      <c r="G37" s="114" t="s">
        <v>114</v>
      </c>
      <c r="H37" s="112" t="s">
        <v>114</v>
      </c>
      <c r="I37" s="113" t="s">
        <v>114</v>
      </c>
      <c r="J37" s="114" t="s">
        <v>114</v>
      </c>
      <c r="K37" s="112" t="s">
        <v>114</v>
      </c>
      <c r="L37" s="113" t="s">
        <v>114</v>
      </c>
      <c r="M37" s="114" t="s">
        <v>114</v>
      </c>
      <c r="N37" s="112" t="s">
        <v>114</v>
      </c>
      <c r="O37" s="113" t="s">
        <v>114</v>
      </c>
      <c r="P37" s="114" t="s">
        <v>114</v>
      </c>
      <c r="Q37" s="112" t="s">
        <v>114</v>
      </c>
      <c r="R37" s="113" t="s">
        <v>114</v>
      </c>
    </row>
    <row r="38" spans="1:18" s="126" customFormat="1" ht="12.75">
      <c r="A38" s="108" t="s">
        <v>249</v>
      </c>
      <c r="B38" s="115" t="s">
        <v>136</v>
      </c>
      <c r="C38" s="116" t="s">
        <v>136</v>
      </c>
      <c r="D38" s="114" t="s">
        <v>136</v>
      </c>
      <c r="E38" s="112" t="s">
        <v>136</v>
      </c>
      <c r="F38" s="113" t="s">
        <v>136</v>
      </c>
      <c r="G38" s="114" t="s">
        <v>136</v>
      </c>
      <c r="H38" s="112" t="s">
        <v>136</v>
      </c>
      <c r="I38" s="113" t="s">
        <v>136</v>
      </c>
      <c r="J38" s="114" t="s">
        <v>136</v>
      </c>
      <c r="K38" s="112" t="s">
        <v>136</v>
      </c>
      <c r="L38" s="113" t="s">
        <v>136</v>
      </c>
      <c r="M38" s="114" t="s">
        <v>136</v>
      </c>
      <c r="N38" s="112" t="s">
        <v>136</v>
      </c>
      <c r="O38" s="113" t="s">
        <v>136</v>
      </c>
      <c r="P38" s="114" t="s">
        <v>136</v>
      </c>
      <c r="Q38" s="112" t="s">
        <v>136</v>
      </c>
      <c r="R38" s="113" t="s">
        <v>136</v>
      </c>
    </row>
    <row r="39" spans="1:18" s="126" customFormat="1" ht="12.75">
      <c r="A39" s="108" t="s">
        <v>139</v>
      </c>
      <c r="B39" s="115">
        <v>673</v>
      </c>
      <c r="C39" s="116">
        <v>539.75931500742945</v>
      </c>
      <c r="D39" s="114">
        <v>407</v>
      </c>
      <c r="E39" s="112">
        <v>0.60475482912332834</v>
      </c>
      <c r="F39" s="113">
        <v>511.18042260442263</v>
      </c>
      <c r="G39" s="114">
        <v>360</v>
      </c>
      <c r="H39" s="112">
        <v>0.88452088452088451</v>
      </c>
      <c r="I39" s="113">
        <v>493.66828055555555</v>
      </c>
      <c r="J39" s="114">
        <v>47</v>
      </c>
      <c r="K39" s="112">
        <v>0.11547911547911548</v>
      </c>
      <c r="L39" s="113">
        <v>645.31597872340421</v>
      </c>
      <c r="M39" s="114">
        <v>44</v>
      </c>
      <c r="N39" s="112">
        <v>6.5378900445765234E-2</v>
      </c>
      <c r="O39" s="113">
        <v>453.78686363636365</v>
      </c>
      <c r="P39" s="114">
        <v>222</v>
      </c>
      <c r="Q39" s="112">
        <v>0.32986627043090638</v>
      </c>
      <c r="R39" s="113">
        <v>609.19353603603611</v>
      </c>
    </row>
    <row r="40" spans="1:18" s="126" customFormat="1" ht="12.75">
      <c r="A40" s="108" t="s" vm="2">
        <v>137</v>
      </c>
      <c r="B40" s="115" t="s">
        <v>136</v>
      </c>
      <c r="C40" s="116" t="s">
        <v>136</v>
      </c>
      <c r="D40" s="114" t="s">
        <v>136</v>
      </c>
      <c r="E40" s="112" t="s">
        <v>136</v>
      </c>
      <c r="F40" s="113" t="s">
        <v>136</v>
      </c>
      <c r="G40" s="114" t="s">
        <v>136</v>
      </c>
      <c r="H40" s="112" t="s">
        <v>136</v>
      </c>
      <c r="I40" s="113" t="s">
        <v>136</v>
      </c>
      <c r="J40" s="114" t="s">
        <v>136</v>
      </c>
      <c r="K40" s="112" t="s">
        <v>136</v>
      </c>
      <c r="L40" s="113" t="s">
        <v>136</v>
      </c>
      <c r="M40" s="114" t="s">
        <v>136</v>
      </c>
      <c r="N40" s="112" t="s">
        <v>136</v>
      </c>
      <c r="O40" s="113" t="s">
        <v>136</v>
      </c>
      <c r="P40" s="114" t="s">
        <v>136</v>
      </c>
      <c r="Q40" s="112" t="s">
        <v>136</v>
      </c>
      <c r="R40" s="113" t="s">
        <v>136</v>
      </c>
    </row>
    <row r="41" spans="1:18" s="126" customFormat="1" ht="12.75">
      <c r="A41" s="108" t="s">
        <v>135</v>
      </c>
      <c r="B41" s="115">
        <v>552</v>
      </c>
      <c r="C41" s="116">
        <v>831.82467934782608</v>
      </c>
      <c r="D41" s="114">
        <v>322</v>
      </c>
      <c r="E41" s="112">
        <v>0.58333333333333337</v>
      </c>
      <c r="F41" s="113">
        <v>716.36485403726704</v>
      </c>
      <c r="G41" s="114">
        <v>258</v>
      </c>
      <c r="H41" s="112">
        <v>0.80124223602484468</v>
      </c>
      <c r="I41" s="113">
        <v>718.77875968992248</v>
      </c>
      <c r="J41" s="114">
        <v>64</v>
      </c>
      <c r="K41" s="112">
        <v>0.19875776397515527</v>
      </c>
      <c r="L41" s="113">
        <v>706.63379687500003</v>
      </c>
      <c r="M41" s="114">
        <v>22</v>
      </c>
      <c r="N41" s="112">
        <v>3.9855072463768113E-2</v>
      </c>
      <c r="O41" s="113">
        <v>1070.6692727272728</v>
      </c>
      <c r="P41" s="114">
        <v>208</v>
      </c>
      <c r="Q41" s="112">
        <v>0.37681159420289856</v>
      </c>
      <c r="R41" s="113">
        <v>985.30296153846155</v>
      </c>
    </row>
    <row r="42" spans="1:18" s="126" customFormat="1" ht="12.75">
      <c r="A42" s="108" t="s">
        <v>134</v>
      </c>
      <c r="B42" s="115">
        <v>325</v>
      </c>
      <c r="C42" s="116">
        <v>841.22256307692305</v>
      </c>
      <c r="D42" s="114">
        <v>182</v>
      </c>
      <c r="E42" s="112">
        <v>0.56000000000000005</v>
      </c>
      <c r="F42" s="113">
        <v>884.11009340659348</v>
      </c>
      <c r="G42" s="114">
        <v>144</v>
      </c>
      <c r="H42" s="112">
        <v>0.79120879120879117</v>
      </c>
      <c r="I42" s="113">
        <v>833.32590277777774</v>
      </c>
      <c r="J42" s="114">
        <v>38</v>
      </c>
      <c r="K42" s="112">
        <v>0.2087912087912088</v>
      </c>
      <c r="L42" s="113">
        <v>1076.555447368421</v>
      </c>
      <c r="M42" s="114">
        <v>14</v>
      </c>
      <c r="N42" s="112">
        <v>4.3076923076923075E-2</v>
      </c>
      <c r="O42" s="113">
        <v>762.98971428571429</v>
      </c>
      <c r="P42" s="114">
        <v>129</v>
      </c>
      <c r="Q42" s="112">
        <v>0.39692307692307693</v>
      </c>
      <c r="R42" s="113">
        <v>789.20496124031013</v>
      </c>
    </row>
    <row r="43" spans="1:18" s="126" customFormat="1" ht="12.75">
      <c r="A43" s="108" t="s" vm="1">
        <v>133</v>
      </c>
      <c r="B43" s="115">
        <v>677</v>
      </c>
      <c r="C43" s="116">
        <v>992.89254505169868</v>
      </c>
      <c r="D43" s="114">
        <v>375</v>
      </c>
      <c r="E43" s="112">
        <v>0.55391432791728212</v>
      </c>
      <c r="F43" s="113">
        <v>883.12993866666659</v>
      </c>
      <c r="G43" s="114">
        <v>303</v>
      </c>
      <c r="H43" s="112">
        <v>0.80800000000000005</v>
      </c>
      <c r="I43" s="113">
        <v>858.90864686468649</v>
      </c>
      <c r="J43" s="114">
        <v>72</v>
      </c>
      <c r="K43" s="112">
        <v>0.192</v>
      </c>
      <c r="L43" s="113">
        <v>985.06120833333341</v>
      </c>
      <c r="M43" s="114">
        <v>17</v>
      </c>
      <c r="N43" s="112">
        <v>2.5110782865583457E-2</v>
      </c>
      <c r="O43" s="113">
        <v>990.11841176470591</v>
      </c>
      <c r="P43" s="114">
        <v>285</v>
      </c>
      <c r="Q43" s="112">
        <v>0.42097488921713444</v>
      </c>
      <c r="R43" s="113">
        <v>1137.4825017543858</v>
      </c>
    </row>
    <row r="44" spans="1:18" s="143" customFormat="1" ht="13.5" thickBot="1">
      <c r="A44" s="117" t="s">
        <v>132</v>
      </c>
      <c r="B44" s="118">
        <v>3255</v>
      </c>
      <c r="C44" s="119">
        <v>801.82914592933946</v>
      </c>
      <c r="D44" s="120">
        <v>1855</v>
      </c>
      <c r="E44" s="121">
        <v>0.56989247311827962</v>
      </c>
      <c r="F44" s="122">
        <v>726.28014716981136</v>
      </c>
      <c r="G44" s="118">
        <v>1554</v>
      </c>
      <c r="H44" s="121">
        <v>0.83773584905660381</v>
      </c>
      <c r="I44" s="122">
        <v>706.91142406692404</v>
      </c>
      <c r="J44" s="118">
        <v>301</v>
      </c>
      <c r="K44" s="121">
        <v>0.16226415094339622</v>
      </c>
      <c r="L44" s="122">
        <v>826.27681063122918</v>
      </c>
      <c r="M44" s="118">
        <v>156</v>
      </c>
      <c r="N44" s="121">
        <v>4.7926267281105994E-2</v>
      </c>
      <c r="O44" s="122">
        <v>719.61994230769221</v>
      </c>
      <c r="P44" s="118">
        <v>1244</v>
      </c>
      <c r="Q44" s="121">
        <v>0.38218125960061444</v>
      </c>
      <c r="R44" s="122">
        <v>924.79379903536972</v>
      </c>
    </row>
    <row r="45" spans="1:18" s="126" customFormat="1" ht="13.5" thickTop="1">
      <c r="A45" s="108"/>
      <c r="B45" s="112"/>
      <c r="C45" s="108"/>
      <c r="D45" s="112"/>
      <c r="E45" s="108"/>
      <c r="F45" s="108"/>
      <c r="G45" s="108"/>
      <c r="H45" s="108"/>
      <c r="I45" s="108"/>
      <c r="J45" s="108"/>
      <c r="K45" s="108"/>
      <c r="L45" s="108"/>
      <c r="M45" s="108"/>
      <c r="N45" s="108"/>
      <c r="O45" s="108"/>
      <c r="P45" s="108"/>
      <c r="Q45" s="108"/>
      <c r="R45" s="108"/>
    </row>
    <row r="46" spans="1:18" s="126" customFormat="1" ht="12.75">
      <c r="A46" s="108"/>
      <c r="B46" s="108"/>
      <c r="C46" s="108"/>
      <c r="D46" s="108"/>
      <c r="E46" s="108"/>
      <c r="F46" s="108"/>
      <c r="G46" s="108"/>
      <c r="H46" s="108"/>
      <c r="I46" s="108"/>
      <c r="J46" s="108"/>
      <c r="K46" s="108"/>
      <c r="L46" s="108"/>
      <c r="M46" s="108"/>
      <c r="N46" s="108"/>
      <c r="O46" s="108"/>
      <c r="P46" s="108"/>
      <c r="Q46" s="108"/>
      <c r="R46" s="108"/>
    </row>
    <row r="47" spans="1:18" s="126" customFormat="1" ht="15" customHeight="1">
      <c r="A47" s="260" t="s">
        <v>89</v>
      </c>
      <c r="B47" s="263" t="s">
        <v>175</v>
      </c>
      <c r="C47" s="264"/>
      <c r="D47" s="258" t="s">
        <v>174</v>
      </c>
      <c r="E47" s="258"/>
      <c r="F47" s="259"/>
      <c r="G47" s="257" t="s">
        <v>173</v>
      </c>
      <c r="H47" s="258"/>
      <c r="I47" s="259"/>
      <c r="J47" s="257" t="s">
        <v>172</v>
      </c>
      <c r="K47" s="258"/>
      <c r="L47" s="259"/>
      <c r="M47" s="257" t="s">
        <v>171</v>
      </c>
      <c r="N47" s="258"/>
      <c r="O47" s="259"/>
      <c r="P47" s="257" t="s">
        <v>170</v>
      </c>
      <c r="Q47" s="258"/>
      <c r="R47" s="259"/>
    </row>
    <row r="48" spans="1:18" s="126" customFormat="1" ht="12.75">
      <c r="A48" s="261"/>
      <c r="B48" s="100" t="s">
        <v>168</v>
      </c>
      <c r="C48" s="101" t="s">
        <v>166</v>
      </c>
      <c r="D48" s="102" t="s">
        <v>168</v>
      </c>
      <c r="E48" s="102" t="s">
        <v>167</v>
      </c>
      <c r="F48" s="103" t="s">
        <v>166</v>
      </c>
      <c r="G48" s="100" t="s">
        <v>168</v>
      </c>
      <c r="H48" s="102" t="s">
        <v>169</v>
      </c>
      <c r="I48" s="103" t="s">
        <v>166</v>
      </c>
      <c r="J48" s="100" t="s">
        <v>168</v>
      </c>
      <c r="K48" s="102" t="s">
        <v>169</v>
      </c>
      <c r="L48" s="103" t="s">
        <v>166</v>
      </c>
      <c r="M48" s="100" t="s">
        <v>168</v>
      </c>
      <c r="N48" s="102" t="s">
        <v>167</v>
      </c>
      <c r="O48" s="103" t="s">
        <v>166</v>
      </c>
      <c r="P48" s="100" t="s">
        <v>168</v>
      </c>
      <c r="Q48" s="102" t="s">
        <v>167</v>
      </c>
      <c r="R48" s="103" t="s">
        <v>166</v>
      </c>
    </row>
    <row r="49" spans="1:18" s="126" customFormat="1" ht="12.75">
      <c r="A49" s="262"/>
      <c r="B49" s="104"/>
      <c r="C49" s="105" t="s">
        <v>152</v>
      </c>
      <c r="D49" s="106"/>
      <c r="E49" s="106"/>
      <c r="F49" s="107" t="s">
        <v>152</v>
      </c>
      <c r="G49" s="104"/>
      <c r="H49" s="106"/>
      <c r="I49" s="107" t="s">
        <v>152</v>
      </c>
      <c r="J49" s="104"/>
      <c r="K49" s="106"/>
      <c r="L49" s="107" t="s">
        <v>152</v>
      </c>
      <c r="M49" s="104"/>
      <c r="N49" s="106"/>
      <c r="O49" s="107" t="s">
        <v>152</v>
      </c>
      <c r="P49" s="104"/>
      <c r="Q49" s="106"/>
      <c r="R49" s="107" t="s">
        <v>152</v>
      </c>
    </row>
    <row r="50" spans="1:18" s="126" customFormat="1" ht="12.75">
      <c r="A50" s="108" t="s">
        <v>149</v>
      </c>
      <c r="B50" s="115">
        <v>1054</v>
      </c>
      <c r="C50" s="116">
        <v>286.66098292220119</v>
      </c>
      <c r="D50" s="114">
        <v>911</v>
      </c>
      <c r="E50" s="112">
        <v>0.864326375711575</v>
      </c>
      <c r="F50" s="113">
        <v>289.66738968166851</v>
      </c>
      <c r="G50" s="114">
        <v>776</v>
      </c>
      <c r="H50" s="112">
        <v>0.85181119648737647</v>
      </c>
      <c r="I50" s="113">
        <v>287.62338144329897</v>
      </c>
      <c r="J50" s="114">
        <v>135</v>
      </c>
      <c r="K50" s="112">
        <v>0.14818880351262348</v>
      </c>
      <c r="L50" s="113">
        <v>301.41665185185184</v>
      </c>
      <c r="M50" s="114">
        <v>22</v>
      </c>
      <c r="N50" s="112">
        <v>2.0872865275142316E-2</v>
      </c>
      <c r="O50" s="113">
        <v>240.67909090909092</v>
      </c>
      <c r="P50" s="114">
        <v>121</v>
      </c>
      <c r="Q50" s="112">
        <v>0.11480075901328274</v>
      </c>
      <c r="R50" s="113">
        <v>272.38631404958676</v>
      </c>
    </row>
    <row r="51" spans="1:18" s="126" customFormat="1" ht="12.75">
      <c r="A51" s="108" t="s" vm="9">
        <v>148</v>
      </c>
      <c r="B51" s="115" t="s">
        <v>136</v>
      </c>
      <c r="C51" s="116" t="s">
        <v>136</v>
      </c>
      <c r="D51" s="114" t="s">
        <v>136</v>
      </c>
      <c r="E51" s="112" t="s">
        <v>136</v>
      </c>
      <c r="F51" s="113" t="s">
        <v>136</v>
      </c>
      <c r="G51" s="114" t="s">
        <v>136</v>
      </c>
      <c r="H51" s="112" t="s">
        <v>136</v>
      </c>
      <c r="I51" s="113" t="s">
        <v>136</v>
      </c>
      <c r="J51" s="114" t="s">
        <v>136</v>
      </c>
      <c r="K51" s="112" t="s">
        <v>136</v>
      </c>
      <c r="L51" s="113" t="s">
        <v>136</v>
      </c>
      <c r="M51" s="114" t="s">
        <v>136</v>
      </c>
      <c r="N51" s="112" t="s">
        <v>136</v>
      </c>
      <c r="O51" s="113" t="s">
        <v>136</v>
      </c>
      <c r="P51" s="114" t="s">
        <v>136</v>
      </c>
      <c r="Q51" s="112" t="s">
        <v>136</v>
      </c>
      <c r="R51" s="113" t="s">
        <v>136</v>
      </c>
    </row>
    <row r="52" spans="1:18" s="126" customFormat="1" ht="12.75">
      <c r="A52" s="108" t="s">
        <v>147</v>
      </c>
      <c r="B52" s="115">
        <v>207</v>
      </c>
      <c r="C52" s="116">
        <v>271.67050241545894</v>
      </c>
      <c r="D52" s="114">
        <v>181</v>
      </c>
      <c r="E52" s="112">
        <v>0.87439613526570048</v>
      </c>
      <c r="F52" s="113">
        <v>260.05255248618784</v>
      </c>
      <c r="G52" s="114">
        <v>161</v>
      </c>
      <c r="H52" s="112">
        <v>0.88950276243093918</v>
      </c>
      <c r="I52" s="113">
        <v>248.08462111801242</v>
      </c>
      <c r="J52" s="114">
        <v>20</v>
      </c>
      <c r="K52" s="112">
        <v>0.11049723756906077</v>
      </c>
      <c r="L52" s="113">
        <v>356.39440000000002</v>
      </c>
      <c r="M52" s="114">
        <v>12</v>
      </c>
      <c r="N52" s="112">
        <v>5.7971014492753624E-2</v>
      </c>
      <c r="O52" s="113">
        <v>210.54791666666665</v>
      </c>
      <c r="P52" s="114">
        <v>14</v>
      </c>
      <c r="Q52" s="112">
        <v>6.7632850241545889E-2</v>
      </c>
      <c r="R52" s="113">
        <v>474.26478571428572</v>
      </c>
    </row>
    <row r="53" spans="1:18" s="126" customFormat="1" ht="12.75">
      <c r="A53" s="108" t="s" vm="8">
        <v>146</v>
      </c>
      <c r="B53" s="115" t="s">
        <v>136</v>
      </c>
      <c r="C53" s="116" t="s">
        <v>136</v>
      </c>
      <c r="D53" s="114" t="s">
        <v>136</v>
      </c>
      <c r="E53" s="112" t="s">
        <v>136</v>
      </c>
      <c r="F53" s="113" t="s">
        <v>136</v>
      </c>
      <c r="G53" s="114" t="s">
        <v>136</v>
      </c>
      <c r="H53" s="112" t="s">
        <v>136</v>
      </c>
      <c r="I53" s="113" t="s">
        <v>136</v>
      </c>
      <c r="J53" s="114" t="s">
        <v>136</v>
      </c>
      <c r="K53" s="112" t="s">
        <v>136</v>
      </c>
      <c r="L53" s="113" t="s">
        <v>136</v>
      </c>
      <c r="M53" s="114" t="s">
        <v>136</v>
      </c>
      <c r="N53" s="112" t="s">
        <v>136</v>
      </c>
      <c r="O53" s="113" t="s">
        <v>136</v>
      </c>
      <c r="P53" s="114" t="s">
        <v>136</v>
      </c>
      <c r="Q53" s="112" t="s">
        <v>136</v>
      </c>
      <c r="R53" s="113" t="s">
        <v>136</v>
      </c>
    </row>
    <row r="54" spans="1:18" s="126" customFormat="1" ht="12.75">
      <c r="A54" s="108" t="s" vm="7">
        <v>145</v>
      </c>
      <c r="B54" s="115" t="s">
        <v>136</v>
      </c>
      <c r="C54" s="116" t="s">
        <v>136</v>
      </c>
      <c r="D54" s="114" t="s">
        <v>136</v>
      </c>
      <c r="E54" s="112" t="s">
        <v>136</v>
      </c>
      <c r="F54" s="113" t="s">
        <v>136</v>
      </c>
      <c r="G54" s="114" t="s">
        <v>136</v>
      </c>
      <c r="H54" s="112" t="s">
        <v>136</v>
      </c>
      <c r="I54" s="113" t="s">
        <v>136</v>
      </c>
      <c r="J54" s="114" t="s">
        <v>136</v>
      </c>
      <c r="K54" s="112" t="s">
        <v>136</v>
      </c>
      <c r="L54" s="113" t="s">
        <v>136</v>
      </c>
      <c r="M54" s="114" t="s">
        <v>136</v>
      </c>
      <c r="N54" s="112" t="s">
        <v>136</v>
      </c>
      <c r="O54" s="113" t="s">
        <v>136</v>
      </c>
      <c r="P54" s="114" t="s">
        <v>136</v>
      </c>
      <c r="Q54" s="112" t="s">
        <v>136</v>
      </c>
      <c r="R54" s="113" t="s">
        <v>136</v>
      </c>
    </row>
    <row r="55" spans="1:18" s="126" customFormat="1" ht="12.75">
      <c r="A55" s="108" t="s" vm="6">
        <v>144</v>
      </c>
      <c r="B55" s="115" t="s">
        <v>136</v>
      </c>
      <c r="C55" s="116" t="s">
        <v>136</v>
      </c>
      <c r="D55" s="114" t="s">
        <v>136</v>
      </c>
      <c r="E55" s="112" t="s">
        <v>136</v>
      </c>
      <c r="F55" s="113" t="s">
        <v>136</v>
      </c>
      <c r="G55" s="114" t="s">
        <v>136</v>
      </c>
      <c r="H55" s="112" t="s">
        <v>136</v>
      </c>
      <c r="I55" s="113" t="s">
        <v>136</v>
      </c>
      <c r="J55" s="114" t="s">
        <v>136</v>
      </c>
      <c r="K55" s="112" t="s">
        <v>136</v>
      </c>
      <c r="L55" s="113" t="s">
        <v>136</v>
      </c>
      <c r="M55" s="114" t="s">
        <v>136</v>
      </c>
      <c r="N55" s="112" t="s">
        <v>136</v>
      </c>
      <c r="O55" s="113" t="s">
        <v>136</v>
      </c>
      <c r="P55" s="114" t="s">
        <v>136</v>
      </c>
      <c r="Q55" s="112" t="s">
        <v>136</v>
      </c>
      <c r="R55" s="113" t="s">
        <v>136</v>
      </c>
    </row>
    <row r="56" spans="1:18" s="126" customFormat="1" ht="12.75">
      <c r="A56" s="108" t="s">
        <v>143</v>
      </c>
      <c r="B56" s="115" t="s">
        <v>114</v>
      </c>
      <c r="C56" s="116" t="s">
        <v>114</v>
      </c>
      <c r="D56" s="114" t="s">
        <v>114</v>
      </c>
      <c r="E56" s="112" t="s">
        <v>114</v>
      </c>
      <c r="F56" s="113" t="s">
        <v>114</v>
      </c>
      <c r="G56" s="114" t="s">
        <v>114</v>
      </c>
      <c r="H56" s="112" t="s">
        <v>114</v>
      </c>
      <c r="I56" s="113" t="s">
        <v>114</v>
      </c>
      <c r="J56" s="114" t="s">
        <v>114</v>
      </c>
      <c r="K56" s="112" t="s">
        <v>114</v>
      </c>
      <c r="L56" s="113" t="s">
        <v>114</v>
      </c>
      <c r="M56" s="114" t="s">
        <v>114</v>
      </c>
      <c r="N56" s="112" t="s">
        <v>114</v>
      </c>
      <c r="O56" s="113" t="s">
        <v>114</v>
      </c>
      <c r="P56" s="114" t="s">
        <v>114</v>
      </c>
      <c r="Q56" s="112" t="s">
        <v>114</v>
      </c>
      <c r="R56" s="113" t="s">
        <v>114</v>
      </c>
    </row>
    <row r="57" spans="1:18" s="126" customFormat="1" ht="12.75">
      <c r="A57" s="108" t="s" vm="5">
        <v>142</v>
      </c>
      <c r="B57" s="115" t="s">
        <v>114</v>
      </c>
      <c r="C57" s="116" t="s">
        <v>114</v>
      </c>
      <c r="D57" s="114" t="s">
        <v>114</v>
      </c>
      <c r="E57" s="112" t="s">
        <v>114</v>
      </c>
      <c r="F57" s="113" t="s">
        <v>114</v>
      </c>
      <c r="G57" s="114" t="s">
        <v>114</v>
      </c>
      <c r="H57" s="112" t="s">
        <v>114</v>
      </c>
      <c r="I57" s="113" t="s">
        <v>114</v>
      </c>
      <c r="J57" s="114" t="s">
        <v>114</v>
      </c>
      <c r="K57" s="112" t="s">
        <v>114</v>
      </c>
      <c r="L57" s="113" t="s">
        <v>114</v>
      </c>
      <c r="M57" s="114" t="s">
        <v>114</v>
      </c>
      <c r="N57" s="112" t="s">
        <v>114</v>
      </c>
      <c r="O57" s="113" t="s">
        <v>114</v>
      </c>
      <c r="P57" s="114" t="s">
        <v>114</v>
      </c>
      <c r="Q57" s="112" t="s">
        <v>114</v>
      </c>
      <c r="R57" s="113" t="s">
        <v>114</v>
      </c>
    </row>
    <row r="58" spans="1:18" s="126" customFormat="1" ht="12.75">
      <c r="A58" s="108" t="s" vm="4">
        <v>141</v>
      </c>
      <c r="B58" s="115">
        <v>627</v>
      </c>
      <c r="C58" s="116">
        <v>265.93314832535884</v>
      </c>
      <c r="D58" s="114">
        <v>574</v>
      </c>
      <c r="E58" s="112">
        <v>0.91547049441786288</v>
      </c>
      <c r="F58" s="113">
        <v>262.06616550522648</v>
      </c>
      <c r="G58" s="114">
        <v>515</v>
      </c>
      <c r="H58" s="112">
        <v>0.89721254355400692</v>
      </c>
      <c r="I58" s="113">
        <v>266.36991067961168</v>
      </c>
      <c r="J58" s="114">
        <v>59</v>
      </c>
      <c r="K58" s="112">
        <v>0.10278745644599303</v>
      </c>
      <c r="L58" s="113">
        <v>224.49957627118644</v>
      </c>
      <c r="M58" s="114">
        <v>20</v>
      </c>
      <c r="N58" s="112">
        <v>3.1897926634768738E-2</v>
      </c>
      <c r="O58" s="113">
        <v>284.92959999999999</v>
      </c>
      <c r="P58" s="114">
        <v>33</v>
      </c>
      <c r="Q58" s="112">
        <v>5.2631578947368418E-2</v>
      </c>
      <c r="R58" s="113">
        <v>321.6822121212121</v>
      </c>
    </row>
    <row r="59" spans="1:18" s="126" customFormat="1" ht="12.75">
      <c r="A59" s="108" t="s" vm="3">
        <v>140</v>
      </c>
      <c r="B59" s="115">
        <v>133</v>
      </c>
      <c r="C59" s="116">
        <v>200.99393233082705</v>
      </c>
      <c r="D59" s="114">
        <v>125</v>
      </c>
      <c r="E59" s="112">
        <v>0.93984962406015038</v>
      </c>
      <c r="F59" s="113">
        <v>201.91382400000001</v>
      </c>
      <c r="G59" s="114">
        <v>120</v>
      </c>
      <c r="H59" s="112">
        <v>0.96</v>
      </c>
      <c r="I59" s="113">
        <v>201.13345833333335</v>
      </c>
      <c r="J59" s="114">
        <v>5</v>
      </c>
      <c r="K59" s="112">
        <v>0.04</v>
      </c>
      <c r="L59" s="113">
        <v>220.64260000000002</v>
      </c>
      <c r="M59" s="114">
        <v>4</v>
      </c>
      <c r="N59" s="112">
        <v>3.007518796992481E-2</v>
      </c>
      <c r="O59" s="113">
        <v>117.92525000000001</v>
      </c>
      <c r="P59" s="114">
        <v>4</v>
      </c>
      <c r="Q59" s="112">
        <v>3.007518796992481E-2</v>
      </c>
      <c r="R59" s="113">
        <v>255.316</v>
      </c>
    </row>
    <row r="60" spans="1:18" s="126" customFormat="1" ht="12.75">
      <c r="A60" s="108" t="s">
        <v>249</v>
      </c>
      <c r="B60" s="115" t="s">
        <v>136</v>
      </c>
      <c r="C60" s="116" t="s">
        <v>136</v>
      </c>
      <c r="D60" s="114" t="s">
        <v>136</v>
      </c>
      <c r="E60" s="112" t="s">
        <v>136</v>
      </c>
      <c r="F60" s="113" t="s">
        <v>136</v>
      </c>
      <c r="G60" s="114" t="s">
        <v>136</v>
      </c>
      <c r="H60" s="112" t="s">
        <v>136</v>
      </c>
      <c r="I60" s="113" t="s">
        <v>136</v>
      </c>
      <c r="J60" s="114" t="s">
        <v>136</v>
      </c>
      <c r="K60" s="112" t="s">
        <v>136</v>
      </c>
      <c r="L60" s="113" t="s">
        <v>136</v>
      </c>
      <c r="M60" s="114" t="s">
        <v>136</v>
      </c>
      <c r="N60" s="112" t="s">
        <v>136</v>
      </c>
      <c r="O60" s="113" t="s">
        <v>136</v>
      </c>
      <c r="P60" s="114" t="s">
        <v>136</v>
      </c>
      <c r="Q60" s="112" t="s">
        <v>136</v>
      </c>
      <c r="R60" s="113" t="s">
        <v>136</v>
      </c>
    </row>
    <row r="61" spans="1:18" s="126" customFormat="1" ht="12.75">
      <c r="A61" s="108" t="s">
        <v>139</v>
      </c>
      <c r="B61" s="115">
        <v>382</v>
      </c>
      <c r="C61" s="116">
        <v>275.20922513089005</v>
      </c>
      <c r="D61" s="114">
        <v>316</v>
      </c>
      <c r="E61" s="112">
        <v>0.82722513089005234</v>
      </c>
      <c r="F61" s="113">
        <v>262.45331962025318</v>
      </c>
      <c r="G61" s="114">
        <v>281</v>
      </c>
      <c r="H61" s="112">
        <v>0.88924050632911389</v>
      </c>
      <c r="I61" s="113">
        <v>254.96192170818506</v>
      </c>
      <c r="J61" s="114">
        <v>35</v>
      </c>
      <c r="K61" s="112">
        <v>0.11075949367088607</v>
      </c>
      <c r="L61" s="113">
        <v>322.59854285714289</v>
      </c>
      <c r="M61" s="114">
        <v>13</v>
      </c>
      <c r="N61" s="112">
        <v>3.4031413612565446E-2</v>
      </c>
      <c r="O61" s="113">
        <v>151.69576923076923</v>
      </c>
      <c r="P61" s="114">
        <v>53</v>
      </c>
      <c r="Q61" s="112">
        <v>0.13874345549738221</v>
      </c>
      <c r="R61" s="113">
        <v>381.55905660377363</v>
      </c>
    </row>
    <row r="62" spans="1:18" s="126" customFormat="1" ht="12.75">
      <c r="A62" s="108" t="s" vm="2">
        <v>137</v>
      </c>
      <c r="B62" s="115" t="s">
        <v>136</v>
      </c>
      <c r="C62" s="116" t="s">
        <v>136</v>
      </c>
      <c r="D62" s="114" t="s">
        <v>136</v>
      </c>
      <c r="E62" s="112" t="s">
        <v>136</v>
      </c>
      <c r="F62" s="113" t="s">
        <v>136</v>
      </c>
      <c r="G62" s="114" t="s">
        <v>136</v>
      </c>
      <c r="H62" s="112" t="s">
        <v>136</v>
      </c>
      <c r="I62" s="113" t="s">
        <v>136</v>
      </c>
      <c r="J62" s="114" t="s">
        <v>136</v>
      </c>
      <c r="K62" s="112" t="s">
        <v>136</v>
      </c>
      <c r="L62" s="113" t="s">
        <v>136</v>
      </c>
      <c r="M62" s="114" t="s">
        <v>136</v>
      </c>
      <c r="N62" s="112" t="s">
        <v>136</v>
      </c>
      <c r="O62" s="113" t="s">
        <v>136</v>
      </c>
      <c r="P62" s="114" t="s">
        <v>136</v>
      </c>
      <c r="Q62" s="112" t="s">
        <v>136</v>
      </c>
      <c r="R62" s="113" t="s">
        <v>136</v>
      </c>
    </row>
    <row r="63" spans="1:18" s="126" customFormat="1" ht="12.75">
      <c r="A63" s="108" t="s">
        <v>135</v>
      </c>
      <c r="B63" s="115">
        <v>848</v>
      </c>
      <c r="C63" s="116">
        <v>237.96036910377359</v>
      </c>
      <c r="D63" s="114">
        <v>793</v>
      </c>
      <c r="E63" s="112">
        <v>0.93514150943396224</v>
      </c>
      <c r="F63" s="113">
        <v>228.14898108448929</v>
      </c>
      <c r="G63" s="114">
        <v>647</v>
      </c>
      <c r="H63" s="112">
        <v>0.81588902900378313</v>
      </c>
      <c r="I63" s="113">
        <v>224.64847758887171</v>
      </c>
      <c r="J63" s="114">
        <v>146</v>
      </c>
      <c r="K63" s="112">
        <v>0.1841109709962169</v>
      </c>
      <c r="L63" s="113">
        <v>243.66148630136985</v>
      </c>
      <c r="M63" s="114">
        <v>7</v>
      </c>
      <c r="N63" s="112">
        <v>8.2547169811320754E-3</v>
      </c>
      <c r="O63" s="113">
        <v>226.44942857142857</v>
      </c>
      <c r="P63" s="114">
        <v>48</v>
      </c>
      <c r="Q63" s="112">
        <v>5.6603773584905662E-2</v>
      </c>
      <c r="R63" s="113">
        <v>401.73135416666668</v>
      </c>
    </row>
    <row r="64" spans="1:18" s="126" customFormat="1" ht="12.75">
      <c r="A64" s="108" t="s">
        <v>134</v>
      </c>
      <c r="B64" s="115">
        <v>466</v>
      </c>
      <c r="C64" s="116">
        <v>270.91817811158802</v>
      </c>
      <c r="D64" s="114">
        <v>419</v>
      </c>
      <c r="E64" s="112">
        <v>0.89914163090128751</v>
      </c>
      <c r="F64" s="113">
        <v>257.38096420047731</v>
      </c>
      <c r="G64" s="114">
        <v>352</v>
      </c>
      <c r="H64" s="112">
        <v>0.84009546539379476</v>
      </c>
      <c r="I64" s="113">
        <v>249.25626988636364</v>
      </c>
      <c r="J64" s="114">
        <v>67</v>
      </c>
      <c r="K64" s="112">
        <v>0.15990453460620524</v>
      </c>
      <c r="L64" s="113">
        <v>300.06592537313429</v>
      </c>
      <c r="M64" s="114">
        <v>6</v>
      </c>
      <c r="N64" s="112">
        <v>1.2875536480686695E-2</v>
      </c>
      <c r="O64" s="113">
        <v>167.34100000000001</v>
      </c>
      <c r="P64" s="114">
        <v>41</v>
      </c>
      <c r="Q64" s="112">
        <v>8.7982832618025753E-2</v>
      </c>
      <c r="R64" s="113">
        <v>424.41953658536585</v>
      </c>
    </row>
    <row r="65" spans="1:18" s="126" customFormat="1" ht="12.75">
      <c r="A65" s="108" t="s" vm="1">
        <v>133</v>
      </c>
      <c r="B65" s="115">
        <v>1277</v>
      </c>
      <c r="C65" s="116">
        <v>288.56918010963199</v>
      </c>
      <c r="D65" s="114">
        <v>1143</v>
      </c>
      <c r="E65" s="112">
        <v>0.8950665622552858</v>
      </c>
      <c r="F65" s="113">
        <v>283.56818197725283</v>
      </c>
      <c r="G65" s="114">
        <v>960</v>
      </c>
      <c r="H65" s="112">
        <v>0.83989501312335957</v>
      </c>
      <c r="I65" s="113">
        <v>283.53335625</v>
      </c>
      <c r="J65" s="114">
        <v>183</v>
      </c>
      <c r="K65" s="112">
        <v>0.16010498687664043</v>
      </c>
      <c r="L65" s="113">
        <v>283.75087431693993</v>
      </c>
      <c r="M65" s="114">
        <v>18</v>
      </c>
      <c r="N65" s="112">
        <v>1.4095536413469069E-2</v>
      </c>
      <c r="O65" s="113">
        <v>323.60055555555556</v>
      </c>
      <c r="P65" s="114">
        <v>116</v>
      </c>
      <c r="Q65" s="112">
        <v>9.0837901331245099E-2</v>
      </c>
      <c r="R65" s="113">
        <v>332.41035344827588</v>
      </c>
    </row>
    <row r="66" spans="1:18" s="143" customFormat="1" ht="13.5" thickBot="1">
      <c r="A66" s="117" t="s">
        <v>132</v>
      </c>
      <c r="B66" s="118">
        <v>5049</v>
      </c>
      <c r="C66" s="119">
        <v>270.16173301643892</v>
      </c>
      <c r="D66" s="120">
        <v>4509</v>
      </c>
      <c r="E66" s="121">
        <v>0.89304812834224601</v>
      </c>
      <c r="F66" s="122">
        <v>264.22557329784877</v>
      </c>
      <c r="G66" s="118">
        <v>3852</v>
      </c>
      <c r="H66" s="121">
        <v>0.8542914171656687</v>
      </c>
      <c r="I66" s="122">
        <v>261.81721183800624</v>
      </c>
      <c r="J66" s="118">
        <v>657</v>
      </c>
      <c r="K66" s="121">
        <v>0.14570858283433133</v>
      </c>
      <c r="L66" s="122">
        <v>278.34582952815828</v>
      </c>
      <c r="M66" s="118">
        <v>106</v>
      </c>
      <c r="N66" s="121">
        <v>2.0994256288373935E-2</v>
      </c>
      <c r="O66" s="122">
        <v>239.78195283018869</v>
      </c>
      <c r="P66" s="118">
        <v>434</v>
      </c>
      <c r="Q66" s="121">
        <v>8.5957615369380069E-2</v>
      </c>
      <c r="R66" s="122">
        <v>339.25482258064517</v>
      </c>
    </row>
    <row r="67" spans="1:18" s="126" customFormat="1" ht="13.5" thickTop="1">
      <c r="A67" s="108"/>
      <c r="B67" s="112"/>
      <c r="C67" s="108"/>
      <c r="D67" s="112"/>
      <c r="E67" s="108"/>
      <c r="F67" s="108"/>
      <c r="G67" s="108"/>
      <c r="H67" s="108"/>
      <c r="I67" s="108"/>
      <c r="J67" s="108"/>
      <c r="K67" s="108"/>
      <c r="L67" s="108"/>
      <c r="M67" s="108"/>
      <c r="N67" s="108"/>
      <c r="O67" s="108"/>
      <c r="P67" s="108"/>
      <c r="Q67" s="108"/>
      <c r="R67" s="108"/>
    </row>
    <row r="68" spans="1:18" s="126" customFormat="1" ht="12.75">
      <c r="A68" s="108"/>
      <c r="B68" s="108"/>
      <c r="C68" s="108"/>
      <c r="D68" s="108"/>
      <c r="E68" s="108"/>
      <c r="F68" s="108"/>
      <c r="G68" s="108"/>
      <c r="H68" s="108"/>
      <c r="I68" s="108"/>
      <c r="J68" s="108"/>
      <c r="K68" s="108"/>
      <c r="L68" s="108"/>
      <c r="M68" s="108"/>
      <c r="N68" s="108"/>
      <c r="O68" s="108"/>
      <c r="P68" s="108"/>
      <c r="Q68" s="108"/>
      <c r="R68" s="108"/>
    </row>
    <row r="69" spans="1:18" s="126" customFormat="1" ht="15" customHeight="1">
      <c r="A69" s="260" t="s">
        <v>88</v>
      </c>
      <c r="B69" s="263" t="s">
        <v>175</v>
      </c>
      <c r="C69" s="264"/>
      <c r="D69" s="258" t="s">
        <v>174</v>
      </c>
      <c r="E69" s="258"/>
      <c r="F69" s="259"/>
      <c r="G69" s="257" t="s">
        <v>173</v>
      </c>
      <c r="H69" s="258"/>
      <c r="I69" s="259"/>
      <c r="J69" s="257" t="s">
        <v>172</v>
      </c>
      <c r="K69" s="258"/>
      <c r="L69" s="259"/>
      <c r="M69" s="257" t="s">
        <v>171</v>
      </c>
      <c r="N69" s="258"/>
      <c r="O69" s="259"/>
      <c r="P69" s="257" t="s">
        <v>170</v>
      </c>
      <c r="Q69" s="258"/>
      <c r="R69" s="259"/>
    </row>
    <row r="70" spans="1:18" s="126" customFormat="1" ht="12.75">
      <c r="A70" s="261"/>
      <c r="B70" s="100" t="s">
        <v>168</v>
      </c>
      <c r="C70" s="101" t="s">
        <v>176</v>
      </c>
      <c r="D70" s="102" t="s">
        <v>168</v>
      </c>
      <c r="E70" s="102" t="s">
        <v>167</v>
      </c>
      <c r="F70" s="101" t="s">
        <v>176</v>
      </c>
      <c r="G70" s="100" t="s">
        <v>168</v>
      </c>
      <c r="H70" s="102" t="s">
        <v>169</v>
      </c>
      <c r="I70" s="101" t="s">
        <v>176</v>
      </c>
      <c r="J70" s="100" t="s">
        <v>168</v>
      </c>
      <c r="K70" s="102" t="s">
        <v>169</v>
      </c>
      <c r="L70" s="101" t="s">
        <v>176</v>
      </c>
      <c r="M70" s="100" t="s">
        <v>168</v>
      </c>
      <c r="N70" s="102" t="s">
        <v>167</v>
      </c>
      <c r="O70" s="101" t="s">
        <v>176</v>
      </c>
      <c r="P70" s="100" t="s">
        <v>168</v>
      </c>
      <c r="Q70" s="102" t="s">
        <v>167</v>
      </c>
      <c r="R70" s="101" t="s">
        <v>176</v>
      </c>
    </row>
    <row r="71" spans="1:18" s="126" customFormat="1" ht="12.75">
      <c r="A71" s="262"/>
      <c r="B71" s="104"/>
      <c r="C71" s="105" t="s">
        <v>152</v>
      </c>
      <c r="D71" s="106"/>
      <c r="E71" s="106"/>
      <c r="F71" s="107" t="s">
        <v>152</v>
      </c>
      <c r="G71" s="104"/>
      <c r="H71" s="106"/>
      <c r="I71" s="107" t="s">
        <v>152</v>
      </c>
      <c r="J71" s="104"/>
      <c r="K71" s="106"/>
      <c r="L71" s="107" t="s">
        <v>152</v>
      </c>
      <c r="M71" s="104"/>
      <c r="N71" s="106"/>
      <c r="O71" s="107" t="s">
        <v>152</v>
      </c>
      <c r="P71" s="104"/>
      <c r="Q71" s="106"/>
      <c r="R71" s="107" t="s">
        <v>152</v>
      </c>
    </row>
    <row r="72" spans="1:18" s="126" customFormat="1" ht="12.75">
      <c r="A72" s="108" t="s">
        <v>149</v>
      </c>
      <c r="B72" s="115">
        <v>1377</v>
      </c>
      <c r="C72" s="116">
        <v>8.8855352214960064</v>
      </c>
      <c r="D72" s="114">
        <v>1170</v>
      </c>
      <c r="E72" s="112">
        <v>0.84967320261437906</v>
      </c>
      <c r="F72" s="113">
        <v>8.8749846153846157</v>
      </c>
      <c r="G72" s="114">
        <v>1110</v>
      </c>
      <c r="H72" s="112">
        <v>0.94871794871794868</v>
      </c>
      <c r="I72" s="113">
        <v>8.9505243243243235</v>
      </c>
      <c r="J72" s="114">
        <v>60</v>
      </c>
      <c r="K72" s="112">
        <v>5.128205128205128E-2</v>
      </c>
      <c r="L72" s="113">
        <v>7.4775</v>
      </c>
      <c r="M72" s="114">
        <v>59</v>
      </c>
      <c r="N72" s="112">
        <v>4.2846768336964415E-2</v>
      </c>
      <c r="O72" s="113">
        <v>7.9026440677966105</v>
      </c>
      <c r="P72" s="114">
        <v>148</v>
      </c>
      <c r="Q72" s="112">
        <v>0.1074800290486565</v>
      </c>
      <c r="R72" s="113">
        <v>9.3607702702702706</v>
      </c>
    </row>
    <row r="73" spans="1:18" s="126" customFormat="1" ht="12.75">
      <c r="A73" s="108" t="s" vm="9">
        <v>148</v>
      </c>
      <c r="B73" s="115" t="s">
        <v>136</v>
      </c>
      <c r="C73" s="116" t="s">
        <v>136</v>
      </c>
      <c r="D73" s="114" t="s">
        <v>136</v>
      </c>
      <c r="E73" s="112" t="s">
        <v>136</v>
      </c>
      <c r="F73" s="113" t="s">
        <v>136</v>
      </c>
      <c r="G73" s="114" t="s">
        <v>136</v>
      </c>
      <c r="H73" s="112" t="s">
        <v>136</v>
      </c>
      <c r="I73" s="113" t="s">
        <v>136</v>
      </c>
      <c r="J73" s="114" t="s">
        <v>136</v>
      </c>
      <c r="K73" s="112" t="s">
        <v>136</v>
      </c>
      <c r="L73" s="113" t="s">
        <v>136</v>
      </c>
      <c r="M73" s="114" t="s">
        <v>136</v>
      </c>
      <c r="N73" s="112" t="s">
        <v>136</v>
      </c>
      <c r="O73" s="113" t="s">
        <v>136</v>
      </c>
      <c r="P73" s="114" t="s">
        <v>136</v>
      </c>
      <c r="Q73" s="112" t="s">
        <v>136</v>
      </c>
      <c r="R73" s="113" t="s">
        <v>136</v>
      </c>
    </row>
    <row r="74" spans="1:18" s="126" customFormat="1" ht="12.75">
      <c r="A74" s="108" t="s">
        <v>147</v>
      </c>
      <c r="B74" s="115">
        <v>463</v>
      </c>
      <c r="C74" s="116">
        <v>8.6589330453563704</v>
      </c>
      <c r="D74" s="114">
        <v>355</v>
      </c>
      <c r="E74" s="112">
        <v>0.76673866090712739</v>
      </c>
      <c r="F74" s="113">
        <v>9.1063859154929574</v>
      </c>
      <c r="G74" s="114">
        <v>323</v>
      </c>
      <c r="H74" s="112">
        <v>0.90985915492957747</v>
      </c>
      <c r="I74" s="113">
        <v>7.8289721362229105</v>
      </c>
      <c r="J74" s="114">
        <v>32</v>
      </c>
      <c r="K74" s="112">
        <v>9.014084507042254E-2</v>
      </c>
      <c r="L74" s="113">
        <v>22.00028125</v>
      </c>
      <c r="M74" s="114">
        <v>29</v>
      </c>
      <c r="N74" s="112">
        <v>6.2634989200863925E-2</v>
      </c>
      <c r="O74" s="113">
        <v>7.277137931034483</v>
      </c>
      <c r="P74" s="114">
        <v>79</v>
      </c>
      <c r="Q74" s="112">
        <v>0.17062634989200864</v>
      </c>
      <c r="R74" s="113">
        <v>7.1554683544303801</v>
      </c>
    </row>
    <row r="75" spans="1:18" s="126" customFormat="1" ht="12.75">
      <c r="A75" s="108" t="s" vm="8">
        <v>146</v>
      </c>
      <c r="B75" s="115" t="s">
        <v>136</v>
      </c>
      <c r="C75" s="116" t="s">
        <v>136</v>
      </c>
      <c r="D75" s="114" t="s">
        <v>136</v>
      </c>
      <c r="E75" s="112" t="s">
        <v>136</v>
      </c>
      <c r="F75" s="113" t="s">
        <v>136</v>
      </c>
      <c r="G75" s="114" t="s">
        <v>136</v>
      </c>
      <c r="H75" s="112" t="s">
        <v>136</v>
      </c>
      <c r="I75" s="113" t="s">
        <v>136</v>
      </c>
      <c r="J75" s="114" t="s">
        <v>136</v>
      </c>
      <c r="K75" s="112" t="s">
        <v>136</v>
      </c>
      <c r="L75" s="113" t="s">
        <v>136</v>
      </c>
      <c r="M75" s="114" t="s">
        <v>136</v>
      </c>
      <c r="N75" s="112" t="s">
        <v>136</v>
      </c>
      <c r="O75" s="113" t="s">
        <v>136</v>
      </c>
      <c r="P75" s="114" t="s">
        <v>136</v>
      </c>
      <c r="Q75" s="112" t="s">
        <v>136</v>
      </c>
      <c r="R75" s="113" t="s">
        <v>136</v>
      </c>
    </row>
    <row r="76" spans="1:18" s="126" customFormat="1" ht="12.75">
      <c r="A76" s="108" t="s" vm="7">
        <v>145</v>
      </c>
      <c r="B76" s="115" t="s">
        <v>136</v>
      </c>
      <c r="C76" s="116" t="s">
        <v>136</v>
      </c>
      <c r="D76" s="114" t="s">
        <v>136</v>
      </c>
      <c r="E76" s="112" t="s">
        <v>136</v>
      </c>
      <c r="F76" s="113" t="s">
        <v>136</v>
      </c>
      <c r="G76" s="114" t="s">
        <v>136</v>
      </c>
      <c r="H76" s="112" t="s">
        <v>136</v>
      </c>
      <c r="I76" s="113" t="s">
        <v>136</v>
      </c>
      <c r="J76" s="114" t="s">
        <v>136</v>
      </c>
      <c r="K76" s="112" t="s">
        <v>136</v>
      </c>
      <c r="L76" s="113" t="s">
        <v>136</v>
      </c>
      <c r="M76" s="114" t="s">
        <v>136</v>
      </c>
      <c r="N76" s="112" t="s">
        <v>136</v>
      </c>
      <c r="O76" s="113" t="s">
        <v>136</v>
      </c>
      <c r="P76" s="114" t="s">
        <v>136</v>
      </c>
      <c r="Q76" s="112" t="s">
        <v>136</v>
      </c>
      <c r="R76" s="113" t="s">
        <v>136</v>
      </c>
    </row>
    <row r="77" spans="1:18" s="126" customFormat="1" ht="12.75">
      <c r="A77" s="108" t="s" vm="6">
        <v>144</v>
      </c>
      <c r="B77" s="115" t="s">
        <v>136</v>
      </c>
      <c r="C77" s="116" t="s">
        <v>136</v>
      </c>
      <c r="D77" s="114" t="s">
        <v>136</v>
      </c>
      <c r="E77" s="112" t="s">
        <v>136</v>
      </c>
      <c r="F77" s="113" t="s">
        <v>136</v>
      </c>
      <c r="G77" s="114" t="s">
        <v>136</v>
      </c>
      <c r="H77" s="112" t="s">
        <v>136</v>
      </c>
      <c r="I77" s="113" t="s">
        <v>136</v>
      </c>
      <c r="J77" s="114" t="s">
        <v>136</v>
      </c>
      <c r="K77" s="112" t="s">
        <v>136</v>
      </c>
      <c r="L77" s="113" t="s">
        <v>136</v>
      </c>
      <c r="M77" s="114" t="s">
        <v>136</v>
      </c>
      <c r="N77" s="112" t="s">
        <v>136</v>
      </c>
      <c r="O77" s="113" t="s">
        <v>136</v>
      </c>
      <c r="P77" s="114" t="s">
        <v>136</v>
      </c>
      <c r="Q77" s="112" t="s">
        <v>136</v>
      </c>
      <c r="R77" s="113" t="s">
        <v>136</v>
      </c>
    </row>
    <row r="78" spans="1:18" s="126" customFormat="1" ht="12.75">
      <c r="A78" s="108" t="s">
        <v>143</v>
      </c>
      <c r="B78" s="115" t="s">
        <v>114</v>
      </c>
      <c r="C78" s="116" t="s">
        <v>114</v>
      </c>
      <c r="D78" s="114" t="s">
        <v>114</v>
      </c>
      <c r="E78" s="112" t="s">
        <v>114</v>
      </c>
      <c r="F78" s="113" t="s">
        <v>114</v>
      </c>
      <c r="G78" s="114" t="s">
        <v>114</v>
      </c>
      <c r="H78" s="112" t="s">
        <v>114</v>
      </c>
      <c r="I78" s="113" t="s">
        <v>114</v>
      </c>
      <c r="J78" s="114" t="s">
        <v>114</v>
      </c>
      <c r="K78" s="112" t="s">
        <v>114</v>
      </c>
      <c r="L78" s="113" t="s">
        <v>114</v>
      </c>
      <c r="M78" s="114" t="s">
        <v>114</v>
      </c>
      <c r="N78" s="112" t="s">
        <v>114</v>
      </c>
      <c r="O78" s="113" t="s">
        <v>114</v>
      </c>
      <c r="P78" s="114" t="s">
        <v>114</v>
      </c>
      <c r="Q78" s="112" t="s">
        <v>114</v>
      </c>
      <c r="R78" s="113" t="s">
        <v>114</v>
      </c>
    </row>
    <row r="79" spans="1:18" s="126" customFormat="1" ht="12.75">
      <c r="A79" s="108" t="s" vm="5">
        <v>142</v>
      </c>
      <c r="B79" s="115" t="s">
        <v>114</v>
      </c>
      <c r="C79" s="116" t="s">
        <v>114</v>
      </c>
      <c r="D79" s="114" t="s">
        <v>114</v>
      </c>
      <c r="E79" s="112" t="s">
        <v>114</v>
      </c>
      <c r="F79" s="113" t="s">
        <v>114</v>
      </c>
      <c r="G79" s="114" t="s">
        <v>114</v>
      </c>
      <c r="H79" s="112" t="s">
        <v>114</v>
      </c>
      <c r="I79" s="113" t="s">
        <v>114</v>
      </c>
      <c r="J79" s="114" t="s">
        <v>114</v>
      </c>
      <c r="K79" s="112" t="s">
        <v>114</v>
      </c>
      <c r="L79" s="113" t="s">
        <v>114</v>
      </c>
      <c r="M79" s="114" t="s">
        <v>114</v>
      </c>
      <c r="N79" s="112" t="s">
        <v>114</v>
      </c>
      <c r="O79" s="113" t="s">
        <v>114</v>
      </c>
      <c r="P79" s="114" t="s">
        <v>114</v>
      </c>
      <c r="Q79" s="112" t="s">
        <v>114</v>
      </c>
      <c r="R79" s="113" t="s">
        <v>114</v>
      </c>
    </row>
    <row r="80" spans="1:18" s="126" customFormat="1" ht="12.75">
      <c r="A80" s="108" t="s" vm="4">
        <v>141</v>
      </c>
      <c r="B80" s="115">
        <v>1337</v>
      </c>
      <c r="C80" s="116">
        <v>8.0657127898279732</v>
      </c>
      <c r="D80" s="114">
        <v>1136</v>
      </c>
      <c r="E80" s="112">
        <v>0.84966342557965591</v>
      </c>
      <c r="F80" s="113">
        <v>8.0244260563380276</v>
      </c>
      <c r="G80" s="114">
        <v>1100</v>
      </c>
      <c r="H80" s="112">
        <v>0.96830985915492962</v>
      </c>
      <c r="I80" s="113">
        <v>8.0517109090909091</v>
      </c>
      <c r="J80" s="114">
        <v>36</v>
      </c>
      <c r="K80" s="112">
        <v>3.1690140845070422E-2</v>
      </c>
      <c r="L80" s="113">
        <v>7.1907222222222229</v>
      </c>
      <c r="M80" s="114">
        <v>65</v>
      </c>
      <c r="N80" s="112">
        <v>4.8616305160807775E-2</v>
      </c>
      <c r="O80" s="113">
        <v>8.0917692307692306</v>
      </c>
      <c r="P80" s="114">
        <v>136</v>
      </c>
      <c r="Q80" s="112">
        <v>0.10172026925953627</v>
      </c>
      <c r="R80" s="113">
        <v>8.3981250000000003</v>
      </c>
    </row>
    <row r="81" spans="1:18" s="126" customFormat="1" ht="12.75">
      <c r="A81" s="108" t="s" vm="3">
        <v>140</v>
      </c>
      <c r="B81" s="115">
        <v>322</v>
      </c>
      <c r="C81" s="116">
        <v>8.440919254658386</v>
      </c>
      <c r="D81" s="114">
        <v>294</v>
      </c>
      <c r="E81" s="112">
        <v>0.91304347826086951</v>
      </c>
      <c r="F81" s="113">
        <v>8.4997346938775511</v>
      </c>
      <c r="G81" s="114">
        <v>286</v>
      </c>
      <c r="H81" s="112">
        <v>0.97278911564625847</v>
      </c>
      <c r="I81" s="113">
        <v>8.5215804195804186</v>
      </c>
      <c r="J81" s="114">
        <v>8</v>
      </c>
      <c r="K81" s="112">
        <v>2.7210884353741496E-2</v>
      </c>
      <c r="L81" s="113">
        <v>7.71875</v>
      </c>
      <c r="M81" s="114">
        <v>12</v>
      </c>
      <c r="N81" s="112">
        <v>3.7267080745341616E-2</v>
      </c>
      <c r="O81" s="113">
        <v>8.2292500000000004</v>
      </c>
      <c r="P81" s="114">
        <v>16</v>
      </c>
      <c r="Q81" s="112">
        <v>4.9689440993788817E-2</v>
      </c>
      <c r="R81" s="113">
        <v>7.5189374999999998</v>
      </c>
    </row>
    <row r="82" spans="1:18" s="126" customFormat="1" ht="12.75">
      <c r="A82" s="108" t="s">
        <v>249</v>
      </c>
      <c r="B82" s="115" t="s">
        <v>136</v>
      </c>
      <c r="C82" s="116" t="s">
        <v>136</v>
      </c>
      <c r="D82" s="114" t="s">
        <v>136</v>
      </c>
      <c r="E82" s="112" t="s">
        <v>136</v>
      </c>
      <c r="F82" s="113" t="s">
        <v>136</v>
      </c>
      <c r="G82" s="114" t="s">
        <v>136</v>
      </c>
      <c r="H82" s="112" t="s">
        <v>136</v>
      </c>
      <c r="I82" s="113" t="s">
        <v>136</v>
      </c>
      <c r="J82" s="114" t="s">
        <v>136</v>
      </c>
      <c r="K82" s="112" t="s">
        <v>136</v>
      </c>
      <c r="L82" s="113" t="s">
        <v>136</v>
      </c>
      <c r="M82" s="114" t="s">
        <v>136</v>
      </c>
      <c r="N82" s="112" t="s">
        <v>136</v>
      </c>
      <c r="O82" s="113" t="s">
        <v>136</v>
      </c>
      <c r="P82" s="114" t="s">
        <v>136</v>
      </c>
      <c r="Q82" s="112" t="s">
        <v>136</v>
      </c>
      <c r="R82" s="113" t="s">
        <v>136</v>
      </c>
    </row>
    <row r="83" spans="1:18" s="126" customFormat="1" ht="12.75">
      <c r="A83" s="108" t="s">
        <v>139</v>
      </c>
      <c r="B83" s="115">
        <v>910</v>
      </c>
      <c r="C83" s="116">
        <v>6.4707989010989015</v>
      </c>
      <c r="D83" s="114">
        <v>782</v>
      </c>
      <c r="E83" s="112">
        <v>0.85934065934065929</v>
      </c>
      <c r="F83" s="113">
        <v>6.4388350383631714</v>
      </c>
      <c r="G83" s="114">
        <v>765</v>
      </c>
      <c r="H83" s="112">
        <v>0.97826086956521741</v>
      </c>
      <c r="I83" s="113">
        <v>6.4684496732026142</v>
      </c>
      <c r="J83" s="114">
        <v>17</v>
      </c>
      <c r="K83" s="112">
        <v>2.1739130434782608E-2</v>
      </c>
      <c r="L83" s="113">
        <v>5.1061764705882355</v>
      </c>
      <c r="M83" s="114">
        <v>52</v>
      </c>
      <c r="N83" s="112">
        <v>5.7142857142857141E-2</v>
      </c>
      <c r="O83" s="113">
        <v>5.9500192307692306</v>
      </c>
      <c r="P83" s="114">
        <v>76</v>
      </c>
      <c r="Q83" s="112">
        <v>8.3516483516483511E-2</v>
      </c>
      <c r="R83" s="113">
        <v>7.156013157894737</v>
      </c>
    </row>
    <row r="84" spans="1:18" s="126" customFormat="1" ht="12.75">
      <c r="A84" s="108" t="s" vm="2">
        <v>137</v>
      </c>
      <c r="B84" s="115" t="s">
        <v>136</v>
      </c>
      <c r="C84" s="116" t="s">
        <v>136</v>
      </c>
      <c r="D84" s="114" t="s">
        <v>136</v>
      </c>
      <c r="E84" s="112" t="s">
        <v>136</v>
      </c>
      <c r="F84" s="113" t="s">
        <v>136</v>
      </c>
      <c r="G84" s="114" t="s">
        <v>136</v>
      </c>
      <c r="H84" s="112" t="s">
        <v>136</v>
      </c>
      <c r="I84" s="113" t="s">
        <v>136</v>
      </c>
      <c r="J84" s="114" t="s">
        <v>136</v>
      </c>
      <c r="K84" s="112" t="s">
        <v>136</v>
      </c>
      <c r="L84" s="113" t="s">
        <v>136</v>
      </c>
      <c r="M84" s="114" t="s">
        <v>136</v>
      </c>
      <c r="N84" s="112" t="s">
        <v>136</v>
      </c>
      <c r="O84" s="113" t="s">
        <v>136</v>
      </c>
      <c r="P84" s="114" t="s">
        <v>136</v>
      </c>
      <c r="Q84" s="112" t="s">
        <v>136</v>
      </c>
      <c r="R84" s="113" t="s">
        <v>136</v>
      </c>
    </row>
    <row r="85" spans="1:18" s="126" customFormat="1" ht="12.75">
      <c r="A85" s="108" t="s">
        <v>135</v>
      </c>
      <c r="B85" s="115">
        <v>1870</v>
      </c>
      <c r="C85" s="116">
        <v>8.389228342245989</v>
      </c>
      <c r="D85" s="114">
        <v>1671</v>
      </c>
      <c r="E85" s="112">
        <v>0.89358288770053473</v>
      </c>
      <c r="F85" s="113">
        <v>8.4117833632555357</v>
      </c>
      <c r="G85" s="114">
        <v>1543</v>
      </c>
      <c r="H85" s="112">
        <v>0.92339916217833629</v>
      </c>
      <c r="I85" s="113">
        <v>8.4396299416720666</v>
      </c>
      <c r="J85" s="114">
        <v>128</v>
      </c>
      <c r="K85" s="112">
        <v>7.6600837821663673E-2</v>
      </c>
      <c r="L85" s="113">
        <v>8.0761015624999999</v>
      </c>
      <c r="M85" s="114">
        <v>68</v>
      </c>
      <c r="N85" s="112">
        <v>3.6363636363636362E-2</v>
      </c>
      <c r="O85" s="113">
        <v>7.7978676470588235</v>
      </c>
      <c r="P85" s="114">
        <v>131</v>
      </c>
      <c r="Q85" s="112">
        <v>7.0053475935828877E-2</v>
      </c>
      <c r="R85" s="113">
        <v>8.4084885496183208</v>
      </c>
    </row>
    <row r="86" spans="1:18" s="126" customFormat="1" ht="12.75">
      <c r="A86" s="108" t="s">
        <v>134</v>
      </c>
      <c r="B86" s="115">
        <v>791</v>
      </c>
      <c r="C86" s="116">
        <v>9.0537117572692782</v>
      </c>
      <c r="D86" s="114">
        <v>689</v>
      </c>
      <c r="E86" s="112">
        <v>0.87104930467762332</v>
      </c>
      <c r="F86" s="113">
        <v>9.2831523947750352</v>
      </c>
      <c r="G86" s="114">
        <v>659</v>
      </c>
      <c r="H86" s="112">
        <v>0.95645863570391876</v>
      </c>
      <c r="I86" s="113">
        <v>9.315663125948408</v>
      </c>
      <c r="J86" s="114">
        <v>30</v>
      </c>
      <c r="K86" s="112">
        <v>4.3541364296081277E-2</v>
      </c>
      <c r="L86" s="113">
        <v>8.5690000000000008</v>
      </c>
      <c r="M86" s="114">
        <v>24</v>
      </c>
      <c r="N86" s="112">
        <v>3.0341340075853349E-2</v>
      </c>
      <c r="O86" s="113">
        <v>8.1119166666666676</v>
      </c>
      <c r="P86" s="114">
        <v>78</v>
      </c>
      <c r="Q86" s="112">
        <v>9.8609355246523395E-2</v>
      </c>
      <c r="R86" s="113">
        <v>7.3167692307692302</v>
      </c>
    </row>
    <row r="87" spans="1:18" s="126" customFormat="1" ht="12.75">
      <c r="A87" s="108" t="s" vm="1">
        <v>133</v>
      </c>
      <c r="B87" s="115">
        <v>2097</v>
      </c>
      <c r="C87" s="116">
        <v>7.7673466857415354</v>
      </c>
      <c r="D87" s="114">
        <v>1823</v>
      </c>
      <c r="E87" s="112">
        <v>0.8693371483071054</v>
      </c>
      <c r="F87" s="113">
        <v>7.6059122325836537</v>
      </c>
      <c r="G87" s="114">
        <v>1735</v>
      </c>
      <c r="H87" s="112">
        <v>0.95172792100932524</v>
      </c>
      <c r="I87" s="113">
        <v>7.6161331412103745</v>
      </c>
      <c r="J87" s="114">
        <v>88</v>
      </c>
      <c r="K87" s="112">
        <v>4.8272078990674712E-2</v>
      </c>
      <c r="L87" s="113">
        <v>7.4043977272727268</v>
      </c>
      <c r="M87" s="114">
        <v>64</v>
      </c>
      <c r="N87" s="112">
        <v>3.0519790176442536E-2</v>
      </c>
      <c r="O87" s="113">
        <v>7.6215781250000001</v>
      </c>
      <c r="P87" s="114">
        <v>210</v>
      </c>
      <c r="Q87" s="112">
        <v>0.10014306151645208</v>
      </c>
      <c r="R87" s="113">
        <v>9.2131761904761902</v>
      </c>
    </row>
    <row r="88" spans="1:18" s="143" customFormat="1" ht="13.5" thickBot="1">
      <c r="A88" s="117" t="s">
        <v>132</v>
      </c>
      <c r="B88" s="118">
        <v>9226</v>
      </c>
      <c r="C88" s="119">
        <v>8.141177216561891</v>
      </c>
      <c r="D88" s="120">
        <v>7965</v>
      </c>
      <c r="E88" s="121">
        <v>0.86332104920875785</v>
      </c>
      <c r="F88" s="122">
        <v>8.1380839924670436</v>
      </c>
      <c r="G88" s="118">
        <v>7563</v>
      </c>
      <c r="H88" s="121">
        <v>0.94952919020715632</v>
      </c>
      <c r="I88" s="122">
        <v>8.1044465159328318</v>
      </c>
      <c r="J88" s="118">
        <v>402</v>
      </c>
      <c r="K88" s="121">
        <v>5.0470809792843692E-2</v>
      </c>
      <c r="L88" s="122">
        <v>8.7709203980099506</v>
      </c>
      <c r="M88" s="118">
        <v>382</v>
      </c>
      <c r="N88" s="121">
        <v>4.140472577498374E-2</v>
      </c>
      <c r="O88" s="122">
        <v>7.5318926701570685</v>
      </c>
      <c r="P88" s="118">
        <v>879</v>
      </c>
      <c r="Q88" s="121">
        <v>9.5274225016258401E-2</v>
      </c>
      <c r="R88" s="122">
        <v>8.4339920364050052</v>
      </c>
    </row>
    <row r="89" spans="1:18" s="126" customFormat="1" ht="13.5" thickTop="1">
      <c r="A89" s="124" t="s">
        <v>155</v>
      </c>
      <c r="B89" s="112"/>
      <c r="C89" s="108"/>
      <c r="D89" s="112"/>
      <c r="E89" s="108"/>
      <c r="F89" s="108"/>
      <c r="G89" s="108"/>
      <c r="H89" s="108"/>
      <c r="I89" s="108"/>
      <c r="J89" s="108"/>
      <c r="K89" s="108"/>
      <c r="L89" s="108"/>
      <c r="M89" s="108"/>
      <c r="N89" s="108"/>
      <c r="O89" s="108"/>
      <c r="P89" s="108"/>
      <c r="Q89" s="108"/>
      <c r="R89" s="108"/>
    </row>
    <row r="90" spans="1:18" s="126" customFormat="1" ht="12.75">
      <c r="A90" s="108"/>
      <c r="B90" s="108"/>
      <c r="C90" s="108"/>
      <c r="D90" s="108"/>
      <c r="E90" s="108"/>
      <c r="F90" s="108"/>
      <c r="G90" s="108"/>
      <c r="H90" s="108"/>
      <c r="I90" s="108"/>
      <c r="J90" s="108"/>
      <c r="K90" s="108"/>
      <c r="L90" s="108"/>
      <c r="M90" s="108"/>
      <c r="N90" s="108"/>
      <c r="O90" s="108"/>
      <c r="P90" s="108"/>
      <c r="Q90" s="108"/>
      <c r="R90" s="108"/>
    </row>
    <row r="91" spans="1:18" s="126" customFormat="1" ht="15" customHeight="1">
      <c r="A91" s="260" t="s">
        <v>87</v>
      </c>
      <c r="B91" s="263" t="s">
        <v>175</v>
      </c>
      <c r="C91" s="264"/>
      <c r="D91" s="258" t="s">
        <v>174</v>
      </c>
      <c r="E91" s="258"/>
      <c r="F91" s="259"/>
      <c r="G91" s="257" t="s">
        <v>173</v>
      </c>
      <c r="H91" s="258"/>
      <c r="I91" s="259"/>
      <c r="J91" s="257" t="s">
        <v>172</v>
      </c>
      <c r="K91" s="258"/>
      <c r="L91" s="259"/>
      <c r="M91" s="257" t="s">
        <v>171</v>
      </c>
      <c r="N91" s="258"/>
      <c r="O91" s="259"/>
      <c r="P91" s="257" t="s">
        <v>170</v>
      </c>
      <c r="Q91" s="258"/>
      <c r="R91" s="259"/>
    </row>
    <row r="92" spans="1:18" s="126" customFormat="1" ht="12.75">
      <c r="A92" s="261"/>
      <c r="B92" s="100" t="s">
        <v>168</v>
      </c>
      <c r="C92" s="101" t="s">
        <v>166</v>
      </c>
      <c r="D92" s="102" t="s">
        <v>168</v>
      </c>
      <c r="E92" s="102" t="s">
        <v>167</v>
      </c>
      <c r="F92" s="103" t="s">
        <v>166</v>
      </c>
      <c r="G92" s="100" t="s">
        <v>168</v>
      </c>
      <c r="H92" s="102" t="s">
        <v>169</v>
      </c>
      <c r="I92" s="103" t="s">
        <v>166</v>
      </c>
      <c r="J92" s="100" t="s">
        <v>168</v>
      </c>
      <c r="K92" s="102" t="s">
        <v>169</v>
      </c>
      <c r="L92" s="103" t="s">
        <v>166</v>
      </c>
      <c r="M92" s="100" t="s">
        <v>168</v>
      </c>
      <c r="N92" s="102" t="s">
        <v>167</v>
      </c>
      <c r="O92" s="103" t="s">
        <v>166</v>
      </c>
      <c r="P92" s="100" t="s">
        <v>168</v>
      </c>
      <c r="Q92" s="102" t="s">
        <v>167</v>
      </c>
      <c r="R92" s="103" t="s">
        <v>166</v>
      </c>
    </row>
    <row r="93" spans="1:18" s="126" customFormat="1" ht="12.75">
      <c r="A93" s="262"/>
      <c r="B93" s="104"/>
      <c r="C93" s="105" t="s">
        <v>152</v>
      </c>
      <c r="D93" s="106"/>
      <c r="E93" s="106"/>
      <c r="F93" s="107" t="s">
        <v>152</v>
      </c>
      <c r="G93" s="104"/>
      <c r="H93" s="106"/>
      <c r="I93" s="107" t="s">
        <v>152</v>
      </c>
      <c r="J93" s="104"/>
      <c r="K93" s="106"/>
      <c r="L93" s="107" t="s">
        <v>152</v>
      </c>
      <c r="M93" s="104"/>
      <c r="N93" s="106"/>
      <c r="O93" s="107" t="s">
        <v>152</v>
      </c>
      <c r="P93" s="104"/>
      <c r="Q93" s="106"/>
      <c r="R93" s="107" t="s">
        <v>152</v>
      </c>
    </row>
    <row r="94" spans="1:18" s="126" customFormat="1" ht="12.75">
      <c r="A94" s="108" t="s">
        <v>149</v>
      </c>
      <c r="B94" s="115" t="s">
        <v>136</v>
      </c>
      <c r="C94" s="116" t="s">
        <v>136</v>
      </c>
      <c r="D94" s="114" t="s">
        <v>136</v>
      </c>
      <c r="E94" s="112" t="s">
        <v>136</v>
      </c>
      <c r="F94" s="113" t="s">
        <v>136</v>
      </c>
      <c r="G94" s="114" t="s">
        <v>136</v>
      </c>
      <c r="H94" s="112" t="s">
        <v>136</v>
      </c>
      <c r="I94" s="113" t="s">
        <v>136</v>
      </c>
      <c r="J94" s="114" t="s">
        <v>136</v>
      </c>
      <c r="K94" s="112" t="s">
        <v>136</v>
      </c>
      <c r="L94" s="113" t="s">
        <v>136</v>
      </c>
      <c r="M94" s="114" t="s">
        <v>136</v>
      </c>
      <c r="N94" s="112" t="s">
        <v>136</v>
      </c>
      <c r="O94" s="113" t="s">
        <v>136</v>
      </c>
      <c r="P94" s="114" t="s">
        <v>136</v>
      </c>
      <c r="Q94" s="112" t="s">
        <v>136</v>
      </c>
      <c r="R94" s="113" t="s">
        <v>136</v>
      </c>
    </row>
    <row r="95" spans="1:18" s="126" customFormat="1" ht="12.75">
      <c r="A95" s="108" t="s" vm="9">
        <v>148</v>
      </c>
      <c r="B95" s="115" t="s">
        <v>136</v>
      </c>
      <c r="C95" s="116" t="s">
        <v>136</v>
      </c>
      <c r="D95" s="114" t="s">
        <v>136</v>
      </c>
      <c r="E95" s="112" t="s">
        <v>136</v>
      </c>
      <c r="F95" s="113" t="s">
        <v>136</v>
      </c>
      <c r="G95" s="114" t="s">
        <v>136</v>
      </c>
      <c r="H95" s="112" t="s">
        <v>136</v>
      </c>
      <c r="I95" s="113" t="s">
        <v>136</v>
      </c>
      <c r="J95" s="114" t="s">
        <v>136</v>
      </c>
      <c r="K95" s="112" t="s">
        <v>136</v>
      </c>
      <c r="L95" s="113" t="s">
        <v>136</v>
      </c>
      <c r="M95" s="114" t="s">
        <v>136</v>
      </c>
      <c r="N95" s="112" t="s">
        <v>136</v>
      </c>
      <c r="O95" s="113" t="s">
        <v>136</v>
      </c>
      <c r="P95" s="114" t="s">
        <v>136</v>
      </c>
      <c r="Q95" s="112" t="s">
        <v>136</v>
      </c>
      <c r="R95" s="113" t="s">
        <v>136</v>
      </c>
    </row>
    <row r="96" spans="1:18" s="126" customFormat="1" ht="12.75">
      <c r="A96" s="108" t="s">
        <v>147</v>
      </c>
      <c r="B96" s="115" t="s">
        <v>136</v>
      </c>
      <c r="C96" s="116" t="s">
        <v>136</v>
      </c>
      <c r="D96" s="114" t="s">
        <v>136</v>
      </c>
      <c r="E96" s="112" t="s">
        <v>136</v>
      </c>
      <c r="F96" s="113" t="s">
        <v>136</v>
      </c>
      <c r="G96" s="114" t="s">
        <v>136</v>
      </c>
      <c r="H96" s="112" t="s">
        <v>136</v>
      </c>
      <c r="I96" s="113" t="s">
        <v>136</v>
      </c>
      <c r="J96" s="114" t="s">
        <v>136</v>
      </c>
      <c r="K96" s="112" t="s">
        <v>136</v>
      </c>
      <c r="L96" s="113" t="s">
        <v>136</v>
      </c>
      <c r="M96" s="114" t="s">
        <v>136</v>
      </c>
      <c r="N96" s="112" t="s">
        <v>136</v>
      </c>
      <c r="O96" s="113" t="s">
        <v>136</v>
      </c>
      <c r="P96" s="114" t="s">
        <v>136</v>
      </c>
      <c r="Q96" s="112" t="s">
        <v>136</v>
      </c>
      <c r="R96" s="113" t="s">
        <v>136</v>
      </c>
    </row>
    <row r="97" spans="1:18" s="126" customFormat="1" ht="12.75">
      <c r="A97" s="108" t="s" vm="8">
        <v>146</v>
      </c>
      <c r="B97" s="115" t="s">
        <v>136</v>
      </c>
      <c r="C97" s="116" t="s">
        <v>136</v>
      </c>
      <c r="D97" s="114" t="s">
        <v>136</v>
      </c>
      <c r="E97" s="112" t="s">
        <v>136</v>
      </c>
      <c r="F97" s="113" t="s">
        <v>136</v>
      </c>
      <c r="G97" s="114" t="s">
        <v>136</v>
      </c>
      <c r="H97" s="112" t="s">
        <v>136</v>
      </c>
      <c r="I97" s="113" t="s">
        <v>136</v>
      </c>
      <c r="J97" s="114" t="s">
        <v>136</v>
      </c>
      <c r="K97" s="112" t="s">
        <v>136</v>
      </c>
      <c r="L97" s="113" t="s">
        <v>136</v>
      </c>
      <c r="M97" s="114" t="s">
        <v>136</v>
      </c>
      <c r="N97" s="112" t="s">
        <v>136</v>
      </c>
      <c r="O97" s="113" t="s">
        <v>136</v>
      </c>
      <c r="P97" s="114" t="s">
        <v>136</v>
      </c>
      <c r="Q97" s="112" t="s">
        <v>136</v>
      </c>
      <c r="R97" s="113" t="s">
        <v>136</v>
      </c>
    </row>
    <row r="98" spans="1:18" s="126" customFormat="1" ht="12.75">
      <c r="A98" s="108" t="s" vm="7">
        <v>145</v>
      </c>
      <c r="B98" s="115" t="s">
        <v>136</v>
      </c>
      <c r="C98" s="116" t="s">
        <v>136</v>
      </c>
      <c r="D98" s="114" t="s">
        <v>136</v>
      </c>
      <c r="E98" s="112" t="s">
        <v>136</v>
      </c>
      <c r="F98" s="113" t="s">
        <v>136</v>
      </c>
      <c r="G98" s="114" t="s">
        <v>136</v>
      </c>
      <c r="H98" s="112" t="s">
        <v>136</v>
      </c>
      <c r="I98" s="113" t="s">
        <v>136</v>
      </c>
      <c r="J98" s="114" t="s">
        <v>136</v>
      </c>
      <c r="K98" s="112" t="s">
        <v>136</v>
      </c>
      <c r="L98" s="113" t="s">
        <v>136</v>
      </c>
      <c r="M98" s="114" t="s">
        <v>136</v>
      </c>
      <c r="N98" s="112" t="s">
        <v>136</v>
      </c>
      <c r="O98" s="113" t="s">
        <v>136</v>
      </c>
      <c r="P98" s="114" t="s">
        <v>136</v>
      </c>
      <c r="Q98" s="112" t="s">
        <v>136</v>
      </c>
      <c r="R98" s="113" t="s">
        <v>136</v>
      </c>
    </row>
    <row r="99" spans="1:18" s="126" customFormat="1" ht="12.75">
      <c r="A99" s="108" t="s" vm="6">
        <v>144</v>
      </c>
      <c r="B99" s="115" t="s">
        <v>136</v>
      </c>
      <c r="C99" s="116" t="s">
        <v>136</v>
      </c>
      <c r="D99" s="114" t="s">
        <v>136</v>
      </c>
      <c r="E99" s="112" t="s">
        <v>136</v>
      </c>
      <c r="F99" s="113" t="s">
        <v>136</v>
      </c>
      <c r="G99" s="114" t="s">
        <v>136</v>
      </c>
      <c r="H99" s="112" t="s">
        <v>136</v>
      </c>
      <c r="I99" s="113" t="s">
        <v>136</v>
      </c>
      <c r="J99" s="114" t="s">
        <v>136</v>
      </c>
      <c r="K99" s="112" t="s">
        <v>136</v>
      </c>
      <c r="L99" s="113" t="s">
        <v>136</v>
      </c>
      <c r="M99" s="114" t="s">
        <v>136</v>
      </c>
      <c r="N99" s="112" t="s">
        <v>136</v>
      </c>
      <c r="O99" s="113" t="s">
        <v>136</v>
      </c>
      <c r="P99" s="114" t="s">
        <v>136</v>
      </c>
      <c r="Q99" s="112" t="s">
        <v>136</v>
      </c>
      <c r="R99" s="113" t="s">
        <v>136</v>
      </c>
    </row>
    <row r="100" spans="1:18" s="126" customFormat="1" ht="12.75">
      <c r="A100" s="108" t="s">
        <v>143</v>
      </c>
      <c r="B100" s="115" t="s">
        <v>136</v>
      </c>
      <c r="C100" s="116" t="s">
        <v>136</v>
      </c>
      <c r="D100" s="114" t="s">
        <v>136</v>
      </c>
      <c r="E100" s="112" t="s">
        <v>136</v>
      </c>
      <c r="F100" s="113" t="s">
        <v>136</v>
      </c>
      <c r="G100" s="114" t="s">
        <v>136</v>
      </c>
      <c r="H100" s="112" t="s">
        <v>136</v>
      </c>
      <c r="I100" s="113" t="s">
        <v>136</v>
      </c>
      <c r="J100" s="114" t="s">
        <v>136</v>
      </c>
      <c r="K100" s="112" t="s">
        <v>136</v>
      </c>
      <c r="L100" s="113" t="s">
        <v>136</v>
      </c>
      <c r="M100" s="114" t="s">
        <v>136</v>
      </c>
      <c r="N100" s="112" t="s">
        <v>136</v>
      </c>
      <c r="O100" s="113" t="s">
        <v>136</v>
      </c>
      <c r="P100" s="114" t="s">
        <v>136</v>
      </c>
      <c r="Q100" s="112" t="s">
        <v>136</v>
      </c>
      <c r="R100" s="113" t="s">
        <v>136</v>
      </c>
    </row>
    <row r="101" spans="1:18" s="126" customFormat="1" ht="12.75">
      <c r="A101" s="108" t="s" vm="5">
        <v>142</v>
      </c>
      <c r="B101" s="115" t="s">
        <v>136</v>
      </c>
      <c r="C101" s="116" t="s">
        <v>136</v>
      </c>
      <c r="D101" s="114" t="s">
        <v>136</v>
      </c>
      <c r="E101" s="112" t="s">
        <v>136</v>
      </c>
      <c r="F101" s="113" t="s">
        <v>136</v>
      </c>
      <c r="G101" s="114" t="s">
        <v>136</v>
      </c>
      <c r="H101" s="112" t="s">
        <v>136</v>
      </c>
      <c r="I101" s="113" t="s">
        <v>136</v>
      </c>
      <c r="J101" s="114" t="s">
        <v>136</v>
      </c>
      <c r="K101" s="112" t="s">
        <v>136</v>
      </c>
      <c r="L101" s="113" t="s">
        <v>136</v>
      </c>
      <c r="M101" s="114" t="s">
        <v>136</v>
      </c>
      <c r="N101" s="112" t="s">
        <v>136</v>
      </c>
      <c r="O101" s="113" t="s">
        <v>136</v>
      </c>
      <c r="P101" s="114" t="s">
        <v>136</v>
      </c>
      <c r="Q101" s="112" t="s">
        <v>136</v>
      </c>
      <c r="R101" s="113" t="s">
        <v>136</v>
      </c>
    </row>
    <row r="102" spans="1:18" s="126" customFormat="1" ht="12.75">
      <c r="A102" s="108" t="s" vm="4">
        <v>141</v>
      </c>
      <c r="B102" s="115" t="s">
        <v>136</v>
      </c>
      <c r="C102" s="116" t="s">
        <v>136</v>
      </c>
      <c r="D102" s="114" t="s">
        <v>136</v>
      </c>
      <c r="E102" s="112" t="s">
        <v>136</v>
      </c>
      <c r="F102" s="113" t="s">
        <v>136</v>
      </c>
      <c r="G102" s="114" t="s">
        <v>136</v>
      </c>
      <c r="H102" s="112" t="s">
        <v>136</v>
      </c>
      <c r="I102" s="113" t="s">
        <v>136</v>
      </c>
      <c r="J102" s="114" t="s">
        <v>136</v>
      </c>
      <c r="K102" s="112" t="s">
        <v>136</v>
      </c>
      <c r="L102" s="113" t="s">
        <v>136</v>
      </c>
      <c r="M102" s="114" t="s">
        <v>136</v>
      </c>
      <c r="N102" s="112" t="s">
        <v>136</v>
      </c>
      <c r="O102" s="113" t="s">
        <v>136</v>
      </c>
      <c r="P102" s="114" t="s">
        <v>136</v>
      </c>
      <c r="Q102" s="112" t="s">
        <v>136</v>
      </c>
      <c r="R102" s="113" t="s">
        <v>136</v>
      </c>
    </row>
    <row r="103" spans="1:18" s="126" customFormat="1" ht="12.75">
      <c r="A103" s="108" t="s" vm="3">
        <v>140</v>
      </c>
      <c r="B103" s="115" t="s">
        <v>136</v>
      </c>
      <c r="C103" s="116" t="s">
        <v>136</v>
      </c>
      <c r="D103" s="114" t="s">
        <v>136</v>
      </c>
      <c r="E103" s="112" t="s">
        <v>136</v>
      </c>
      <c r="F103" s="113" t="s">
        <v>136</v>
      </c>
      <c r="G103" s="114" t="s">
        <v>136</v>
      </c>
      <c r="H103" s="112" t="s">
        <v>136</v>
      </c>
      <c r="I103" s="113" t="s">
        <v>136</v>
      </c>
      <c r="J103" s="114" t="s">
        <v>136</v>
      </c>
      <c r="K103" s="112" t="s">
        <v>136</v>
      </c>
      <c r="L103" s="113" t="s">
        <v>136</v>
      </c>
      <c r="M103" s="114" t="s">
        <v>136</v>
      </c>
      <c r="N103" s="112" t="s">
        <v>136</v>
      </c>
      <c r="O103" s="113" t="s">
        <v>136</v>
      </c>
      <c r="P103" s="114" t="s">
        <v>136</v>
      </c>
      <c r="Q103" s="112" t="s">
        <v>136</v>
      </c>
      <c r="R103" s="113" t="s">
        <v>136</v>
      </c>
    </row>
    <row r="104" spans="1:18" s="126" customFormat="1" ht="12.75">
      <c r="A104" s="108" t="s">
        <v>249</v>
      </c>
      <c r="B104" s="115" t="s">
        <v>136</v>
      </c>
      <c r="C104" s="116" t="s">
        <v>136</v>
      </c>
      <c r="D104" s="114" t="s">
        <v>136</v>
      </c>
      <c r="E104" s="112" t="s">
        <v>136</v>
      </c>
      <c r="F104" s="113" t="s">
        <v>136</v>
      </c>
      <c r="G104" s="114" t="s">
        <v>136</v>
      </c>
      <c r="H104" s="112" t="s">
        <v>136</v>
      </c>
      <c r="I104" s="113" t="s">
        <v>136</v>
      </c>
      <c r="J104" s="114" t="s">
        <v>136</v>
      </c>
      <c r="K104" s="112" t="s">
        <v>136</v>
      </c>
      <c r="L104" s="113" t="s">
        <v>136</v>
      </c>
      <c r="M104" s="114" t="s">
        <v>136</v>
      </c>
      <c r="N104" s="112" t="s">
        <v>136</v>
      </c>
      <c r="O104" s="113" t="s">
        <v>136</v>
      </c>
      <c r="P104" s="114" t="s">
        <v>136</v>
      </c>
      <c r="Q104" s="112" t="s">
        <v>136</v>
      </c>
      <c r="R104" s="113" t="s">
        <v>136</v>
      </c>
    </row>
    <row r="105" spans="1:18" s="126" customFormat="1" ht="12.75">
      <c r="A105" s="108" t="s">
        <v>139</v>
      </c>
      <c r="B105" s="115" t="s">
        <v>136</v>
      </c>
      <c r="C105" s="116" t="s">
        <v>136</v>
      </c>
      <c r="D105" s="114" t="s">
        <v>136</v>
      </c>
      <c r="E105" s="112" t="s">
        <v>136</v>
      </c>
      <c r="F105" s="113" t="s">
        <v>136</v>
      </c>
      <c r="G105" s="114" t="s">
        <v>136</v>
      </c>
      <c r="H105" s="112" t="s">
        <v>136</v>
      </c>
      <c r="I105" s="113" t="s">
        <v>136</v>
      </c>
      <c r="J105" s="114" t="s">
        <v>136</v>
      </c>
      <c r="K105" s="112" t="s">
        <v>136</v>
      </c>
      <c r="L105" s="113" t="s">
        <v>136</v>
      </c>
      <c r="M105" s="114" t="s">
        <v>136</v>
      </c>
      <c r="N105" s="112" t="s">
        <v>136</v>
      </c>
      <c r="O105" s="113" t="s">
        <v>136</v>
      </c>
      <c r="P105" s="114" t="s">
        <v>136</v>
      </c>
      <c r="Q105" s="112" t="s">
        <v>136</v>
      </c>
      <c r="R105" s="113" t="s">
        <v>136</v>
      </c>
    </row>
    <row r="106" spans="1:18" s="126" customFormat="1" ht="12.75">
      <c r="A106" s="108" t="s" vm="2">
        <v>137</v>
      </c>
      <c r="B106" s="115" t="s">
        <v>136</v>
      </c>
      <c r="C106" s="116" t="s">
        <v>136</v>
      </c>
      <c r="D106" s="114" t="s">
        <v>136</v>
      </c>
      <c r="E106" s="112" t="s">
        <v>136</v>
      </c>
      <c r="F106" s="113" t="s">
        <v>136</v>
      </c>
      <c r="G106" s="114" t="s">
        <v>136</v>
      </c>
      <c r="H106" s="112" t="s">
        <v>136</v>
      </c>
      <c r="I106" s="113" t="s">
        <v>136</v>
      </c>
      <c r="J106" s="114" t="s">
        <v>136</v>
      </c>
      <c r="K106" s="112" t="s">
        <v>136</v>
      </c>
      <c r="L106" s="113" t="s">
        <v>136</v>
      </c>
      <c r="M106" s="114" t="s">
        <v>136</v>
      </c>
      <c r="N106" s="112" t="s">
        <v>136</v>
      </c>
      <c r="O106" s="113" t="s">
        <v>136</v>
      </c>
      <c r="P106" s="114" t="s">
        <v>136</v>
      </c>
      <c r="Q106" s="112" t="s">
        <v>136</v>
      </c>
      <c r="R106" s="113" t="s">
        <v>136</v>
      </c>
    </row>
    <row r="107" spans="1:18" s="126" customFormat="1" ht="12.75">
      <c r="A107" s="108" t="s">
        <v>135</v>
      </c>
      <c r="B107" s="115" t="s">
        <v>136</v>
      </c>
      <c r="C107" s="116" t="s">
        <v>136</v>
      </c>
      <c r="D107" s="114" t="s">
        <v>136</v>
      </c>
      <c r="E107" s="112" t="s">
        <v>136</v>
      </c>
      <c r="F107" s="113" t="s">
        <v>136</v>
      </c>
      <c r="G107" s="114" t="s">
        <v>136</v>
      </c>
      <c r="H107" s="112" t="s">
        <v>136</v>
      </c>
      <c r="I107" s="113" t="s">
        <v>136</v>
      </c>
      <c r="J107" s="114" t="s">
        <v>136</v>
      </c>
      <c r="K107" s="112" t="s">
        <v>136</v>
      </c>
      <c r="L107" s="113" t="s">
        <v>136</v>
      </c>
      <c r="M107" s="114" t="s">
        <v>136</v>
      </c>
      <c r="N107" s="112" t="s">
        <v>136</v>
      </c>
      <c r="O107" s="113" t="s">
        <v>136</v>
      </c>
      <c r="P107" s="114" t="s">
        <v>136</v>
      </c>
      <c r="Q107" s="112" t="s">
        <v>136</v>
      </c>
      <c r="R107" s="113" t="s">
        <v>136</v>
      </c>
    </row>
    <row r="108" spans="1:18" s="126" customFormat="1" ht="12.75">
      <c r="A108" s="108" t="s">
        <v>134</v>
      </c>
      <c r="B108" s="115" t="s">
        <v>136</v>
      </c>
      <c r="C108" s="116" t="s">
        <v>136</v>
      </c>
      <c r="D108" s="114" t="s">
        <v>136</v>
      </c>
      <c r="E108" s="112" t="s">
        <v>136</v>
      </c>
      <c r="F108" s="113" t="s">
        <v>136</v>
      </c>
      <c r="G108" s="114" t="s">
        <v>136</v>
      </c>
      <c r="H108" s="112" t="s">
        <v>136</v>
      </c>
      <c r="I108" s="113" t="s">
        <v>136</v>
      </c>
      <c r="J108" s="114" t="s">
        <v>136</v>
      </c>
      <c r="K108" s="112" t="s">
        <v>136</v>
      </c>
      <c r="L108" s="113" t="s">
        <v>136</v>
      </c>
      <c r="M108" s="114" t="s">
        <v>136</v>
      </c>
      <c r="N108" s="112" t="s">
        <v>136</v>
      </c>
      <c r="O108" s="113" t="s">
        <v>136</v>
      </c>
      <c r="P108" s="114" t="s">
        <v>136</v>
      </c>
      <c r="Q108" s="112" t="s">
        <v>136</v>
      </c>
      <c r="R108" s="113" t="s">
        <v>136</v>
      </c>
    </row>
    <row r="109" spans="1:18" s="126" customFormat="1" ht="12.75">
      <c r="A109" s="108" t="s" vm="1">
        <v>133</v>
      </c>
      <c r="B109" s="115" t="s">
        <v>136</v>
      </c>
      <c r="C109" s="116" t="s">
        <v>136</v>
      </c>
      <c r="D109" s="114" t="s">
        <v>136</v>
      </c>
      <c r="E109" s="112" t="s">
        <v>136</v>
      </c>
      <c r="F109" s="113" t="s">
        <v>136</v>
      </c>
      <c r="G109" s="114" t="s">
        <v>136</v>
      </c>
      <c r="H109" s="112" t="s">
        <v>136</v>
      </c>
      <c r="I109" s="113" t="s">
        <v>136</v>
      </c>
      <c r="J109" s="114" t="s">
        <v>136</v>
      </c>
      <c r="K109" s="112" t="s">
        <v>136</v>
      </c>
      <c r="L109" s="113" t="s">
        <v>136</v>
      </c>
      <c r="M109" s="114" t="s">
        <v>136</v>
      </c>
      <c r="N109" s="112" t="s">
        <v>136</v>
      </c>
      <c r="O109" s="113" t="s">
        <v>136</v>
      </c>
      <c r="P109" s="114" t="s">
        <v>136</v>
      </c>
      <c r="Q109" s="112" t="s">
        <v>136</v>
      </c>
      <c r="R109" s="113" t="s">
        <v>136</v>
      </c>
    </row>
    <row r="110" spans="1:18" s="143" customFormat="1" ht="13.5" thickBot="1">
      <c r="A110" s="117" t="s">
        <v>132</v>
      </c>
      <c r="B110" s="118" t="s">
        <v>136</v>
      </c>
      <c r="C110" s="119" t="s">
        <v>136</v>
      </c>
      <c r="D110" s="120" t="s">
        <v>136</v>
      </c>
      <c r="E110" s="121" t="s">
        <v>136</v>
      </c>
      <c r="F110" s="122" t="s">
        <v>136</v>
      </c>
      <c r="G110" s="118" t="s">
        <v>136</v>
      </c>
      <c r="H110" s="121" t="s">
        <v>136</v>
      </c>
      <c r="I110" s="122" t="s">
        <v>136</v>
      </c>
      <c r="J110" s="118" t="s">
        <v>136</v>
      </c>
      <c r="K110" s="121" t="s">
        <v>136</v>
      </c>
      <c r="L110" s="122" t="s">
        <v>136</v>
      </c>
      <c r="M110" s="118" t="s">
        <v>136</v>
      </c>
      <c r="N110" s="121" t="s">
        <v>136</v>
      </c>
      <c r="O110" s="122" t="s">
        <v>136</v>
      </c>
      <c r="P110" s="118" t="s">
        <v>136</v>
      </c>
      <c r="Q110" s="121" t="s">
        <v>136</v>
      </c>
      <c r="R110" s="122" t="s">
        <v>136</v>
      </c>
    </row>
    <row r="111" spans="1:18" s="126" customFormat="1" ht="13.5" thickTop="1">
      <c r="A111" s="108"/>
      <c r="B111" s="112"/>
      <c r="C111" s="108"/>
      <c r="D111" s="112">
        <v>0</v>
      </c>
      <c r="E111" s="108"/>
      <c r="F111" s="108"/>
      <c r="G111" s="108"/>
      <c r="H111" s="108"/>
      <c r="I111" s="108"/>
      <c r="J111" s="108"/>
      <c r="K111" s="108"/>
      <c r="L111" s="108"/>
      <c r="M111" s="108"/>
      <c r="N111" s="108"/>
      <c r="O111" s="108"/>
      <c r="P111" s="108"/>
      <c r="Q111" s="108"/>
      <c r="R111" s="108"/>
    </row>
    <row r="112" spans="1:18" s="126" customFormat="1" ht="12.75">
      <c r="A112" s="108"/>
      <c r="B112" s="108"/>
      <c r="C112" s="108"/>
      <c r="D112" s="108"/>
      <c r="E112" s="108"/>
      <c r="F112" s="108"/>
      <c r="G112" s="108"/>
      <c r="H112" s="108"/>
      <c r="I112" s="108"/>
      <c r="J112" s="108"/>
      <c r="K112" s="108"/>
      <c r="L112" s="108"/>
      <c r="M112" s="108"/>
      <c r="N112" s="108"/>
      <c r="O112" s="108"/>
      <c r="P112" s="108"/>
      <c r="Q112" s="108"/>
      <c r="R112" s="108"/>
    </row>
    <row r="113" spans="1:18" s="126" customFormat="1" ht="15" customHeight="1">
      <c r="A113" s="260" t="s">
        <v>86</v>
      </c>
      <c r="B113" s="263" t="s">
        <v>175</v>
      </c>
      <c r="C113" s="264"/>
      <c r="D113" s="258" t="s">
        <v>174</v>
      </c>
      <c r="E113" s="258"/>
      <c r="F113" s="259"/>
      <c r="G113" s="257" t="s">
        <v>173</v>
      </c>
      <c r="H113" s="258"/>
      <c r="I113" s="259"/>
      <c r="J113" s="257" t="s">
        <v>172</v>
      </c>
      <c r="K113" s="258"/>
      <c r="L113" s="259"/>
      <c r="M113" s="257" t="s">
        <v>171</v>
      </c>
      <c r="N113" s="258"/>
      <c r="O113" s="259"/>
      <c r="P113" s="257" t="s">
        <v>170</v>
      </c>
      <c r="Q113" s="258"/>
      <c r="R113" s="259"/>
    </row>
    <row r="114" spans="1:18" s="126" customFormat="1" ht="12.75">
      <c r="A114" s="261"/>
      <c r="B114" s="100" t="s">
        <v>168</v>
      </c>
      <c r="C114" s="101" t="s">
        <v>166</v>
      </c>
      <c r="D114" s="102" t="s">
        <v>168</v>
      </c>
      <c r="E114" s="102" t="s">
        <v>167</v>
      </c>
      <c r="F114" s="103" t="s">
        <v>166</v>
      </c>
      <c r="G114" s="100" t="s">
        <v>168</v>
      </c>
      <c r="H114" s="102" t="s">
        <v>169</v>
      </c>
      <c r="I114" s="103" t="s">
        <v>166</v>
      </c>
      <c r="J114" s="100" t="s">
        <v>168</v>
      </c>
      <c r="K114" s="102" t="s">
        <v>169</v>
      </c>
      <c r="L114" s="103" t="s">
        <v>166</v>
      </c>
      <c r="M114" s="100" t="s">
        <v>168</v>
      </c>
      <c r="N114" s="102" t="s">
        <v>167</v>
      </c>
      <c r="O114" s="103" t="s">
        <v>166</v>
      </c>
      <c r="P114" s="100" t="s">
        <v>168</v>
      </c>
      <c r="Q114" s="102" t="s">
        <v>167</v>
      </c>
      <c r="R114" s="103" t="s">
        <v>166</v>
      </c>
    </row>
    <row r="115" spans="1:18" s="126" customFormat="1" ht="12.75">
      <c r="A115" s="262"/>
      <c r="B115" s="104"/>
      <c r="C115" s="105" t="s">
        <v>152</v>
      </c>
      <c r="D115" s="106"/>
      <c r="E115" s="106"/>
      <c r="F115" s="107" t="s">
        <v>152</v>
      </c>
      <c r="G115" s="104"/>
      <c r="H115" s="106"/>
      <c r="I115" s="107" t="s">
        <v>152</v>
      </c>
      <c r="J115" s="104"/>
      <c r="K115" s="106"/>
      <c r="L115" s="107" t="s">
        <v>152</v>
      </c>
      <c r="M115" s="104"/>
      <c r="N115" s="106"/>
      <c r="O115" s="107" t="s">
        <v>152</v>
      </c>
      <c r="P115" s="104"/>
      <c r="Q115" s="106"/>
      <c r="R115" s="107" t="s">
        <v>152</v>
      </c>
    </row>
    <row r="116" spans="1:18" s="126" customFormat="1" ht="12.75">
      <c r="A116" s="108" t="s">
        <v>149</v>
      </c>
      <c r="B116" s="115" t="s">
        <v>136</v>
      </c>
      <c r="C116" s="116" t="s">
        <v>136</v>
      </c>
      <c r="D116" s="114" t="s">
        <v>136</v>
      </c>
      <c r="E116" s="112" t="s">
        <v>136</v>
      </c>
      <c r="F116" s="113" t="s">
        <v>136</v>
      </c>
      <c r="G116" s="114" t="s">
        <v>136</v>
      </c>
      <c r="H116" s="112" t="s">
        <v>136</v>
      </c>
      <c r="I116" s="113" t="s">
        <v>136</v>
      </c>
      <c r="J116" s="114" t="s">
        <v>136</v>
      </c>
      <c r="K116" s="112" t="s">
        <v>136</v>
      </c>
      <c r="L116" s="113" t="s">
        <v>136</v>
      </c>
      <c r="M116" s="114" t="s">
        <v>136</v>
      </c>
      <c r="N116" s="112" t="s">
        <v>136</v>
      </c>
      <c r="O116" s="113" t="s">
        <v>136</v>
      </c>
      <c r="P116" s="114" t="s">
        <v>136</v>
      </c>
      <c r="Q116" s="112" t="s">
        <v>136</v>
      </c>
      <c r="R116" s="113" t="s">
        <v>136</v>
      </c>
    </row>
    <row r="117" spans="1:18" s="126" customFormat="1" ht="12.75">
      <c r="A117" s="108" t="s" vm="9">
        <v>148</v>
      </c>
      <c r="B117" s="115" t="s">
        <v>136</v>
      </c>
      <c r="C117" s="116" t="s">
        <v>136</v>
      </c>
      <c r="D117" s="114" t="s">
        <v>136</v>
      </c>
      <c r="E117" s="112" t="s">
        <v>136</v>
      </c>
      <c r="F117" s="113" t="s">
        <v>136</v>
      </c>
      <c r="G117" s="114" t="s">
        <v>136</v>
      </c>
      <c r="H117" s="112" t="s">
        <v>136</v>
      </c>
      <c r="I117" s="113" t="s">
        <v>136</v>
      </c>
      <c r="J117" s="114" t="s">
        <v>136</v>
      </c>
      <c r="K117" s="112" t="s">
        <v>136</v>
      </c>
      <c r="L117" s="113" t="s">
        <v>136</v>
      </c>
      <c r="M117" s="114" t="s">
        <v>136</v>
      </c>
      <c r="N117" s="112" t="s">
        <v>136</v>
      </c>
      <c r="O117" s="113" t="s">
        <v>136</v>
      </c>
      <c r="P117" s="114" t="s">
        <v>136</v>
      </c>
      <c r="Q117" s="112" t="s">
        <v>136</v>
      </c>
      <c r="R117" s="113" t="s">
        <v>136</v>
      </c>
    </row>
    <row r="118" spans="1:18" s="126" customFormat="1" ht="12.75">
      <c r="A118" s="108" t="s">
        <v>147</v>
      </c>
      <c r="B118" s="115" t="s">
        <v>136</v>
      </c>
      <c r="C118" s="116" t="s">
        <v>136</v>
      </c>
      <c r="D118" s="114" t="s">
        <v>136</v>
      </c>
      <c r="E118" s="112" t="s">
        <v>136</v>
      </c>
      <c r="F118" s="113" t="s">
        <v>136</v>
      </c>
      <c r="G118" s="114" t="s">
        <v>136</v>
      </c>
      <c r="H118" s="112" t="s">
        <v>136</v>
      </c>
      <c r="I118" s="113" t="s">
        <v>136</v>
      </c>
      <c r="J118" s="114" t="s">
        <v>136</v>
      </c>
      <c r="K118" s="112" t="s">
        <v>136</v>
      </c>
      <c r="L118" s="113" t="s">
        <v>136</v>
      </c>
      <c r="M118" s="114" t="s">
        <v>136</v>
      </c>
      <c r="N118" s="112" t="s">
        <v>136</v>
      </c>
      <c r="O118" s="113" t="s">
        <v>136</v>
      </c>
      <c r="P118" s="114" t="s">
        <v>136</v>
      </c>
      <c r="Q118" s="112" t="s">
        <v>136</v>
      </c>
      <c r="R118" s="113" t="s">
        <v>136</v>
      </c>
    </row>
    <row r="119" spans="1:18" s="126" customFormat="1" ht="12.75">
      <c r="A119" s="108" t="s" vm="8">
        <v>146</v>
      </c>
      <c r="B119" s="115" t="s">
        <v>136</v>
      </c>
      <c r="C119" s="116" t="s">
        <v>136</v>
      </c>
      <c r="D119" s="114" t="s">
        <v>136</v>
      </c>
      <c r="E119" s="112" t="s">
        <v>136</v>
      </c>
      <c r="F119" s="113" t="s">
        <v>136</v>
      </c>
      <c r="G119" s="114" t="s">
        <v>136</v>
      </c>
      <c r="H119" s="112" t="s">
        <v>136</v>
      </c>
      <c r="I119" s="113" t="s">
        <v>136</v>
      </c>
      <c r="J119" s="114" t="s">
        <v>136</v>
      </c>
      <c r="K119" s="112" t="s">
        <v>136</v>
      </c>
      <c r="L119" s="113" t="s">
        <v>136</v>
      </c>
      <c r="M119" s="114" t="s">
        <v>136</v>
      </c>
      <c r="N119" s="112" t="s">
        <v>136</v>
      </c>
      <c r="O119" s="113" t="s">
        <v>136</v>
      </c>
      <c r="P119" s="114" t="s">
        <v>136</v>
      </c>
      <c r="Q119" s="112" t="s">
        <v>136</v>
      </c>
      <c r="R119" s="113" t="s">
        <v>136</v>
      </c>
    </row>
    <row r="120" spans="1:18" s="126" customFormat="1" ht="12.75">
      <c r="A120" s="108" t="s" vm="7">
        <v>145</v>
      </c>
      <c r="B120" s="115" t="s">
        <v>136</v>
      </c>
      <c r="C120" s="116" t="s">
        <v>136</v>
      </c>
      <c r="D120" s="114" t="s">
        <v>136</v>
      </c>
      <c r="E120" s="112" t="s">
        <v>136</v>
      </c>
      <c r="F120" s="113" t="s">
        <v>136</v>
      </c>
      <c r="G120" s="114" t="s">
        <v>136</v>
      </c>
      <c r="H120" s="112" t="s">
        <v>136</v>
      </c>
      <c r="I120" s="113" t="s">
        <v>136</v>
      </c>
      <c r="J120" s="114" t="s">
        <v>136</v>
      </c>
      <c r="K120" s="112" t="s">
        <v>136</v>
      </c>
      <c r="L120" s="113" t="s">
        <v>136</v>
      </c>
      <c r="M120" s="114" t="s">
        <v>136</v>
      </c>
      <c r="N120" s="112" t="s">
        <v>136</v>
      </c>
      <c r="O120" s="113" t="s">
        <v>136</v>
      </c>
      <c r="P120" s="114" t="s">
        <v>136</v>
      </c>
      <c r="Q120" s="112" t="s">
        <v>136</v>
      </c>
      <c r="R120" s="113" t="s">
        <v>136</v>
      </c>
    </row>
    <row r="121" spans="1:18" s="126" customFormat="1" ht="12.75">
      <c r="A121" s="108" t="s" vm="6">
        <v>144</v>
      </c>
      <c r="B121" s="115" t="s">
        <v>136</v>
      </c>
      <c r="C121" s="116" t="s">
        <v>136</v>
      </c>
      <c r="D121" s="114" t="s">
        <v>136</v>
      </c>
      <c r="E121" s="112" t="s">
        <v>136</v>
      </c>
      <c r="F121" s="113" t="s">
        <v>136</v>
      </c>
      <c r="G121" s="114" t="s">
        <v>136</v>
      </c>
      <c r="H121" s="112" t="s">
        <v>136</v>
      </c>
      <c r="I121" s="113" t="s">
        <v>136</v>
      </c>
      <c r="J121" s="114" t="s">
        <v>136</v>
      </c>
      <c r="K121" s="112" t="s">
        <v>136</v>
      </c>
      <c r="L121" s="113" t="s">
        <v>136</v>
      </c>
      <c r="M121" s="114" t="s">
        <v>136</v>
      </c>
      <c r="N121" s="112" t="s">
        <v>136</v>
      </c>
      <c r="O121" s="113" t="s">
        <v>136</v>
      </c>
      <c r="P121" s="114" t="s">
        <v>136</v>
      </c>
      <c r="Q121" s="112" t="s">
        <v>136</v>
      </c>
      <c r="R121" s="113" t="s">
        <v>136</v>
      </c>
    </row>
    <row r="122" spans="1:18" s="126" customFormat="1" ht="12.75">
      <c r="A122" s="108" t="s">
        <v>143</v>
      </c>
      <c r="B122" s="115" t="s">
        <v>136</v>
      </c>
      <c r="C122" s="116" t="s">
        <v>136</v>
      </c>
      <c r="D122" s="114" t="s">
        <v>136</v>
      </c>
      <c r="E122" s="112" t="s">
        <v>136</v>
      </c>
      <c r="F122" s="113" t="s">
        <v>136</v>
      </c>
      <c r="G122" s="114" t="s">
        <v>136</v>
      </c>
      <c r="H122" s="112" t="s">
        <v>136</v>
      </c>
      <c r="I122" s="113" t="s">
        <v>136</v>
      </c>
      <c r="J122" s="114" t="s">
        <v>136</v>
      </c>
      <c r="K122" s="112" t="s">
        <v>136</v>
      </c>
      <c r="L122" s="113" t="s">
        <v>136</v>
      </c>
      <c r="M122" s="114" t="s">
        <v>136</v>
      </c>
      <c r="N122" s="112" t="s">
        <v>136</v>
      </c>
      <c r="O122" s="113" t="s">
        <v>136</v>
      </c>
      <c r="P122" s="114" t="s">
        <v>136</v>
      </c>
      <c r="Q122" s="112" t="s">
        <v>136</v>
      </c>
      <c r="R122" s="113" t="s">
        <v>136</v>
      </c>
    </row>
    <row r="123" spans="1:18" s="126" customFormat="1" ht="12.75">
      <c r="A123" s="108" t="s" vm="5">
        <v>142</v>
      </c>
      <c r="B123" s="115" t="s">
        <v>136</v>
      </c>
      <c r="C123" s="116" t="s">
        <v>136</v>
      </c>
      <c r="D123" s="114" t="s">
        <v>136</v>
      </c>
      <c r="E123" s="112" t="s">
        <v>136</v>
      </c>
      <c r="F123" s="113" t="s">
        <v>136</v>
      </c>
      <c r="G123" s="114" t="s">
        <v>136</v>
      </c>
      <c r="H123" s="112" t="s">
        <v>136</v>
      </c>
      <c r="I123" s="113" t="s">
        <v>136</v>
      </c>
      <c r="J123" s="114" t="s">
        <v>136</v>
      </c>
      <c r="K123" s="112" t="s">
        <v>136</v>
      </c>
      <c r="L123" s="113" t="s">
        <v>136</v>
      </c>
      <c r="M123" s="114" t="s">
        <v>136</v>
      </c>
      <c r="N123" s="112" t="s">
        <v>136</v>
      </c>
      <c r="O123" s="113" t="s">
        <v>136</v>
      </c>
      <c r="P123" s="114" t="s">
        <v>136</v>
      </c>
      <c r="Q123" s="112" t="s">
        <v>136</v>
      </c>
      <c r="R123" s="113" t="s">
        <v>136</v>
      </c>
    </row>
    <row r="124" spans="1:18" s="126" customFormat="1" ht="12.75">
      <c r="A124" s="108" t="s" vm="4">
        <v>141</v>
      </c>
      <c r="B124" s="115" t="s">
        <v>136</v>
      </c>
      <c r="C124" s="116" t="s">
        <v>136</v>
      </c>
      <c r="D124" s="114" t="s">
        <v>136</v>
      </c>
      <c r="E124" s="112" t="s">
        <v>136</v>
      </c>
      <c r="F124" s="113" t="s">
        <v>136</v>
      </c>
      <c r="G124" s="114" t="s">
        <v>136</v>
      </c>
      <c r="H124" s="112" t="s">
        <v>136</v>
      </c>
      <c r="I124" s="113" t="s">
        <v>136</v>
      </c>
      <c r="J124" s="114" t="s">
        <v>136</v>
      </c>
      <c r="K124" s="112" t="s">
        <v>136</v>
      </c>
      <c r="L124" s="113" t="s">
        <v>136</v>
      </c>
      <c r="M124" s="114" t="s">
        <v>136</v>
      </c>
      <c r="N124" s="112" t="s">
        <v>136</v>
      </c>
      <c r="O124" s="113" t="s">
        <v>136</v>
      </c>
      <c r="P124" s="114" t="s">
        <v>136</v>
      </c>
      <c r="Q124" s="112" t="s">
        <v>136</v>
      </c>
      <c r="R124" s="113" t="s">
        <v>136</v>
      </c>
    </row>
    <row r="125" spans="1:18" s="126" customFormat="1" ht="12.75">
      <c r="A125" s="108" t="s" vm="3">
        <v>140</v>
      </c>
      <c r="B125" s="115" t="s">
        <v>136</v>
      </c>
      <c r="C125" s="116" t="s">
        <v>136</v>
      </c>
      <c r="D125" s="114" t="s">
        <v>136</v>
      </c>
      <c r="E125" s="112" t="s">
        <v>136</v>
      </c>
      <c r="F125" s="113" t="s">
        <v>136</v>
      </c>
      <c r="G125" s="114" t="s">
        <v>136</v>
      </c>
      <c r="H125" s="112" t="s">
        <v>136</v>
      </c>
      <c r="I125" s="113" t="s">
        <v>136</v>
      </c>
      <c r="J125" s="114" t="s">
        <v>136</v>
      </c>
      <c r="K125" s="112" t="s">
        <v>136</v>
      </c>
      <c r="L125" s="113" t="s">
        <v>136</v>
      </c>
      <c r="M125" s="114" t="s">
        <v>136</v>
      </c>
      <c r="N125" s="112" t="s">
        <v>136</v>
      </c>
      <c r="O125" s="113" t="s">
        <v>136</v>
      </c>
      <c r="P125" s="114" t="s">
        <v>136</v>
      </c>
      <c r="Q125" s="112" t="s">
        <v>136</v>
      </c>
      <c r="R125" s="113" t="s">
        <v>136</v>
      </c>
    </row>
    <row r="126" spans="1:18" s="126" customFormat="1" ht="12.75">
      <c r="A126" s="108" t="s">
        <v>249</v>
      </c>
      <c r="B126" s="115" t="s">
        <v>136</v>
      </c>
      <c r="C126" s="116" t="s">
        <v>136</v>
      </c>
      <c r="D126" s="114" t="s">
        <v>136</v>
      </c>
      <c r="E126" s="112" t="s">
        <v>136</v>
      </c>
      <c r="F126" s="113" t="s">
        <v>136</v>
      </c>
      <c r="G126" s="114" t="s">
        <v>136</v>
      </c>
      <c r="H126" s="112" t="s">
        <v>136</v>
      </c>
      <c r="I126" s="113" t="s">
        <v>136</v>
      </c>
      <c r="J126" s="114" t="s">
        <v>136</v>
      </c>
      <c r="K126" s="112" t="s">
        <v>136</v>
      </c>
      <c r="L126" s="113" t="s">
        <v>136</v>
      </c>
      <c r="M126" s="114" t="s">
        <v>136</v>
      </c>
      <c r="N126" s="112" t="s">
        <v>136</v>
      </c>
      <c r="O126" s="113" t="s">
        <v>136</v>
      </c>
      <c r="P126" s="114" t="s">
        <v>136</v>
      </c>
      <c r="Q126" s="112" t="s">
        <v>136</v>
      </c>
      <c r="R126" s="113" t="s">
        <v>136</v>
      </c>
    </row>
    <row r="127" spans="1:18" s="126" customFormat="1" ht="12.75">
      <c r="A127" s="108" t="s">
        <v>139</v>
      </c>
      <c r="B127" s="115" t="s">
        <v>136</v>
      </c>
      <c r="C127" s="116" t="s">
        <v>136</v>
      </c>
      <c r="D127" s="114" t="s">
        <v>136</v>
      </c>
      <c r="E127" s="112" t="s">
        <v>136</v>
      </c>
      <c r="F127" s="113" t="s">
        <v>136</v>
      </c>
      <c r="G127" s="114" t="s">
        <v>136</v>
      </c>
      <c r="H127" s="112" t="s">
        <v>136</v>
      </c>
      <c r="I127" s="113" t="s">
        <v>136</v>
      </c>
      <c r="J127" s="114" t="s">
        <v>136</v>
      </c>
      <c r="K127" s="112" t="s">
        <v>136</v>
      </c>
      <c r="L127" s="113" t="s">
        <v>136</v>
      </c>
      <c r="M127" s="114" t="s">
        <v>136</v>
      </c>
      <c r="N127" s="112" t="s">
        <v>136</v>
      </c>
      <c r="O127" s="113" t="s">
        <v>136</v>
      </c>
      <c r="P127" s="114" t="s">
        <v>136</v>
      </c>
      <c r="Q127" s="112" t="s">
        <v>136</v>
      </c>
      <c r="R127" s="113" t="s">
        <v>136</v>
      </c>
    </row>
    <row r="128" spans="1:18" s="126" customFormat="1" ht="12.75">
      <c r="A128" s="108" t="s" vm="2">
        <v>137</v>
      </c>
      <c r="B128" s="115" t="s">
        <v>136</v>
      </c>
      <c r="C128" s="116" t="s">
        <v>136</v>
      </c>
      <c r="D128" s="114" t="s">
        <v>136</v>
      </c>
      <c r="E128" s="112" t="s">
        <v>136</v>
      </c>
      <c r="F128" s="113" t="s">
        <v>136</v>
      </c>
      <c r="G128" s="114" t="s">
        <v>136</v>
      </c>
      <c r="H128" s="112" t="s">
        <v>136</v>
      </c>
      <c r="I128" s="113" t="s">
        <v>136</v>
      </c>
      <c r="J128" s="114" t="s">
        <v>136</v>
      </c>
      <c r="K128" s="112" t="s">
        <v>136</v>
      </c>
      <c r="L128" s="113" t="s">
        <v>136</v>
      </c>
      <c r="M128" s="114" t="s">
        <v>136</v>
      </c>
      <c r="N128" s="112" t="s">
        <v>136</v>
      </c>
      <c r="O128" s="113" t="s">
        <v>136</v>
      </c>
      <c r="P128" s="114" t="s">
        <v>136</v>
      </c>
      <c r="Q128" s="112" t="s">
        <v>136</v>
      </c>
      <c r="R128" s="113" t="s">
        <v>136</v>
      </c>
    </row>
    <row r="129" spans="1:18" s="126" customFormat="1" ht="12.75">
      <c r="A129" s="108" t="s">
        <v>135</v>
      </c>
      <c r="B129" s="115" t="s">
        <v>136</v>
      </c>
      <c r="C129" s="116" t="s">
        <v>136</v>
      </c>
      <c r="D129" s="114" t="s">
        <v>136</v>
      </c>
      <c r="E129" s="112" t="s">
        <v>136</v>
      </c>
      <c r="F129" s="113" t="s">
        <v>136</v>
      </c>
      <c r="G129" s="114" t="s">
        <v>136</v>
      </c>
      <c r="H129" s="112" t="s">
        <v>136</v>
      </c>
      <c r="I129" s="113" t="s">
        <v>136</v>
      </c>
      <c r="J129" s="114" t="s">
        <v>136</v>
      </c>
      <c r="K129" s="112" t="s">
        <v>136</v>
      </c>
      <c r="L129" s="113" t="s">
        <v>136</v>
      </c>
      <c r="M129" s="114" t="s">
        <v>136</v>
      </c>
      <c r="N129" s="112" t="s">
        <v>136</v>
      </c>
      <c r="O129" s="113" t="s">
        <v>136</v>
      </c>
      <c r="P129" s="114" t="s">
        <v>136</v>
      </c>
      <c r="Q129" s="112" t="s">
        <v>136</v>
      </c>
      <c r="R129" s="113" t="s">
        <v>136</v>
      </c>
    </row>
    <row r="130" spans="1:18" s="126" customFormat="1" ht="12.75">
      <c r="A130" s="108" t="s">
        <v>134</v>
      </c>
      <c r="B130" s="115" t="s">
        <v>136</v>
      </c>
      <c r="C130" s="116" t="s">
        <v>136</v>
      </c>
      <c r="D130" s="114" t="s">
        <v>136</v>
      </c>
      <c r="E130" s="112" t="s">
        <v>136</v>
      </c>
      <c r="F130" s="113" t="s">
        <v>136</v>
      </c>
      <c r="G130" s="114" t="s">
        <v>136</v>
      </c>
      <c r="H130" s="112" t="s">
        <v>136</v>
      </c>
      <c r="I130" s="113" t="s">
        <v>136</v>
      </c>
      <c r="J130" s="114" t="s">
        <v>136</v>
      </c>
      <c r="K130" s="112" t="s">
        <v>136</v>
      </c>
      <c r="L130" s="113" t="s">
        <v>136</v>
      </c>
      <c r="M130" s="114" t="s">
        <v>136</v>
      </c>
      <c r="N130" s="112" t="s">
        <v>136</v>
      </c>
      <c r="O130" s="113" t="s">
        <v>136</v>
      </c>
      <c r="P130" s="114" t="s">
        <v>136</v>
      </c>
      <c r="Q130" s="112" t="s">
        <v>136</v>
      </c>
      <c r="R130" s="113" t="s">
        <v>136</v>
      </c>
    </row>
    <row r="131" spans="1:18" s="126" customFormat="1" ht="12.75">
      <c r="A131" s="108" t="s" vm="1">
        <v>133</v>
      </c>
      <c r="B131" s="115" t="s">
        <v>136</v>
      </c>
      <c r="C131" s="116" t="s">
        <v>136</v>
      </c>
      <c r="D131" s="114" t="s">
        <v>136</v>
      </c>
      <c r="E131" s="112" t="s">
        <v>136</v>
      </c>
      <c r="F131" s="113" t="s">
        <v>136</v>
      </c>
      <c r="G131" s="114" t="s">
        <v>136</v>
      </c>
      <c r="H131" s="112" t="s">
        <v>136</v>
      </c>
      <c r="I131" s="113" t="s">
        <v>136</v>
      </c>
      <c r="J131" s="114" t="s">
        <v>136</v>
      </c>
      <c r="K131" s="112" t="s">
        <v>136</v>
      </c>
      <c r="L131" s="113" t="s">
        <v>136</v>
      </c>
      <c r="M131" s="114" t="s">
        <v>136</v>
      </c>
      <c r="N131" s="112" t="s">
        <v>136</v>
      </c>
      <c r="O131" s="113" t="s">
        <v>136</v>
      </c>
      <c r="P131" s="114" t="s">
        <v>136</v>
      </c>
      <c r="Q131" s="112" t="s">
        <v>136</v>
      </c>
      <c r="R131" s="113" t="s">
        <v>136</v>
      </c>
    </row>
    <row r="132" spans="1:18" s="143" customFormat="1" ht="13.5" thickBot="1">
      <c r="A132" s="117" t="s">
        <v>132</v>
      </c>
      <c r="B132" s="118" t="s">
        <v>136</v>
      </c>
      <c r="C132" s="119" t="s">
        <v>136</v>
      </c>
      <c r="D132" s="120" t="s">
        <v>136</v>
      </c>
      <c r="E132" s="121" t="s">
        <v>136</v>
      </c>
      <c r="F132" s="122" t="s">
        <v>136</v>
      </c>
      <c r="G132" s="118" t="s">
        <v>136</v>
      </c>
      <c r="H132" s="121" t="s">
        <v>136</v>
      </c>
      <c r="I132" s="122" t="s">
        <v>136</v>
      </c>
      <c r="J132" s="118" t="s">
        <v>136</v>
      </c>
      <c r="K132" s="121" t="s">
        <v>136</v>
      </c>
      <c r="L132" s="122" t="s">
        <v>136</v>
      </c>
      <c r="M132" s="118" t="s">
        <v>136</v>
      </c>
      <c r="N132" s="121" t="s">
        <v>136</v>
      </c>
      <c r="O132" s="122" t="s">
        <v>136</v>
      </c>
      <c r="P132" s="118" t="s">
        <v>136</v>
      </c>
      <c r="Q132" s="121" t="s">
        <v>136</v>
      </c>
      <c r="R132" s="122" t="s">
        <v>136</v>
      </c>
    </row>
    <row r="133" spans="1:18" s="126" customFormat="1" ht="13.5" thickTop="1">
      <c r="A133" s="108"/>
      <c r="B133" s="108"/>
      <c r="C133" s="108"/>
      <c r="D133" s="112"/>
      <c r="E133" s="108"/>
      <c r="F133" s="108"/>
      <c r="G133" s="108"/>
      <c r="H133" s="108"/>
      <c r="I133" s="108"/>
      <c r="J133" s="108"/>
      <c r="K133" s="108"/>
      <c r="L133" s="108"/>
      <c r="M133" s="108"/>
      <c r="N133" s="108"/>
      <c r="O133" s="108"/>
      <c r="P133" s="108"/>
      <c r="Q133" s="108"/>
      <c r="R133" s="108"/>
    </row>
    <row r="134" spans="1:18" s="126" customFormat="1" ht="12.75">
      <c r="A134" s="108"/>
      <c r="B134" s="108"/>
      <c r="C134" s="108"/>
      <c r="D134" s="108"/>
      <c r="E134" s="108"/>
      <c r="F134" s="108"/>
      <c r="G134" s="108"/>
      <c r="H134" s="108"/>
      <c r="I134" s="108"/>
      <c r="J134" s="108"/>
      <c r="K134" s="108"/>
      <c r="L134" s="108"/>
      <c r="M134" s="108"/>
      <c r="N134" s="108"/>
      <c r="O134" s="108"/>
      <c r="P134" s="108"/>
      <c r="Q134" s="108"/>
      <c r="R134" s="108"/>
    </row>
    <row r="135" spans="1:18" s="126" customFormat="1" ht="15" customHeight="1">
      <c r="A135" s="260" t="s">
        <v>85</v>
      </c>
      <c r="B135" s="263" t="s">
        <v>175</v>
      </c>
      <c r="C135" s="264"/>
      <c r="D135" s="258" t="s">
        <v>174</v>
      </c>
      <c r="E135" s="258"/>
      <c r="F135" s="259"/>
      <c r="G135" s="257" t="s">
        <v>173</v>
      </c>
      <c r="H135" s="258"/>
      <c r="I135" s="259"/>
      <c r="J135" s="257" t="s">
        <v>172</v>
      </c>
      <c r="K135" s="258"/>
      <c r="L135" s="259"/>
      <c r="M135" s="257" t="s">
        <v>171</v>
      </c>
      <c r="N135" s="258"/>
      <c r="O135" s="259"/>
      <c r="P135" s="257" t="s">
        <v>170</v>
      </c>
      <c r="Q135" s="258"/>
      <c r="R135" s="259"/>
    </row>
    <row r="136" spans="1:18" s="126" customFormat="1" ht="12.75">
      <c r="A136" s="261"/>
      <c r="B136" s="100" t="s">
        <v>168</v>
      </c>
      <c r="C136" s="101" t="s">
        <v>166</v>
      </c>
      <c r="D136" s="102" t="s">
        <v>168</v>
      </c>
      <c r="E136" s="102" t="s">
        <v>167</v>
      </c>
      <c r="F136" s="103" t="s">
        <v>166</v>
      </c>
      <c r="G136" s="100" t="s">
        <v>168</v>
      </c>
      <c r="H136" s="102" t="s">
        <v>169</v>
      </c>
      <c r="I136" s="103" t="s">
        <v>166</v>
      </c>
      <c r="J136" s="100" t="s">
        <v>168</v>
      </c>
      <c r="K136" s="102" t="s">
        <v>169</v>
      </c>
      <c r="L136" s="103" t="s">
        <v>166</v>
      </c>
      <c r="M136" s="100" t="s">
        <v>168</v>
      </c>
      <c r="N136" s="102" t="s">
        <v>167</v>
      </c>
      <c r="O136" s="103" t="s">
        <v>166</v>
      </c>
      <c r="P136" s="100" t="s">
        <v>168</v>
      </c>
      <c r="Q136" s="102" t="s">
        <v>167</v>
      </c>
      <c r="R136" s="103" t="s">
        <v>166</v>
      </c>
    </row>
    <row r="137" spans="1:18" s="126" customFormat="1" ht="12.75">
      <c r="A137" s="262"/>
      <c r="B137" s="104"/>
      <c r="C137" s="105" t="s">
        <v>152</v>
      </c>
      <c r="D137" s="106"/>
      <c r="E137" s="106"/>
      <c r="F137" s="107" t="s">
        <v>152</v>
      </c>
      <c r="G137" s="104"/>
      <c r="H137" s="106"/>
      <c r="I137" s="107" t="s">
        <v>152</v>
      </c>
      <c r="J137" s="104"/>
      <c r="K137" s="106"/>
      <c r="L137" s="107" t="s">
        <v>152</v>
      </c>
      <c r="M137" s="104"/>
      <c r="N137" s="106"/>
      <c r="O137" s="107" t="s">
        <v>152</v>
      </c>
      <c r="P137" s="104"/>
      <c r="Q137" s="106"/>
      <c r="R137" s="107" t="s">
        <v>152</v>
      </c>
    </row>
    <row r="138" spans="1:18" s="126" customFormat="1" ht="12.75">
      <c r="A138" s="108" t="s">
        <v>149</v>
      </c>
      <c r="B138" s="115" t="s">
        <v>114</v>
      </c>
      <c r="C138" s="116" t="s">
        <v>114</v>
      </c>
      <c r="D138" s="114" t="s">
        <v>114</v>
      </c>
      <c r="E138" s="112" t="s">
        <v>114</v>
      </c>
      <c r="F138" s="113" t="s">
        <v>114</v>
      </c>
      <c r="G138" s="114" t="s">
        <v>114</v>
      </c>
      <c r="H138" s="112" t="s">
        <v>114</v>
      </c>
      <c r="I138" s="113" t="s">
        <v>114</v>
      </c>
      <c r="J138" s="114" t="s">
        <v>114</v>
      </c>
      <c r="K138" s="112" t="s">
        <v>114</v>
      </c>
      <c r="L138" s="113" t="s">
        <v>114</v>
      </c>
      <c r="M138" s="114" t="s">
        <v>114</v>
      </c>
      <c r="N138" s="112" t="s">
        <v>114</v>
      </c>
      <c r="O138" s="113" t="s">
        <v>114</v>
      </c>
      <c r="P138" s="114" t="s">
        <v>114</v>
      </c>
      <c r="Q138" s="112" t="s">
        <v>114</v>
      </c>
      <c r="R138" s="113" t="s">
        <v>114</v>
      </c>
    </row>
    <row r="139" spans="1:18" s="126" customFormat="1" ht="12.75">
      <c r="A139" s="108" t="s" vm="9">
        <v>148</v>
      </c>
      <c r="B139" s="115" t="s">
        <v>136</v>
      </c>
      <c r="C139" s="116" t="s">
        <v>136</v>
      </c>
      <c r="D139" s="114" t="s">
        <v>136</v>
      </c>
      <c r="E139" s="112" t="s">
        <v>136</v>
      </c>
      <c r="F139" s="113" t="s">
        <v>136</v>
      </c>
      <c r="G139" s="114" t="s">
        <v>136</v>
      </c>
      <c r="H139" s="112" t="s">
        <v>136</v>
      </c>
      <c r="I139" s="113" t="s">
        <v>136</v>
      </c>
      <c r="J139" s="114" t="s">
        <v>136</v>
      </c>
      <c r="K139" s="112" t="s">
        <v>136</v>
      </c>
      <c r="L139" s="113" t="s">
        <v>136</v>
      </c>
      <c r="M139" s="114" t="s">
        <v>136</v>
      </c>
      <c r="N139" s="112" t="s">
        <v>136</v>
      </c>
      <c r="O139" s="113" t="s">
        <v>136</v>
      </c>
      <c r="P139" s="114" t="s">
        <v>136</v>
      </c>
      <c r="Q139" s="112" t="s">
        <v>136</v>
      </c>
      <c r="R139" s="113" t="s">
        <v>136</v>
      </c>
    </row>
    <row r="140" spans="1:18" s="126" customFormat="1" ht="12.75">
      <c r="A140" s="108" t="s">
        <v>147</v>
      </c>
      <c r="B140" s="115" t="s">
        <v>114</v>
      </c>
      <c r="C140" s="116" t="s">
        <v>114</v>
      </c>
      <c r="D140" s="114" t="s">
        <v>114</v>
      </c>
      <c r="E140" s="112" t="s">
        <v>114</v>
      </c>
      <c r="F140" s="113" t="s">
        <v>114</v>
      </c>
      <c r="G140" s="114" t="s">
        <v>114</v>
      </c>
      <c r="H140" s="112" t="s">
        <v>114</v>
      </c>
      <c r="I140" s="113" t="s">
        <v>114</v>
      </c>
      <c r="J140" s="114" t="s">
        <v>114</v>
      </c>
      <c r="K140" s="112" t="s">
        <v>114</v>
      </c>
      <c r="L140" s="113" t="s">
        <v>114</v>
      </c>
      <c r="M140" s="114" t="s">
        <v>114</v>
      </c>
      <c r="N140" s="112" t="s">
        <v>114</v>
      </c>
      <c r="O140" s="113" t="s">
        <v>114</v>
      </c>
      <c r="P140" s="114" t="s">
        <v>114</v>
      </c>
      <c r="Q140" s="112" t="s">
        <v>114</v>
      </c>
      <c r="R140" s="113" t="s">
        <v>114</v>
      </c>
    </row>
    <row r="141" spans="1:18" s="126" customFormat="1" ht="12.75">
      <c r="A141" s="108" t="s" vm="8">
        <v>146</v>
      </c>
      <c r="B141" s="115" t="s">
        <v>136</v>
      </c>
      <c r="C141" s="116" t="s">
        <v>136</v>
      </c>
      <c r="D141" s="114" t="s">
        <v>136</v>
      </c>
      <c r="E141" s="112" t="s">
        <v>136</v>
      </c>
      <c r="F141" s="113" t="s">
        <v>136</v>
      </c>
      <c r="G141" s="114" t="s">
        <v>136</v>
      </c>
      <c r="H141" s="112" t="s">
        <v>136</v>
      </c>
      <c r="I141" s="113" t="s">
        <v>136</v>
      </c>
      <c r="J141" s="114" t="s">
        <v>136</v>
      </c>
      <c r="K141" s="112" t="s">
        <v>136</v>
      </c>
      <c r="L141" s="113" t="s">
        <v>136</v>
      </c>
      <c r="M141" s="114" t="s">
        <v>136</v>
      </c>
      <c r="N141" s="112" t="s">
        <v>136</v>
      </c>
      <c r="O141" s="113" t="s">
        <v>136</v>
      </c>
      <c r="P141" s="114" t="s">
        <v>136</v>
      </c>
      <c r="Q141" s="112" t="s">
        <v>136</v>
      </c>
      <c r="R141" s="113" t="s">
        <v>136</v>
      </c>
    </row>
    <row r="142" spans="1:18" s="126" customFormat="1" ht="12.75">
      <c r="A142" s="108" t="s" vm="7">
        <v>145</v>
      </c>
      <c r="B142" s="115" t="s">
        <v>136</v>
      </c>
      <c r="C142" s="116" t="s">
        <v>136</v>
      </c>
      <c r="D142" s="114" t="s">
        <v>136</v>
      </c>
      <c r="E142" s="112" t="s">
        <v>136</v>
      </c>
      <c r="F142" s="113" t="s">
        <v>136</v>
      </c>
      <c r="G142" s="114" t="s">
        <v>136</v>
      </c>
      <c r="H142" s="112" t="s">
        <v>136</v>
      </c>
      <c r="I142" s="113" t="s">
        <v>136</v>
      </c>
      <c r="J142" s="114" t="s">
        <v>136</v>
      </c>
      <c r="K142" s="112" t="s">
        <v>136</v>
      </c>
      <c r="L142" s="113" t="s">
        <v>136</v>
      </c>
      <c r="M142" s="114" t="s">
        <v>136</v>
      </c>
      <c r="N142" s="112" t="s">
        <v>136</v>
      </c>
      <c r="O142" s="113" t="s">
        <v>136</v>
      </c>
      <c r="P142" s="114" t="s">
        <v>136</v>
      </c>
      <c r="Q142" s="112" t="s">
        <v>136</v>
      </c>
      <c r="R142" s="113" t="s">
        <v>136</v>
      </c>
    </row>
    <row r="143" spans="1:18" s="126" customFormat="1" ht="12.75">
      <c r="A143" s="108" t="s" vm="6">
        <v>144</v>
      </c>
      <c r="B143" s="115" t="s">
        <v>136</v>
      </c>
      <c r="C143" s="116" t="s">
        <v>136</v>
      </c>
      <c r="D143" s="114" t="s">
        <v>136</v>
      </c>
      <c r="E143" s="112" t="s">
        <v>136</v>
      </c>
      <c r="F143" s="113" t="s">
        <v>136</v>
      </c>
      <c r="G143" s="114" t="s">
        <v>136</v>
      </c>
      <c r="H143" s="112" t="s">
        <v>136</v>
      </c>
      <c r="I143" s="113" t="s">
        <v>136</v>
      </c>
      <c r="J143" s="114" t="s">
        <v>136</v>
      </c>
      <c r="K143" s="112" t="s">
        <v>136</v>
      </c>
      <c r="L143" s="113" t="s">
        <v>136</v>
      </c>
      <c r="M143" s="114" t="s">
        <v>136</v>
      </c>
      <c r="N143" s="112" t="s">
        <v>136</v>
      </c>
      <c r="O143" s="113" t="s">
        <v>136</v>
      </c>
      <c r="P143" s="114" t="s">
        <v>136</v>
      </c>
      <c r="Q143" s="112" t="s">
        <v>136</v>
      </c>
      <c r="R143" s="113" t="s">
        <v>136</v>
      </c>
    </row>
    <row r="144" spans="1:18" s="126" customFormat="1" ht="12.75">
      <c r="A144" s="108" t="s">
        <v>143</v>
      </c>
      <c r="B144" s="115" t="s">
        <v>136</v>
      </c>
      <c r="C144" s="116" t="s">
        <v>136</v>
      </c>
      <c r="D144" s="114" t="s">
        <v>136</v>
      </c>
      <c r="E144" s="112" t="s">
        <v>136</v>
      </c>
      <c r="F144" s="113" t="s">
        <v>136</v>
      </c>
      <c r="G144" s="114" t="s">
        <v>136</v>
      </c>
      <c r="H144" s="112" t="s">
        <v>136</v>
      </c>
      <c r="I144" s="113" t="s">
        <v>136</v>
      </c>
      <c r="J144" s="114" t="s">
        <v>136</v>
      </c>
      <c r="K144" s="112" t="s">
        <v>136</v>
      </c>
      <c r="L144" s="113" t="s">
        <v>136</v>
      </c>
      <c r="M144" s="114" t="s">
        <v>136</v>
      </c>
      <c r="N144" s="112" t="s">
        <v>136</v>
      </c>
      <c r="O144" s="113" t="s">
        <v>136</v>
      </c>
      <c r="P144" s="114" t="s">
        <v>136</v>
      </c>
      <c r="Q144" s="112" t="s">
        <v>136</v>
      </c>
      <c r="R144" s="113" t="s">
        <v>136</v>
      </c>
    </row>
    <row r="145" spans="1:18" s="126" customFormat="1" ht="12.75">
      <c r="A145" s="108" t="s" vm="5">
        <v>142</v>
      </c>
      <c r="B145" s="115" t="s">
        <v>136</v>
      </c>
      <c r="C145" s="116" t="s">
        <v>136</v>
      </c>
      <c r="D145" s="114" t="s">
        <v>136</v>
      </c>
      <c r="E145" s="112" t="s">
        <v>136</v>
      </c>
      <c r="F145" s="113" t="s">
        <v>136</v>
      </c>
      <c r="G145" s="114" t="s">
        <v>136</v>
      </c>
      <c r="H145" s="112" t="s">
        <v>136</v>
      </c>
      <c r="I145" s="113" t="s">
        <v>136</v>
      </c>
      <c r="J145" s="114" t="s">
        <v>136</v>
      </c>
      <c r="K145" s="112" t="s">
        <v>136</v>
      </c>
      <c r="L145" s="113" t="s">
        <v>136</v>
      </c>
      <c r="M145" s="114" t="s">
        <v>136</v>
      </c>
      <c r="N145" s="112" t="s">
        <v>136</v>
      </c>
      <c r="O145" s="113" t="s">
        <v>136</v>
      </c>
      <c r="P145" s="114" t="s">
        <v>136</v>
      </c>
      <c r="Q145" s="112" t="s">
        <v>136</v>
      </c>
      <c r="R145" s="113" t="s">
        <v>136</v>
      </c>
    </row>
    <row r="146" spans="1:18" s="126" customFormat="1" ht="12.75">
      <c r="A146" s="108" t="s" vm="4">
        <v>141</v>
      </c>
      <c r="B146" s="115" t="s">
        <v>114</v>
      </c>
      <c r="C146" s="116" t="s">
        <v>114</v>
      </c>
      <c r="D146" s="114" t="s">
        <v>114</v>
      </c>
      <c r="E146" s="112" t="s">
        <v>114</v>
      </c>
      <c r="F146" s="113" t="s">
        <v>114</v>
      </c>
      <c r="G146" s="114" t="s">
        <v>114</v>
      </c>
      <c r="H146" s="112" t="s">
        <v>114</v>
      </c>
      <c r="I146" s="113" t="s">
        <v>114</v>
      </c>
      <c r="J146" s="114" t="s">
        <v>114</v>
      </c>
      <c r="K146" s="112" t="s">
        <v>114</v>
      </c>
      <c r="L146" s="113" t="s">
        <v>114</v>
      </c>
      <c r="M146" s="114" t="s">
        <v>114</v>
      </c>
      <c r="N146" s="112" t="s">
        <v>114</v>
      </c>
      <c r="O146" s="113" t="s">
        <v>114</v>
      </c>
      <c r="P146" s="114" t="s">
        <v>114</v>
      </c>
      <c r="Q146" s="112" t="s">
        <v>114</v>
      </c>
      <c r="R146" s="113" t="s">
        <v>114</v>
      </c>
    </row>
    <row r="147" spans="1:18" s="126" customFormat="1" ht="12.75">
      <c r="A147" s="108" t="s" vm="3">
        <v>140</v>
      </c>
      <c r="B147" s="115" t="s">
        <v>136</v>
      </c>
      <c r="C147" s="116" t="s">
        <v>136</v>
      </c>
      <c r="D147" s="114" t="s">
        <v>136</v>
      </c>
      <c r="E147" s="112" t="s">
        <v>136</v>
      </c>
      <c r="F147" s="113" t="s">
        <v>136</v>
      </c>
      <c r="G147" s="114" t="s">
        <v>136</v>
      </c>
      <c r="H147" s="112" t="s">
        <v>136</v>
      </c>
      <c r="I147" s="113" t="s">
        <v>136</v>
      </c>
      <c r="J147" s="114" t="s">
        <v>136</v>
      </c>
      <c r="K147" s="112" t="s">
        <v>136</v>
      </c>
      <c r="L147" s="113" t="s">
        <v>136</v>
      </c>
      <c r="M147" s="114" t="s">
        <v>136</v>
      </c>
      <c r="N147" s="112" t="s">
        <v>136</v>
      </c>
      <c r="O147" s="113" t="s">
        <v>136</v>
      </c>
      <c r="P147" s="114" t="s">
        <v>136</v>
      </c>
      <c r="Q147" s="112" t="s">
        <v>136</v>
      </c>
      <c r="R147" s="113" t="s">
        <v>136</v>
      </c>
    </row>
    <row r="148" spans="1:18" s="126" customFormat="1" ht="12.75">
      <c r="A148" s="108" t="s">
        <v>249</v>
      </c>
      <c r="B148" s="115" t="s">
        <v>136</v>
      </c>
      <c r="C148" s="116" t="s">
        <v>136</v>
      </c>
      <c r="D148" s="114" t="s">
        <v>136</v>
      </c>
      <c r="E148" s="112" t="s">
        <v>136</v>
      </c>
      <c r="F148" s="113" t="s">
        <v>136</v>
      </c>
      <c r="G148" s="114" t="s">
        <v>136</v>
      </c>
      <c r="H148" s="112" t="s">
        <v>136</v>
      </c>
      <c r="I148" s="113" t="s">
        <v>136</v>
      </c>
      <c r="J148" s="114" t="s">
        <v>136</v>
      </c>
      <c r="K148" s="112" t="s">
        <v>136</v>
      </c>
      <c r="L148" s="113" t="s">
        <v>136</v>
      </c>
      <c r="M148" s="114" t="s">
        <v>136</v>
      </c>
      <c r="N148" s="112" t="s">
        <v>136</v>
      </c>
      <c r="O148" s="113" t="s">
        <v>136</v>
      </c>
      <c r="P148" s="114" t="s">
        <v>136</v>
      </c>
      <c r="Q148" s="112" t="s">
        <v>136</v>
      </c>
      <c r="R148" s="113" t="s">
        <v>136</v>
      </c>
    </row>
    <row r="149" spans="1:18" s="126" customFormat="1" ht="12.75">
      <c r="A149" s="108" t="s">
        <v>139</v>
      </c>
      <c r="B149" s="115" t="s">
        <v>114</v>
      </c>
      <c r="C149" s="116" t="s">
        <v>114</v>
      </c>
      <c r="D149" s="114" t="s">
        <v>114</v>
      </c>
      <c r="E149" s="112" t="s">
        <v>114</v>
      </c>
      <c r="F149" s="113" t="s">
        <v>114</v>
      </c>
      <c r="G149" s="114" t="s">
        <v>114</v>
      </c>
      <c r="H149" s="112" t="s">
        <v>114</v>
      </c>
      <c r="I149" s="113" t="s">
        <v>114</v>
      </c>
      <c r="J149" s="114" t="s">
        <v>114</v>
      </c>
      <c r="K149" s="112" t="s">
        <v>114</v>
      </c>
      <c r="L149" s="113" t="s">
        <v>114</v>
      </c>
      <c r="M149" s="114" t="s">
        <v>114</v>
      </c>
      <c r="N149" s="112" t="s">
        <v>114</v>
      </c>
      <c r="O149" s="113" t="s">
        <v>114</v>
      </c>
      <c r="P149" s="114" t="s">
        <v>114</v>
      </c>
      <c r="Q149" s="112" t="s">
        <v>114</v>
      </c>
      <c r="R149" s="113" t="s">
        <v>114</v>
      </c>
    </row>
    <row r="150" spans="1:18" s="126" customFormat="1" ht="12.75">
      <c r="A150" s="108" t="s" vm="2">
        <v>137</v>
      </c>
      <c r="B150" s="115" t="s">
        <v>136</v>
      </c>
      <c r="C150" s="116" t="s">
        <v>136</v>
      </c>
      <c r="D150" s="114" t="s">
        <v>136</v>
      </c>
      <c r="E150" s="112" t="s">
        <v>136</v>
      </c>
      <c r="F150" s="113" t="s">
        <v>136</v>
      </c>
      <c r="G150" s="114" t="s">
        <v>136</v>
      </c>
      <c r="H150" s="112" t="s">
        <v>136</v>
      </c>
      <c r="I150" s="113" t="s">
        <v>136</v>
      </c>
      <c r="J150" s="114" t="s">
        <v>136</v>
      </c>
      <c r="K150" s="112" t="s">
        <v>136</v>
      </c>
      <c r="L150" s="113" t="s">
        <v>136</v>
      </c>
      <c r="M150" s="114" t="s">
        <v>136</v>
      </c>
      <c r="N150" s="112" t="s">
        <v>136</v>
      </c>
      <c r="O150" s="113" t="s">
        <v>136</v>
      </c>
      <c r="P150" s="114" t="s">
        <v>136</v>
      </c>
      <c r="Q150" s="112" t="s">
        <v>136</v>
      </c>
      <c r="R150" s="113" t="s">
        <v>136</v>
      </c>
    </row>
    <row r="151" spans="1:18" s="126" customFormat="1" ht="12.75">
      <c r="A151" s="108" t="s">
        <v>135</v>
      </c>
      <c r="B151" s="115" t="s">
        <v>114</v>
      </c>
      <c r="C151" s="116" t="s">
        <v>114</v>
      </c>
      <c r="D151" s="114" t="s">
        <v>114</v>
      </c>
      <c r="E151" s="112" t="s">
        <v>114</v>
      </c>
      <c r="F151" s="113" t="s">
        <v>114</v>
      </c>
      <c r="G151" s="114" t="s">
        <v>114</v>
      </c>
      <c r="H151" s="112" t="s">
        <v>114</v>
      </c>
      <c r="I151" s="113" t="s">
        <v>114</v>
      </c>
      <c r="J151" s="114" t="s">
        <v>114</v>
      </c>
      <c r="K151" s="112" t="s">
        <v>114</v>
      </c>
      <c r="L151" s="113" t="s">
        <v>114</v>
      </c>
      <c r="M151" s="114" t="s">
        <v>114</v>
      </c>
      <c r="N151" s="112" t="s">
        <v>114</v>
      </c>
      <c r="O151" s="113" t="s">
        <v>114</v>
      </c>
      <c r="P151" s="114" t="s">
        <v>114</v>
      </c>
      <c r="Q151" s="112" t="s">
        <v>114</v>
      </c>
      <c r="R151" s="113" t="s">
        <v>114</v>
      </c>
    </row>
    <row r="152" spans="1:18" s="126" customFormat="1" ht="12.75">
      <c r="A152" s="108" t="s">
        <v>134</v>
      </c>
      <c r="B152" s="115" t="s">
        <v>114</v>
      </c>
      <c r="C152" s="116" t="s">
        <v>114</v>
      </c>
      <c r="D152" s="114" t="s">
        <v>114</v>
      </c>
      <c r="E152" s="112" t="s">
        <v>114</v>
      </c>
      <c r="F152" s="113" t="s">
        <v>114</v>
      </c>
      <c r="G152" s="114" t="s">
        <v>114</v>
      </c>
      <c r="H152" s="112" t="s">
        <v>114</v>
      </c>
      <c r="I152" s="113" t="s">
        <v>114</v>
      </c>
      <c r="J152" s="114" t="s">
        <v>114</v>
      </c>
      <c r="K152" s="112" t="s">
        <v>114</v>
      </c>
      <c r="L152" s="113" t="s">
        <v>114</v>
      </c>
      <c r="M152" s="114" t="s">
        <v>114</v>
      </c>
      <c r="N152" s="112" t="s">
        <v>114</v>
      </c>
      <c r="O152" s="113" t="s">
        <v>114</v>
      </c>
      <c r="P152" s="114" t="s">
        <v>114</v>
      </c>
      <c r="Q152" s="112" t="s">
        <v>114</v>
      </c>
      <c r="R152" s="113" t="s">
        <v>114</v>
      </c>
    </row>
    <row r="153" spans="1:18" s="126" customFormat="1" ht="12.75">
      <c r="A153" s="108" t="s" vm="1">
        <v>133</v>
      </c>
      <c r="B153" s="115" t="s">
        <v>114</v>
      </c>
      <c r="C153" s="116" t="s">
        <v>114</v>
      </c>
      <c r="D153" s="114" t="s">
        <v>114</v>
      </c>
      <c r="E153" s="112" t="s">
        <v>114</v>
      </c>
      <c r="F153" s="113" t="s">
        <v>114</v>
      </c>
      <c r="G153" s="114" t="s">
        <v>114</v>
      </c>
      <c r="H153" s="112" t="s">
        <v>114</v>
      </c>
      <c r="I153" s="113" t="s">
        <v>114</v>
      </c>
      <c r="J153" s="114" t="s">
        <v>114</v>
      </c>
      <c r="K153" s="112" t="s">
        <v>114</v>
      </c>
      <c r="L153" s="113" t="s">
        <v>114</v>
      </c>
      <c r="M153" s="114" t="s">
        <v>114</v>
      </c>
      <c r="N153" s="112" t="s">
        <v>114</v>
      </c>
      <c r="O153" s="113" t="s">
        <v>114</v>
      </c>
      <c r="P153" s="114" t="s">
        <v>114</v>
      </c>
      <c r="Q153" s="112" t="s">
        <v>114</v>
      </c>
      <c r="R153" s="113" t="s">
        <v>114</v>
      </c>
    </row>
    <row r="154" spans="1:18" s="143" customFormat="1" ht="13.5" thickBot="1">
      <c r="A154" s="117" t="s">
        <v>132</v>
      </c>
      <c r="B154" s="118">
        <v>40</v>
      </c>
      <c r="C154" s="119">
        <v>410.47490000000005</v>
      </c>
      <c r="D154" s="120">
        <v>20</v>
      </c>
      <c r="E154" s="121">
        <v>0.5</v>
      </c>
      <c r="F154" s="122">
        <v>471.1576</v>
      </c>
      <c r="G154" s="118">
        <v>14</v>
      </c>
      <c r="H154" s="121">
        <v>0.7</v>
      </c>
      <c r="I154" s="122">
        <v>430.3175714285714</v>
      </c>
      <c r="J154" s="118">
        <v>6</v>
      </c>
      <c r="K154" s="121">
        <v>0.3</v>
      </c>
      <c r="L154" s="122">
        <v>566.45100000000002</v>
      </c>
      <c r="M154" s="118">
        <v>14</v>
      </c>
      <c r="N154" s="121">
        <v>0.35</v>
      </c>
      <c r="O154" s="122">
        <v>251.42907142857143</v>
      </c>
      <c r="P154" s="118">
        <v>6</v>
      </c>
      <c r="Q154" s="121">
        <v>0.15</v>
      </c>
      <c r="R154" s="122">
        <v>579.30616666666663</v>
      </c>
    </row>
    <row r="155" spans="1:18" s="126" customFormat="1" ht="13.5" thickTop="1">
      <c r="A155" s="108"/>
      <c r="B155" s="112"/>
      <c r="C155" s="108"/>
      <c r="D155" s="112"/>
      <c r="E155" s="108"/>
      <c r="F155" s="108"/>
      <c r="G155" s="108"/>
      <c r="H155" s="108"/>
      <c r="I155" s="108"/>
      <c r="J155" s="108"/>
      <c r="K155" s="108"/>
      <c r="L155" s="108"/>
      <c r="M155" s="108"/>
      <c r="N155" s="108"/>
      <c r="O155" s="108"/>
      <c r="P155" s="108"/>
      <c r="Q155" s="108"/>
      <c r="R155" s="108"/>
    </row>
    <row r="156" spans="1:18" s="126" customFormat="1" ht="12.75">
      <c r="A156" s="108"/>
      <c r="B156" s="108"/>
      <c r="C156" s="108"/>
      <c r="D156" s="108"/>
      <c r="E156" s="108"/>
      <c r="F156" s="108"/>
      <c r="G156" s="108"/>
      <c r="H156" s="108"/>
      <c r="I156" s="108"/>
      <c r="J156" s="108"/>
      <c r="K156" s="108"/>
      <c r="L156" s="108"/>
      <c r="M156" s="108"/>
      <c r="N156" s="108"/>
      <c r="O156" s="108"/>
      <c r="P156" s="108"/>
      <c r="Q156" s="108"/>
      <c r="R156" s="108"/>
    </row>
    <row r="157" spans="1:18" s="126" customFormat="1" ht="12.75">
      <c r="A157" s="108"/>
      <c r="B157" s="108"/>
      <c r="C157" s="108"/>
      <c r="D157" s="108"/>
      <c r="E157" s="108"/>
      <c r="F157" s="108"/>
      <c r="G157" s="108"/>
      <c r="H157" s="108"/>
      <c r="I157" s="108"/>
      <c r="J157" s="108"/>
      <c r="K157" s="108"/>
      <c r="L157" s="108"/>
      <c r="M157" s="108"/>
      <c r="N157" s="108"/>
      <c r="O157" s="108"/>
      <c r="P157" s="108"/>
      <c r="Q157" s="108"/>
      <c r="R157" s="108"/>
    </row>
    <row r="158" spans="1:18" s="126" customFormat="1" ht="12.75">
      <c r="A158" s="108"/>
      <c r="B158" s="108"/>
      <c r="C158" s="108"/>
      <c r="D158" s="108"/>
      <c r="E158" s="108"/>
      <c r="F158" s="108"/>
      <c r="G158" s="108"/>
      <c r="H158" s="108"/>
      <c r="I158" s="108"/>
      <c r="J158" s="108"/>
      <c r="K158" s="108"/>
      <c r="L158" s="108"/>
      <c r="M158" s="108"/>
      <c r="N158" s="108"/>
      <c r="O158" s="108"/>
      <c r="P158" s="108"/>
      <c r="Q158" s="108"/>
      <c r="R158" s="108"/>
    </row>
    <row r="159" spans="1:18" s="126" customFormat="1" ht="12.75">
      <c r="A159" s="108"/>
      <c r="B159" s="108"/>
      <c r="C159" s="108"/>
      <c r="D159" s="108"/>
      <c r="E159" s="108"/>
      <c r="F159" s="108"/>
      <c r="G159" s="108"/>
      <c r="H159" s="108"/>
      <c r="I159" s="108"/>
      <c r="J159" s="108"/>
      <c r="K159" s="108"/>
      <c r="L159" s="108"/>
      <c r="M159" s="108"/>
      <c r="N159" s="108"/>
      <c r="O159" s="108"/>
      <c r="P159" s="108"/>
      <c r="Q159" s="108"/>
      <c r="R159" s="108"/>
    </row>
    <row r="160" spans="1:18" s="126" customFormat="1" ht="12.75">
      <c r="A160" s="108"/>
      <c r="B160" s="108"/>
      <c r="C160" s="108"/>
      <c r="D160" s="108"/>
      <c r="E160" s="108"/>
      <c r="F160" s="108"/>
      <c r="G160" s="108"/>
      <c r="H160" s="108"/>
      <c r="I160" s="108"/>
      <c r="J160" s="108"/>
      <c r="K160" s="108"/>
      <c r="L160" s="108"/>
      <c r="M160" s="108"/>
      <c r="N160" s="108"/>
      <c r="O160" s="108"/>
      <c r="P160" s="108"/>
      <c r="Q160" s="108"/>
      <c r="R160" s="108"/>
    </row>
    <row r="161" spans="1:18" s="126" customFormat="1" ht="12.75">
      <c r="A161" s="108"/>
      <c r="B161" s="108"/>
      <c r="C161" s="108"/>
      <c r="D161" s="108"/>
      <c r="E161" s="108"/>
      <c r="F161" s="108"/>
      <c r="G161" s="108"/>
      <c r="H161" s="108"/>
      <c r="I161" s="108"/>
      <c r="J161" s="108"/>
      <c r="K161" s="108"/>
      <c r="L161" s="108"/>
      <c r="M161" s="108"/>
      <c r="N161" s="108"/>
      <c r="O161" s="108"/>
      <c r="P161" s="108"/>
      <c r="Q161" s="108"/>
      <c r="R161" s="108"/>
    </row>
    <row r="162" spans="1:18" s="126" customFormat="1" ht="12.75">
      <c r="A162" s="108"/>
      <c r="B162" s="108"/>
      <c r="C162" s="108"/>
      <c r="D162" s="108"/>
      <c r="E162" s="108"/>
      <c r="F162" s="108"/>
      <c r="G162" s="108"/>
      <c r="H162" s="108"/>
      <c r="I162" s="108"/>
      <c r="J162" s="108"/>
      <c r="K162" s="108"/>
      <c r="L162" s="108"/>
      <c r="M162" s="108"/>
      <c r="N162" s="108"/>
      <c r="O162" s="108"/>
      <c r="P162" s="108"/>
      <c r="Q162" s="108"/>
      <c r="R162" s="108"/>
    </row>
    <row r="163" spans="1:18" s="126" customFormat="1" ht="12.75">
      <c r="A163" s="108"/>
      <c r="B163" s="108"/>
      <c r="C163" s="108"/>
      <c r="D163" s="108"/>
      <c r="E163" s="108"/>
      <c r="F163" s="108"/>
      <c r="G163" s="108"/>
      <c r="H163" s="108"/>
      <c r="I163" s="108"/>
      <c r="J163" s="108"/>
      <c r="K163" s="108"/>
      <c r="L163" s="108"/>
      <c r="M163" s="108"/>
      <c r="N163" s="108"/>
      <c r="O163" s="108"/>
      <c r="P163" s="108"/>
      <c r="Q163" s="108"/>
      <c r="R163" s="108"/>
    </row>
    <row r="164" spans="1:18" s="126" customFormat="1" ht="12.75">
      <c r="A164" s="108"/>
      <c r="B164" s="108"/>
      <c r="C164" s="108"/>
      <c r="D164" s="108"/>
      <c r="E164" s="108"/>
      <c r="F164" s="108"/>
      <c r="G164" s="108"/>
      <c r="H164" s="108"/>
      <c r="I164" s="108"/>
      <c r="J164" s="108"/>
      <c r="K164" s="108"/>
      <c r="L164" s="108"/>
      <c r="M164" s="108"/>
      <c r="N164" s="108"/>
      <c r="O164" s="108"/>
      <c r="P164" s="108"/>
      <c r="Q164" s="108"/>
      <c r="R164" s="108"/>
    </row>
    <row r="165" spans="1:18" s="126" customFormat="1" ht="12.75">
      <c r="A165" s="108"/>
      <c r="B165" s="108"/>
      <c r="C165" s="108"/>
      <c r="D165" s="108"/>
      <c r="E165" s="108"/>
      <c r="F165" s="108"/>
      <c r="G165" s="108"/>
      <c r="H165" s="108"/>
      <c r="I165" s="108"/>
      <c r="J165" s="108"/>
      <c r="K165" s="108"/>
      <c r="L165" s="108"/>
      <c r="M165" s="108"/>
      <c r="N165" s="108"/>
      <c r="O165" s="108"/>
      <c r="P165" s="108"/>
      <c r="Q165" s="108"/>
      <c r="R165" s="108"/>
    </row>
    <row r="166" spans="1:18" s="126" customFormat="1" ht="12.75">
      <c r="A166" s="108"/>
      <c r="B166" s="108"/>
      <c r="C166" s="108"/>
      <c r="D166" s="108"/>
      <c r="E166" s="108"/>
      <c r="F166" s="108"/>
      <c r="G166" s="108"/>
      <c r="H166" s="108"/>
      <c r="I166" s="108"/>
      <c r="J166" s="108"/>
      <c r="K166" s="108"/>
      <c r="L166" s="108"/>
      <c r="M166" s="108"/>
      <c r="N166" s="108"/>
      <c r="O166" s="108"/>
      <c r="P166" s="108"/>
      <c r="Q166" s="108"/>
      <c r="R166" s="108"/>
    </row>
    <row r="167" spans="1:18" s="126" customFormat="1" ht="12.75">
      <c r="A167" s="108"/>
      <c r="B167" s="108"/>
      <c r="C167" s="108"/>
      <c r="D167" s="108"/>
      <c r="E167" s="108"/>
      <c r="F167" s="108"/>
      <c r="G167" s="108"/>
      <c r="H167" s="108"/>
      <c r="I167" s="108"/>
      <c r="J167" s="108"/>
      <c r="K167" s="108"/>
      <c r="L167" s="108"/>
      <c r="M167" s="108"/>
      <c r="N167" s="108"/>
      <c r="O167" s="108"/>
      <c r="P167" s="108"/>
      <c r="Q167" s="108"/>
      <c r="R167" s="108"/>
    </row>
    <row r="168" spans="1:18" s="126" customFormat="1" ht="12.75">
      <c r="A168" s="108"/>
      <c r="B168" s="108"/>
      <c r="C168" s="108"/>
      <c r="D168" s="108"/>
      <c r="E168" s="108"/>
      <c r="F168" s="108"/>
      <c r="G168" s="108"/>
      <c r="H168" s="108"/>
      <c r="I168" s="108"/>
      <c r="J168" s="108"/>
      <c r="K168" s="108"/>
      <c r="L168" s="108"/>
      <c r="M168" s="108"/>
      <c r="N168" s="108"/>
      <c r="O168" s="108"/>
      <c r="P168" s="108"/>
      <c r="Q168" s="108"/>
      <c r="R168" s="108"/>
    </row>
    <row r="169" spans="1:18" s="126" customFormat="1" ht="12.75">
      <c r="A169" s="108"/>
      <c r="B169" s="108"/>
      <c r="C169" s="108"/>
      <c r="D169" s="108"/>
      <c r="E169" s="108"/>
      <c r="F169" s="108"/>
      <c r="G169" s="108"/>
      <c r="H169" s="108"/>
      <c r="I169" s="108"/>
      <c r="J169" s="108"/>
      <c r="K169" s="108"/>
      <c r="L169" s="108"/>
      <c r="M169" s="108"/>
      <c r="N169" s="108"/>
      <c r="O169" s="108"/>
      <c r="P169" s="108"/>
      <c r="Q169" s="108"/>
      <c r="R169" s="108"/>
    </row>
    <row r="170" spans="1:18" s="126" customFormat="1" ht="12.75">
      <c r="A170" s="108"/>
      <c r="B170" s="108"/>
      <c r="C170" s="108"/>
      <c r="D170" s="108"/>
      <c r="E170" s="108"/>
      <c r="F170" s="108"/>
      <c r="G170" s="108"/>
      <c r="H170" s="108"/>
      <c r="I170" s="108"/>
      <c r="J170" s="108"/>
      <c r="K170" s="108"/>
      <c r="L170" s="108"/>
      <c r="M170" s="108"/>
      <c r="N170" s="108"/>
      <c r="O170" s="108"/>
      <c r="P170" s="108"/>
      <c r="Q170" s="108"/>
      <c r="R170" s="108"/>
    </row>
    <row r="171" spans="1:18" s="126" customFormat="1" ht="12.75">
      <c r="A171" s="108"/>
      <c r="B171" s="108"/>
      <c r="C171" s="108"/>
      <c r="D171" s="108"/>
      <c r="E171" s="108"/>
      <c r="F171" s="108"/>
      <c r="G171" s="108"/>
      <c r="H171" s="108"/>
      <c r="I171" s="108"/>
      <c r="J171" s="108"/>
      <c r="K171" s="108"/>
      <c r="L171" s="108"/>
      <c r="M171" s="108"/>
      <c r="N171" s="108"/>
      <c r="O171" s="108"/>
      <c r="P171" s="108"/>
      <c r="Q171" s="108"/>
      <c r="R171" s="108"/>
    </row>
    <row r="172" spans="1:18" s="126" customFormat="1" ht="12.75">
      <c r="A172" s="108"/>
      <c r="B172" s="108"/>
      <c r="C172" s="108"/>
      <c r="D172" s="108"/>
      <c r="E172" s="108"/>
      <c r="F172" s="108"/>
      <c r="G172" s="108"/>
      <c r="H172" s="108"/>
      <c r="I172" s="108"/>
      <c r="J172" s="108"/>
      <c r="K172" s="108"/>
      <c r="L172" s="108"/>
      <c r="M172" s="108"/>
      <c r="N172" s="108"/>
      <c r="O172" s="108"/>
      <c r="P172" s="108"/>
      <c r="Q172" s="108"/>
      <c r="R172" s="108"/>
    </row>
    <row r="173" spans="1:18" s="126" customFormat="1" ht="12.75">
      <c r="A173" s="108"/>
      <c r="B173" s="108"/>
      <c r="C173" s="108"/>
      <c r="D173" s="108"/>
      <c r="E173" s="108"/>
      <c r="F173" s="108"/>
      <c r="G173" s="108"/>
      <c r="H173" s="108"/>
      <c r="I173" s="108"/>
      <c r="J173" s="108"/>
      <c r="K173" s="108"/>
      <c r="L173" s="108"/>
      <c r="M173" s="108"/>
      <c r="N173" s="108"/>
      <c r="O173" s="108"/>
      <c r="P173" s="108"/>
      <c r="Q173" s="108"/>
      <c r="R173" s="108"/>
    </row>
    <row r="174" spans="1:18" s="126" customFormat="1" ht="12.75">
      <c r="A174" s="108"/>
      <c r="B174" s="108"/>
      <c r="C174" s="108"/>
      <c r="D174" s="108"/>
      <c r="E174" s="108"/>
      <c r="F174" s="108"/>
      <c r="G174" s="108"/>
      <c r="H174" s="108"/>
      <c r="I174" s="108"/>
      <c r="J174" s="108"/>
      <c r="K174" s="108"/>
      <c r="L174" s="108"/>
      <c r="M174" s="108"/>
      <c r="N174" s="108"/>
      <c r="O174" s="108"/>
      <c r="P174" s="108"/>
      <c r="Q174" s="108"/>
      <c r="R174" s="108"/>
    </row>
    <row r="175" spans="1:18" s="126" customFormat="1" ht="12.75">
      <c r="A175" s="108"/>
      <c r="B175" s="108"/>
      <c r="C175" s="108"/>
      <c r="D175" s="108"/>
      <c r="E175" s="108"/>
      <c r="F175" s="108"/>
      <c r="G175" s="108"/>
      <c r="H175" s="108"/>
      <c r="I175" s="108"/>
      <c r="J175" s="108"/>
      <c r="K175" s="108"/>
      <c r="L175" s="108"/>
      <c r="M175" s="108"/>
      <c r="N175" s="108"/>
      <c r="O175" s="108"/>
      <c r="P175" s="108"/>
      <c r="Q175" s="108"/>
      <c r="R175" s="108"/>
    </row>
    <row r="176" spans="1:18" s="126" customFormat="1" ht="12.75">
      <c r="A176" s="108"/>
      <c r="B176" s="108"/>
      <c r="C176" s="108"/>
      <c r="D176" s="108"/>
      <c r="E176" s="108"/>
      <c r="F176" s="108"/>
      <c r="G176" s="108"/>
      <c r="H176" s="108"/>
      <c r="I176" s="108"/>
      <c r="J176" s="108"/>
      <c r="K176" s="108"/>
      <c r="L176" s="108"/>
      <c r="M176" s="108"/>
      <c r="N176" s="108"/>
      <c r="O176" s="108"/>
      <c r="P176" s="108"/>
      <c r="Q176" s="108"/>
      <c r="R176" s="108"/>
    </row>
    <row r="177" spans="1:18" s="126" customFormat="1" ht="12.75">
      <c r="A177" s="108"/>
      <c r="B177" s="108"/>
      <c r="C177" s="108"/>
      <c r="D177" s="108"/>
      <c r="E177" s="108"/>
      <c r="F177" s="108"/>
      <c r="G177" s="108"/>
      <c r="H177" s="108"/>
      <c r="I177" s="108"/>
      <c r="J177" s="108"/>
      <c r="K177" s="108"/>
      <c r="L177" s="108"/>
      <c r="M177" s="108"/>
      <c r="N177" s="108"/>
      <c r="O177" s="108"/>
      <c r="P177" s="108"/>
      <c r="Q177" s="108"/>
      <c r="R177" s="108"/>
    </row>
    <row r="178" spans="1:18" s="126" customFormat="1" ht="12.75">
      <c r="A178" s="108"/>
      <c r="B178" s="108"/>
      <c r="C178" s="108"/>
      <c r="D178" s="108"/>
      <c r="E178" s="108"/>
      <c r="F178" s="108"/>
      <c r="G178" s="108"/>
      <c r="H178" s="108"/>
      <c r="I178" s="108"/>
      <c r="J178" s="108"/>
      <c r="K178" s="108"/>
      <c r="L178" s="108"/>
      <c r="M178" s="108"/>
      <c r="N178" s="108"/>
      <c r="O178" s="108"/>
      <c r="P178" s="108"/>
      <c r="Q178" s="108"/>
      <c r="R178" s="108"/>
    </row>
    <row r="179" spans="1:18" s="126" customFormat="1" ht="12.75">
      <c r="A179" s="108"/>
      <c r="B179" s="108"/>
      <c r="C179" s="108"/>
      <c r="D179" s="108"/>
      <c r="E179" s="108"/>
      <c r="F179" s="108"/>
      <c r="G179" s="108"/>
      <c r="H179" s="108"/>
      <c r="I179" s="108"/>
      <c r="J179" s="108"/>
      <c r="K179" s="108"/>
      <c r="L179" s="108"/>
      <c r="M179" s="108"/>
      <c r="N179" s="108"/>
      <c r="O179" s="108"/>
      <c r="P179" s="108"/>
      <c r="Q179" s="108"/>
      <c r="R179" s="108"/>
    </row>
    <row r="180" spans="1:18" s="126" customFormat="1" ht="12.75">
      <c r="A180" s="108"/>
      <c r="B180" s="108"/>
      <c r="C180" s="108"/>
      <c r="D180" s="108"/>
      <c r="E180" s="108"/>
      <c r="F180" s="108"/>
      <c r="G180" s="108"/>
      <c r="H180" s="108"/>
      <c r="I180" s="108"/>
      <c r="J180" s="108"/>
      <c r="K180" s="108"/>
      <c r="L180" s="108"/>
      <c r="M180" s="108"/>
      <c r="N180" s="108"/>
      <c r="O180" s="108"/>
      <c r="P180" s="108"/>
      <c r="Q180" s="108"/>
      <c r="R180" s="108"/>
    </row>
    <row r="181" spans="1:18" s="126" customFormat="1" ht="12.75">
      <c r="A181" s="108"/>
      <c r="B181" s="108"/>
      <c r="C181" s="108"/>
      <c r="D181" s="108"/>
      <c r="E181" s="108"/>
      <c r="F181" s="108"/>
      <c r="G181" s="108"/>
      <c r="H181" s="108"/>
      <c r="I181" s="108"/>
      <c r="J181" s="108"/>
      <c r="K181" s="108"/>
      <c r="L181" s="108"/>
      <c r="M181" s="108"/>
      <c r="N181" s="108"/>
      <c r="O181" s="108"/>
      <c r="P181" s="108"/>
      <c r="Q181" s="108"/>
      <c r="R181" s="108"/>
    </row>
    <row r="182" spans="1:18" s="126" customFormat="1" ht="12.75">
      <c r="A182" s="108"/>
      <c r="B182" s="108"/>
      <c r="C182" s="108"/>
      <c r="D182" s="108"/>
      <c r="E182" s="108"/>
      <c r="F182" s="108"/>
      <c r="G182" s="108"/>
      <c r="H182" s="108"/>
      <c r="I182" s="108"/>
      <c r="J182" s="108"/>
      <c r="K182" s="108"/>
      <c r="L182" s="108"/>
      <c r="M182" s="108"/>
      <c r="N182" s="108"/>
      <c r="O182" s="108"/>
      <c r="P182" s="108"/>
      <c r="Q182" s="108"/>
      <c r="R182" s="108"/>
    </row>
    <row r="183" spans="1:18" s="126" customFormat="1" ht="12.75">
      <c r="A183" s="108"/>
      <c r="B183" s="108"/>
      <c r="C183" s="108"/>
      <c r="D183" s="108"/>
      <c r="E183" s="108"/>
      <c r="F183" s="108"/>
      <c r="G183" s="108"/>
      <c r="H183" s="108"/>
      <c r="I183" s="108"/>
      <c r="J183" s="108"/>
      <c r="K183" s="108"/>
      <c r="L183" s="108"/>
      <c r="M183" s="108"/>
      <c r="N183" s="108"/>
      <c r="O183" s="108"/>
      <c r="P183" s="108"/>
      <c r="Q183" s="108"/>
      <c r="R183" s="108"/>
    </row>
    <row r="184" spans="1:18" s="126" customFormat="1" ht="12.75">
      <c r="A184" s="108"/>
      <c r="B184" s="108"/>
      <c r="C184" s="108"/>
      <c r="D184" s="108"/>
      <c r="E184" s="108"/>
      <c r="F184" s="108"/>
      <c r="G184" s="108"/>
      <c r="H184" s="108"/>
      <c r="I184" s="108"/>
      <c r="J184" s="108"/>
      <c r="K184" s="108"/>
      <c r="L184" s="108"/>
      <c r="M184" s="108"/>
      <c r="N184" s="108"/>
      <c r="O184" s="108"/>
      <c r="P184" s="108"/>
      <c r="Q184" s="108"/>
      <c r="R184" s="108"/>
    </row>
    <row r="185" spans="1:18" s="126" customFormat="1" ht="12.75">
      <c r="A185" s="108"/>
      <c r="B185" s="108"/>
      <c r="C185" s="108"/>
      <c r="D185" s="108"/>
      <c r="E185" s="108"/>
      <c r="F185" s="108"/>
      <c r="G185" s="108"/>
      <c r="H185" s="108"/>
      <c r="I185" s="108"/>
      <c r="J185" s="108"/>
      <c r="K185" s="108"/>
      <c r="L185" s="108"/>
      <c r="M185" s="108"/>
      <c r="N185" s="108"/>
      <c r="O185" s="108"/>
      <c r="P185" s="108"/>
      <c r="Q185" s="108"/>
      <c r="R185" s="108"/>
    </row>
    <row r="186" spans="1:18" s="126" customFormat="1" ht="12.75">
      <c r="A186" s="108"/>
      <c r="B186" s="108"/>
      <c r="C186" s="108"/>
      <c r="D186" s="108"/>
      <c r="E186" s="108"/>
      <c r="F186" s="108"/>
      <c r="G186" s="108"/>
      <c r="H186" s="108"/>
      <c r="I186" s="108"/>
      <c r="J186" s="108"/>
      <c r="K186" s="108"/>
      <c r="L186" s="108"/>
      <c r="M186" s="108"/>
      <c r="N186" s="108"/>
      <c r="O186" s="108"/>
      <c r="P186" s="108"/>
      <c r="Q186" s="108"/>
      <c r="R186" s="108"/>
    </row>
    <row r="187" spans="1:18" s="126" customFormat="1" ht="12.75">
      <c r="A187" s="108"/>
      <c r="B187" s="108"/>
      <c r="C187" s="108"/>
      <c r="D187" s="108"/>
      <c r="E187" s="108"/>
      <c r="F187" s="108"/>
      <c r="G187" s="108"/>
      <c r="H187" s="108"/>
      <c r="I187" s="108"/>
      <c r="J187" s="108"/>
      <c r="K187" s="108"/>
      <c r="L187" s="108"/>
      <c r="M187" s="108"/>
      <c r="N187" s="108"/>
      <c r="O187" s="108"/>
      <c r="P187" s="108"/>
      <c r="Q187" s="108"/>
      <c r="R187" s="108"/>
    </row>
    <row r="188" spans="1:18" s="126" customFormat="1" ht="12.75">
      <c r="A188" s="108"/>
      <c r="B188" s="108"/>
      <c r="C188" s="108"/>
      <c r="D188" s="108"/>
      <c r="E188" s="108"/>
      <c r="F188" s="108"/>
      <c r="G188" s="108"/>
      <c r="H188" s="108"/>
      <c r="I188" s="108"/>
      <c r="J188" s="108"/>
      <c r="K188" s="108"/>
      <c r="L188" s="108"/>
      <c r="M188" s="108"/>
      <c r="N188" s="108"/>
      <c r="O188" s="108"/>
      <c r="P188" s="108"/>
      <c r="Q188" s="108"/>
      <c r="R188" s="108"/>
    </row>
    <row r="189" spans="1:18" s="126" customFormat="1" ht="12.75">
      <c r="A189" s="108"/>
      <c r="B189" s="108"/>
      <c r="C189" s="108"/>
      <c r="D189" s="108"/>
      <c r="E189" s="108"/>
      <c r="F189" s="108"/>
      <c r="G189" s="108"/>
      <c r="H189" s="108"/>
      <c r="I189" s="108"/>
      <c r="J189" s="108"/>
      <c r="K189" s="108"/>
      <c r="L189" s="108"/>
      <c r="M189" s="108"/>
      <c r="N189" s="108"/>
      <c r="O189" s="108"/>
      <c r="P189" s="108"/>
      <c r="Q189" s="108"/>
      <c r="R189" s="108"/>
    </row>
    <row r="190" spans="1:18" s="126" customFormat="1" ht="12.75">
      <c r="A190" s="108"/>
      <c r="B190" s="108"/>
      <c r="C190" s="108"/>
      <c r="D190" s="108"/>
      <c r="E190" s="108"/>
      <c r="F190" s="108"/>
      <c r="G190" s="108"/>
      <c r="H190" s="108"/>
      <c r="I190" s="108"/>
      <c r="J190" s="108"/>
      <c r="K190" s="108"/>
      <c r="L190" s="108"/>
      <c r="M190" s="108"/>
      <c r="N190" s="108"/>
      <c r="O190" s="108"/>
      <c r="P190" s="108"/>
      <c r="Q190" s="108"/>
      <c r="R190" s="108"/>
    </row>
    <row r="191" spans="1:18" s="126" customFormat="1" ht="12.75">
      <c r="A191" s="108"/>
      <c r="B191" s="108"/>
      <c r="C191" s="108"/>
      <c r="D191" s="108"/>
      <c r="E191" s="108"/>
      <c r="F191" s="108"/>
      <c r="G191" s="108"/>
      <c r="H191" s="108"/>
      <c r="I191" s="108"/>
      <c r="J191" s="108"/>
      <c r="K191" s="108"/>
      <c r="L191" s="108"/>
      <c r="M191" s="108"/>
      <c r="N191" s="108"/>
      <c r="O191" s="108"/>
      <c r="P191" s="108"/>
      <c r="Q191" s="108"/>
      <c r="R191" s="108"/>
    </row>
    <row r="192" spans="1:18" s="126" customFormat="1" ht="12.75">
      <c r="A192" s="108"/>
      <c r="B192" s="108"/>
      <c r="C192" s="108"/>
      <c r="D192" s="108"/>
      <c r="E192" s="108"/>
      <c r="F192" s="108"/>
      <c r="G192" s="108"/>
      <c r="H192" s="108"/>
      <c r="I192" s="108"/>
      <c r="J192" s="108"/>
      <c r="K192" s="108"/>
      <c r="L192" s="108"/>
      <c r="M192" s="108"/>
      <c r="N192" s="108"/>
      <c r="O192" s="108"/>
      <c r="P192" s="108"/>
      <c r="Q192" s="108"/>
      <c r="R192" s="108"/>
    </row>
    <row r="193" spans="1:18" s="126" customFormat="1" ht="12.75">
      <c r="A193" s="108"/>
      <c r="B193" s="108"/>
      <c r="C193" s="108"/>
      <c r="D193" s="108"/>
      <c r="E193" s="108"/>
      <c r="F193" s="108"/>
      <c r="G193" s="108"/>
      <c r="H193" s="108"/>
      <c r="I193" s="108"/>
      <c r="J193" s="108"/>
      <c r="K193" s="108"/>
      <c r="L193" s="108"/>
      <c r="M193" s="108"/>
      <c r="N193" s="108"/>
      <c r="O193" s="108"/>
      <c r="P193" s="108"/>
      <c r="Q193" s="108"/>
      <c r="R193" s="108"/>
    </row>
    <row r="194" spans="1:18" s="126" customFormat="1" ht="12.75">
      <c r="A194" s="108"/>
      <c r="B194" s="108"/>
      <c r="C194" s="108"/>
      <c r="D194" s="108"/>
      <c r="E194" s="108"/>
      <c r="F194" s="108"/>
      <c r="G194" s="108"/>
      <c r="H194" s="108"/>
      <c r="I194" s="108"/>
      <c r="J194" s="108"/>
      <c r="K194" s="108"/>
      <c r="L194" s="108"/>
      <c r="M194" s="108"/>
      <c r="N194" s="108"/>
      <c r="O194" s="108"/>
      <c r="P194" s="108"/>
      <c r="Q194" s="108"/>
      <c r="R194" s="108"/>
    </row>
    <row r="195" spans="1:18" s="126" customFormat="1" ht="12.75">
      <c r="A195" s="108"/>
      <c r="B195" s="108"/>
      <c r="C195" s="108"/>
      <c r="D195" s="108"/>
      <c r="E195" s="108"/>
      <c r="F195" s="108"/>
      <c r="G195" s="108"/>
      <c r="H195" s="108"/>
      <c r="I195" s="108"/>
      <c r="J195" s="108"/>
      <c r="K195" s="108"/>
      <c r="L195" s="108"/>
      <c r="M195" s="108"/>
      <c r="N195" s="108"/>
      <c r="O195" s="108"/>
      <c r="P195" s="108"/>
      <c r="Q195" s="108"/>
      <c r="R195" s="108"/>
    </row>
    <row r="196" spans="1:18" s="126" customFormat="1" ht="12.75">
      <c r="A196" s="108"/>
      <c r="B196" s="108"/>
      <c r="C196" s="108"/>
      <c r="D196" s="108"/>
      <c r="E196" s="108"/>
      <c r="F196" s="108"/>
      <c r="G196" s="108"/>
      <c r="H196" s="108"/>
      <c r="I196" s="108"/>
      <c r="J196" s="108"/>
      <c r="K196" s="108"/>
      <c r="L196" s="108"/>
      <c r="M196" s="108"/>
      <c r="N196" s="108"/>
      <c r="O196" s="108"/>
      <c r="P196" s="108"/>
      <c r="Q196" s="108"/>
      <c r="R196" s="108"/>
    </row>
    <row r="197" spans="1:18" s="126" customFormat="1" ht="12.75">
      <c r="A197" s="108"/>
      <c r="B197" s="108"/>
      <c r="C197" s="108"/>
      <c r="D197" s="108"/>
      <c r="E197" s="108"/>
      <c r="F197" s="108"/>
      <c r="G197" s="108"/>
      <c r="H197" s="108"/>
      <c r="I197" s="108"/>
      <c r="J197" s="108"/>
      <c r="K197" s="108"/>
      <c r="L197" s="108"/>
      <c r="M197" s="108"/>
      <c r="N197" s="108"/>
      <c r="O197" s="108"/>
      <c r="P197" s="108"/>
      <c r="Q197" s="108"/>
      <c r="R197" s="108"/>
    </row>
    <row r="198" spans="1:18" s="126" customFormat="1" ht="12.75">
      <c r="A198" s="108"/>
      <c r="B198" s="108"/>
      <c r="C198" s="108"/>
      <c r="D198" s="108"/>
      <c r="E198" s="108"/>
      <c r="F198" s="108"/>
      <c r="G198" s="108"/>
      <c r="H198" s="108"/>
      <c r="I198" s="108"/>
      <c r="J198" s="108"/>
      <c r="K198" s="108"/>
      <c r="L198" s="108"/>
      <c r="M198" s="108"/>
      <c r="N198" s="108"/>
      <c r="O198" s="108"/>
      <c r="P198" s="108"/>
      <c r="Q198" s="108"/>
      <c r="R198" s="108"/>
    </row>
    <row r="199" spans="1:18" s="126" customFormat="1" ht="12.75">
      <c r="A199" s="108"/>
      <c r="B199" s="108"/>
      <c r="C199" s="108"/>
      <c r="D199" s="108"/>
      <c r="E199" s="108"/>
      <c r="F199" s="108"/>
      <c r="G199" s="108"/>
      <c r="H199" s="108"/>
      <c r="I199" s="108"/>
      <c r="J199" s="108"/>
      <c r="K199" s="108"/>
      <c r="L199" s="108"/>
      <c r="M199" s="108"/>
      <c r="N199" s="108"/>
      <c r="O199" s="108"/>
      <c r="P199" s="108"/>
      <c r="Q199" s="108"/>
      <c r="R199" s="108"/>
    </row>
    <row r="200" spans="1:18" s="126" customFormat="1" ht="12.75">
      <c r="A200" s="108"/>
      <c r="B200" s="108"/>
      <c r="C200" s="108"/>
      <c r="D200" s="108"/>
      <c r="E200" s="108"/>
      <c r="F200" s="108"/>
      <c r="G200" s="108"/>
      <c r="H200" s="108"/>
      <c r="I200" s="108"/>
      <c r="J200" s="108"/>
      <c r="K200" s="108"/>
      <c r="L200" s="108"/>
      <c r="M200" s="108"/>
      <c r="N200" s="108"/>
      <c r="O200" s="108"/>
      <c r="P200" s="108"/>
      <c r="Q200" s="108"/>
      <c r="R200" s="108"/>
    </row>
    <row r="201" spans="1:18" s="126" customFormat="1" ht="12.75">
      <c r="A201" s="108"/>
      <c r="B201" s="108"/>
      <c r="C201" s="108"/>
      <c r="D201" s="108"/>
      <c r="E201" s="108"/>
      <c r="F201" s="108"/>
      <c r="G201" s="108"/>
      <c r="H201" s="108"/>
      <c r="I201" s="108"/>
      <c r="J201" s="108"/>
      <c r="K201" s="108"/>
      <c r="L201" s="108"/>
      <c r="M201" s="108"/>
      <c r="N201" s="108"/>
      <c r="O201" s="108"/>
      <c r="P201" s="108"/>
      <c r="Q201" s="108"/>
      <c r="R201" s="108"/>
    </row>
    <row r="202" spans="1:18" s="126" customFormat="1" ht="12.75">
      <c r="A202" s="108"/>
      <c r="B202" s="108"/>
      <c r="C202" s="108"/>
      <c r="D202" s="108"/>
      <c r="E202" s="108"/>
      <c r="F202" s="108"/>
      <c r="G202" s="108"/>
      <c r="H202" s="108"/>
      <c r="I202" s="108"/>
      <c r="J202" s="108"/>
      <c r="K202" s="108"/>
      <c r="L202" s="108"/>
      <c r="M202" s="108"/>
      <c r="N202" s="108"/>
      <c r="O202" s="108"/>
      <c r="P202" s="108"/>
      <c r="Q202" s="108"/>
      <c r="R202" s="108"/>
    </row>
    <row r="203" spans="1:18" s="126" customFormat="1" ht="12.75">
      <c r="A203" s="108"/>
      <c r="B203" s="108"/>
      <c r="C203" s="108"/>
      <c r="D203" s="108"/>
      <c r="E203" s="108"/>
      <c r="F203" s="108"/>
      <c r="G203" s="108"/>
      <c r="H203" s="108"/>
      <c r="I203" s="108"/>
      <c r="J203" s="108"/>
      <c r="K203" s="108"/>
      <c r="L203" s="108"/>
      <c r="M203" s="108"/>
      <c r="N203" s="108"/>
      <c r="O203" s="108"/>
      <c r="P203" s="108"/>
      <c r="Q203" s="108"/>
      <c r="R203" s="108"/>
    </row>
    <row r="204" spans="1:18" s="126" customFormat="1" ht="12.75">
      <c r="A204" s="108"/>
      <c r="B204" s="108"/>
      <c r="C204" s="108"/>
      <c r="D204" s="108"/>
      <c r="E204" s="108"/>
      <c r="F204" s="108"/>
      <c r="G204" s="108"/>
      <c r="H204" s="108"/>
      <c r="I204" s="108"/>
      <c r="J204" s="108"/>
      <c r="K204" s="108"/>
      <c r="L204" s="108"/>
      <c r="M204" s="108"/>
      <c r="N204" s="108"/>
      <c r="O204" s="108"/>
      <c r="P204" s="108"/>
      <c r="Q204" s="108"/>
      <c r="R204" s="108"/>
    </row>
    <row r="205" spans="1:18" s="126" customFormat="1" ht="12.75">
      <c r="A205" s="108"/>
      <c r="B205" s="108"/>
      <c r="C205" s="108"/>
      <c r="D205" s="108"/>
      <c r="E205" s="108"/>
      <c r="F205" s="108"/>
      <c r="G205" s="108"/>
      <c r="H205" s="108"/>
      <c r="I205" s="108"/>
      <c r="J205" s="108"/>
      <c r="K205" s="108"/>
      <c r="L205" s="108"/>
      <c r="M205" s="108"/>
      <c r="N205" s="108"/>
      <c r="O205" s="108"/>
      <c r="P205" s="108"/>
      <c r="Q205" s="108"/>
      <c r="R205" s="108"/>
    </row>
    <row r="206" spans="1:18" s="126" customFormat="1" ht="12.75">
      <c r="A206" s="108"/>
      <c r="B206" s="108"/>
      <c r="C206" s="108"/>
      <c r="D206" s="108"/>
      <c r="E206" s="108"/>
      <c r="F206" s="108"/>
      <c r="G206" s="108"/>
      <c r="H206" s="108"/>
      <c r="I206" s="108"/>
      <c r="J206" s="108"/>
      <c r="K206" s="108"/>
      <c r="L206" s="108"/>
      <c r="M206" s="108"/>
      <c r="N206" s="108"/>
      <c r="O206" s="108"/>
      <c r="P206" s="108"/>
      <c r="Q206" s="108"/>
      <c r="R206" s="108"/>
    </row>
    <row r="207" spans="1:18" s="126" customFormat="1" ht="12.75">
      <c r="A207" s="108"/>
      <c r="B207" s="108"/>
      <c r="C207" s="108"/>
      <c r="D207" s="108"/>
      <c r="E207" s="108"/>
      <c r="F207" s="108"/>
      <c r="G207" s="108"/>
      <c r="H207" s="108"/>
      <c r="I207" s="108"/>
      <c r="J207" s="108"/>
      <c r="K207" s="108"/>
      <c r="L207" s="108"/>
      <c r="M207" s="108"/>
      <c r="N207" s="108"/>
      <c r="O207" s="108"/>
      <c r="P207" s="108"/>
      <c r="Q207" s="108"/>
      <c r="R207" s="108"/>
    </row>
    <row r="208" spans="1:18" s="126" customFormat="1" ht="12.75">
      <c r="A208" s="108"/>
      <c r="B208" s="108"/>
      <c r="C208" s="108"/>
      <c r="D208" s="108"/>
      <c r="E208" s="108"/>
      <c r="F208" s="108"/>
      <c r="G208" s="108"/>
      <c r="H208" s="108"/>
      <c r="I208" s="108"/>
      <c r="J208" s="108"/>
      <c r="K208" s="108"/>
      <c r="L208" s="108"/>
      <c r="M208" s="108"/>
      <c r="N208" s="108"/>
      <c r="O208" s="108"/>
      <c r="P208" s="108"/>
      <c r="Q208" s="108"/>
      <c r="R208" s="108"/>
    </row>
    <row r="209" spans="1:18" s="126" customFormat="1" ht="12.75">
      <c r="A209" s="108"/>
      <c r="B209" s="108"/>
      <c r="C209" s="108"/>
      <c r="D209" s="108"/>
      <c r="E209" s="108"/>
      <c r="F209" s="108"/>
      <c r="G209" s="108"/>
      <c r="H209" s="108"/>
      <c r="I209" s="108"/>
      <c r="J209" s="108"/>
      <c r="K209" s="108"/>
      <c r="L209" s="108"/>
      <c r="M209" s="108"/>
      <c r="N209" s="108"/>
      <c r="O209" s="108"/>
      <c r="P209" s="108"/>
      <c r="Q209" s="108"/>
      <c r="R209" s="108"/>
    </row>
    <row r="210" spans="1:18" s="126" customFormat="1" ht="12.75">
      <c r="A210" s="108"/>
      <c r="B210" s="108"/>
      <c r="C210" s="108"/>
      <c r="D210" s="108"/>
      <c r="E210" s="108"/>
      <c r="F210" s="108"/>
      <c r="G210" s="108"/>
      <c r="H210" s="108"/>
      <c r="I210" s="108"/>
      <c r="J210" s="108"/>
      <c r="K210" s="108"/>
      <c r="L210" s="108"/>
      <c r="M210" s="108"/>
      <c r="N210" s="108"/>
      <c r="O210" s="108"/>
      <c r="P210" s="108"/>
      <c r="Q210" s="108"/>
      <c r="R210" s="108"/>
    </row>
    <row r="211" spans="1:18" s="126" customFormat="1" ht="12.75">
      <c r="A211" s="108"/>
      <c r="B211" s="108"/>
      <c r="C211" s="108"/>
      <c r="D211" s="108"/>
      <c r="E211" s="108"/>
      <c r="F211" s="108"/>
      <c r="G211" s="108"/>
      <c r="H211" s="108"/>
      <c r="I211" s="108"/>
      <c r="J211" s="108"/>
      <c r="K211" s="108"/>
      <c r="L211" s="108"/>
      <c r="M211" s="108"/>
      <c r="N211" s="108"/>
      <c r="O211" s="108"/>
      <c r="P211" s="108"/>
      <c r="Q211" s="108"/>
      <c r="R211" s="108"/>
    </row>
    <row r="212" spans="1:18" s="126" customFormat="1" ht="12.75">
      <c r="A212" s="108"/>
      <c r="B212" s="108"/>
      <c r="C212" s="108"/>
      <c r="D212" s="108"/>
      <c r="E212" s="108"/>
      <c r="F212" s="108"/>
      <c r="G212" s="108"/>
      <c r="H212" s="108"/>
      <c r="I212" s="108"/>
      <c r="J212" s="108"/>
      <c r="K212" s="108"/>
      <c r="L212" s="108"/>
      <c r="M212" s="108"/>
      <c r="N212" s="108"/>
      <c r="O212" s="108"/>
      <c r="P212" s="108"/>
      <c r="Q212" s="108"/>
      <c r="R212" s="108"/>
    </row>
    <row r="213" spans="1:18" s="126" customFormat="1" ht="12.75">
      <c r="A213" s="108"/>
      <c r="B213" s="108"/>
      <c r="C213" s="108"/>
      <c r="D213" s="108"/>
      <c r="E213" s="108"/>
      <c r="F213" s="108"/>
      <c r="G213" s="108"/>
      <c r="H213" s="108"/>
      <c r="I213" s="108"/>
      <c r="J213" s="108"/>
      <c r="K213" s="108"/>
      <c r="L213" s="108"/>
      <c r="M213" s="108"/>
      <c r="N213" s="108"/>
      <c r="O213" s="108"/>
      <c r="P213" s="108"/>
      <c r="Q213" s="108"/>
      <c r="R213" s="108"/>
    </row>
    <row r="214" spans="1:18" s="126" customFormat="1" ht="12.75">
      <c r="A214" s="108"/>
      <c r="B214" s="108"/>
      <c r="C214" s="108"/>
      <c r="D214" s="108"/>
      <c r="E214" s="108"/>
      <c r="F214" s="108"/>
      <c r="G214" s="108"/>
      <c r="H214" s="108"/>
      <c r="I214" s="108"/>
      <c r="J214" s="108"/>
      <c r="K214" s="108"/>
      <c r="L214" s="108"/>
      <c r="M214" s="108"/>
      <c r="N214" s="108"/>
      <c r="O214" s="108"/>
      <c r="P214" s="108"/>
      <c r="Q214" s="108"/>
      <c r="R214" s="108"/>
    </row>
    <row r="215" spans="1:18" s="126" customFormat="1" ht="12.75">
      <c r="A215" s="108"/>
      <c r="B215" s="108"/>
      <c r="C215" s="108"/>
      <c r="D215" s="108"/>
      <c r="E215" s="108"/>
      <c r="F215" s="108"/>
      <c r="G215" s="108"/>
      <c r="H215" s="108"/>
      <c r="I215" s="108"/>
      <c r="J215" s="108"/>
      <c r="K215" s="108"/>
      <c r="L215" s="108"/>
      <c r="M215" s="108"/>
      <c r="N215" s="108"/>
      <c r="O215" s="108"/>
      <c r="P215" s="108"/>
      <c r="Q215" s="108"/>
      <c r="R215" s="108"/>
    </row>
    <row r="216" spans="1:18" s="126" customFormat="1" ht="12.75">
      <c r="A216" s="108"/>
      <c r="B216" s="108"/>
      <c r="C216" s="108"/>
      <c r="D216" s="108"/>
      <c r="E216" s="108"/>
      <c r="F216" s="108"/>
      <c r="G216" s="108"/>
      <c r="H216" s="108"/>
      <c r="I216" s="108"/>
      <c r="J216" s="108"/>
      <c r="K216" s="108"/>
      <c r="L216" s="108"/>
      <c r="M216" s="108"/>
      <c r="N216" s="108"/>
      <c r="O216" s="108"/>
      <c r="P216" s="108"/>
      <c r="Q216" s="108"/>
      <c r="R216" s="108"/>
    </row>
    <row r="217" spans="1:18" s="126" customFormat="1" ht="12.75">
      <c r="A217" s="108"/>
      <c r="B217" s="108"/>
      <c r="C217" s="108"/>
      <c r="D217" s="108"/>
      <c r="E217" s="108"/>
      <c r="F217" s="108"/>
      <c r="G217" s="108"/>
      <c r="H217" s="108"/>
      <c r="I217" s="108"/>
      <c r="J217" s="108"/>
      <c r="K217" s="108"/>
      <c r="L217" s="108"/>
      <c r="M217" s="108"/>
      <c r="N217" s="108"/>
      <c r="O217" s="108"/>
      <c r="P217" s="108"/>
      <c r="Q217" s="108"/>
      <c r="R217" s="108"/>
    </row>
    <row r="218" spans="1:18" s="126" customFormat="1" ht="12.75">
      <c r="A218" s="108"/>
      <c r="B218" s="108"/>
      <c r="C218" s="108"/>
      <c r="D218" s="108"/>
      <c r="E218" s="108"/>
      <c r="F218" s="108"/>
      <c r="G218" s="108"/>
      <c r="H218" s="108"/>
      <c r="I218" s="108"/>
      <c r="J218" s="108"/>
      <c r="K218" s="108"/>
      <c r="L218" s="108"/>
      <c r="M218" s="108"/>
      <c r="N218" s="108"/>
      <c r="O218" s="108"/>
      <c r="P218" s="108"/>
      <c r="Q218" s="108"/>
      <c r="R218" s="108"/>
    </row>
    <row r="219" spans="1:18" s="126" customFormat="1" ht="12.75">
      <c r="A219" s="108"/>
      <c r="B219" s="108"/>
      <c r="C219" s="108"/>
      <c r="D219" s="108"/>
      <c r="E219" s="108"/>
      <c r="F219" s="108"/>
      <c r="G219" s="108"/>
      <c r="H219" s="108"/>
      <c r="I219" s="108"/>
      <c r="J219" s="108"/>
      <c r="K219" s="108"/>
      <c r="L219" s="108"/>
      <c r="M219" s="108"/>
      <c r="N219" s="108"/>
      <c r="O219" s="108"/>
      <c r="P219" s="108"/>
      <c r="Q219" s="108"/>
      <c r="R219" s="108"/>
    </row>
    <row r="220" spans="1:18" s="126" customFormat="1" ht="12.75">
      <c r="A220" s="108"/>
      <c r="B220" s="108"/>
      <c r="C220" s="108"/>
      <c r="D220" s="108"/>
      <c r="E220" s="108"/>
      <c r="F220" s="108"/>
      <c r="G220" s="108"/>
      <c r="H220" s="108"/>
      <c r="I220" s="108"/>
      <c r="J220" s="108"/>
      <c r="K220" s="108"/>
      <c r="L220" s="108"/>
      <c r="M220" s="108"/>
      <c r="N220" s="108"/>
      <c r="O220" s="108"/>
      <c r="P220" s="108"/>
      <c r="Q220" s="108"/>
      <c r="R220" s="108"/>
    </row>
    <row r="221" spans="1:18" s="126" customFormat="1" ht="12.75">
      <c r="A221" s="108"/>
      <c r="B221" s="108"/>
      <c r="C221" s="108"/>
      <c r="D221" s="108"/>
      <c r="E221" s="108"/>
      <c r="F221" s="108"/>
      <c r="G221" s="108"/>
      <c r="H221" s="108"/>
      <c r="I221" s="108"/>
      <c r="J221" s="108"/>
      <c r="K221" s="108"/>
      <c r="L221" s="108"/>
      <c r="M221" s="108"/>
      <c r="N221" s="108"/>
      <c r="O221" s="108"/>
      <c r="P221" s="108"/>
      <c r="Q221" s="108"/>
      <c r="R221" s="108"/>
    </row>
    <row r="222" spans="1:18" s="126" customFormat="1" ht="12.75">
      <c r="A222" s="108"/>
      <c r="B222" s="108"/>
      <c r="C222" s="108"/>
      <c r="D222" s="108"/>
      <c r="E222" s="108"/>
      <c r="F222" s="108"/>
      <c r="G222" s="108"/>
      <c r="H222" s="108"/>
      <c r="I222" s="108"/>
      <c r="J222" s="108"/>
      <c r="K222" s="108"/>
      <c r="L222" s="108"/>
      <c r="M222" s="108"/>
      <c r="N222" s="108"/>
      <c r="O222" s="108"/>
      <c r="P222" s="108"/>
      <c r="Q222" s="108"/>
      <c r="R222" s="108"/>
    </row>
    <row r="223" spans="1:18" s="126" customFormat="1" ht="12.75">
      <c r="A223" s="108"/>
      <c r="B223" s="108"/>
      <c r="C223" s="108"/>
      <c r="D223" s="108"/>
      <c r="E223" s="108"/>
      <c r="F223" s="108"/>
      <c r="G223" s="108"/>
      <c r="H223" s="108"/>
      <c r="I223" s="108"/>
      <c r="J223" s="108"/>
      <c r="K223" s="108"/>
      <c r="L223" s="108"/>
      <c r="M223" s="108"/>
      <c r="N223" s="108"/>
      <c r="O223" s="108"/>
      <c r="P223" s="108"/>
      <c r="Q223" s="108"/>
      <c r="R223" s="108"/>
    </row>
    <row r="224" spans="1:18" s="126" customFormat="1" ht="12.75">
      <c r="A224" s="108"/>
      <c r="B224" s="108"/>
      <c r="C224" s="108"/>
      <c r="D224" s="108"/>
      <c r="E224" s="108"/>
      <c r="F224" s="108"/>
      <c r="G224" s="108"/>
      <c r="H224" s="108"/>
      <c r="I224" s="108"/>
      <c r="J224" s="108"/>
      <c r="K224" s="108"/>
      <c r="L224" s="108"/>
      <c r="M224" s="108"/>
      <c r="N224" s="108"/>
      <c r="O224" s="108"/>
      <c r="P224" s="108"/>
      <c r="Q224" s="108"/>
      <c r="R224" s="108"/>
    </row>
    <row r="225" spans="1:18" s="126" customFormat="1" ht="12.75">
      <c r="A225" s="108"/>
      <c r="B225" s="108"/>
      <c r="C225" s="108"/>
      <c r="D225" s="108"/>
      <c r="E225" s="108"/>
      <c r="F225" s="108"/>
      <c r="G225" s="108"/>
      <c r="H225" s="108"/>
      <c r="I225" s="108"/>
      <c r="J225" s="108"/>
      <c r="K225" s="108"/>
      <c r="L225" s="108"/>
      <c r="M225" s="108"/>
      <c r="N225" s="108"/>
      <c r="O225" s="108"/>
      <c r="P225" s="108"/>
      <c r="Q225" s="108"/>
      <c r="R225" s="108"/>
    </row>
    <row r="226" spans="1:18" s="126" customFormat="1" ht="12.75">
      <c r="A226" s="108"/>
      <c r="B226" s="108"/>
      <c r="C226" s="108"/>
      <c r="D226" s="108"/>
      <c r="E226" s="108"/>
      <c r="F226" s="108"/>
      <c r="G226" s="108"/>
      <c r="H226" s="108"/>
      <c r="I226" s="108"/>
      <c r="J226" s="108"/>
      <c r="K226" s="108"/>
      <c r="L226" s="108"/>
      <c r="M226" s="108"/>
      <c r="N226" s="108"/>
      <c r="O226" s="108"/>
      <c r="P226" s="108"/>
      <c r="Q226" s="108"/>
      <c r="R226" s="108"/>
    </row>
    <row r="227" spans="1:18" s="126" customFormat="1" ht="12.75">
      <c r="A227" s="108"/>
      <c r="B227" s="108"/>
      <c r="C227" s="108"/>
      <c r="D227" s="108"/>
      <c r="E227" s="108"/>
      <c r="F227" s="108"/>
      <c r="G227" s="108"/>
      <c r="H227" s="108"/>
      <c r="I227" s="108"/>
      <c r="J227" s="108"/>
      <c r="K227" s="108"/>
      <c r="L227" s="108"/>
      <c r="M227" s="108"/>
      <c r="N227" s="108"/>
      <c r="O227" s="108"/>
      <c r="P227" s="108"/>
      <c r="Q227" s="108"/>
      <c r="R227" s="108"/>
    </row>
    <row r="228" spans="1:18" s="126" customFormat="1" ht="12.75">
      <c r="A228" s="108"/>
      <c r="B228" s="108"/>
      <c r="C228" s="108"/>
      <c r="D228" s="108"/>
      <c r="E228" s="108"/>
      <c r="F228" s="108"/>
      <c r="G228" s="108"/>
      <c r="H228" s="108"/>
      <c r="I228" s="108"/>
      <c r="J228" s="108"/>
      <c r="K228" s="108"/>
      <c r="L228" s="108"/>
      <c r="M228" s="108"/>
      <c r="N228" s="108"/>
      <c r="O228" s="108"/>
      <c r="P228" s="108"/>
      <c r="Q228" s="108"/>
      <c r="R228" s="108"/>
    </row>
    <row r="229" spans="1:18" s="126" customFormat="1" ht="12.75">
      <c r="A229" s="108"/>
      <c r="B229" s="108"/>
      <c r="C229" s="108"/>
      <c r="D229" s="108"/>
      <c r="E229" s="108"/>
      <c r="F229" s="108"/>
      <c r="G229" s="108"/>
      <c r="H229" s="108"/>
      <c r="I229" s="108"/>
      <c r="J229" s="108"/>
      <c r="K229" s="108"/>
      <c r="L229" s="108"/>
      <c r="M229" s="108"/>
      <c r="N229" s="108"/>
      <c r="O229" s="108"/>
      <c r="P229" s="108"/>
      <c r="Q229" s="108"/>
      <c r="R229" s="108"/>
    </row>
    <row r="230" spans="1:18" s="126" customFormat="1" ht="12.75">
      <c r="A230" s="108"/>
      <c r="B230" s="108"/>
      <c r="C230" s="108"/>
      <c r="D230" s="108"/>
      <c r="E230" s="108"/>
      <c r="F230" s="108"/>
      <c r="G230" s="108"/>
      <c r="H230" s="108"/>
      <c r="I230" s="108"/>
      <c r="J230" s="108"/>
      <c r="K230" s="108"/>
      <c r="L230" s="108"/>
      <c r="M230" s="108"/>
      <c r="N230" s="108"/>
      <c r="O230" s="108"/>
      <c r="P230" s="108"/>
      <c r="Q230" s="108"/>
      <c r="R230" s="108"/>
    </row>
    <row r="231" spans="1:18" s="126" customFormat="1" ht="12.75">
      <c r="A231" s="108"/>
      <c r="B231" s="108"/>
      <c r="C231" s="108"/>
      <c r="D231" s="108"/>
      <c r="E231" s="108"/>
      <c r="F231" s="108"/>
      <c r="G231" s="108"/>
      <c r="H231" s="108"/>
      <c r="I231" s="108"/>
      <c r="J231" s="108"/>
      <c r="K231" s="108"/>
      <c r="L231" s="108"/>
      <c r="M231" s="108"/>
      <c r="N231" s="108"/>
      <c r="O231" s="108"/>
      <c r="P231" s="108"/>
      <c r="Q231" s="108"/>
      <c r="R231" s="108"/>
    </row>
    <row r="232" spans="1:18" s="126" customFormat="1" ht="12.75">
      <c r="A232" s="108"/>
      <c r="B232" s="108"/>
      <c r="C232" s="108"/>
      <c r="D232" s="108"/>
      <c r="E232" s="108"/>
      <c r="F232" s="108"/>
      <c r="G232" s="108"/>
      <c r="H232" s="108"/>
      <c r="I232" s="108"/>
      <c r="J232" s="108"/>
      <c r="K232" s="108"/>
      <c r="L232" s="108"/>
      <c r="M232" s="108"/>
      <c r="N232" s="108"/>
      <c r="O232" s="108"/>
      <c r="P232" s="108"/>
      <c r="Q232" s="108"/>
      <c r="R232" s="108"/>
    </row>
    <row r="233" spans="1:18" s="126" customFormat="1" ht="12.75">
      <c r="A233" s="108"/>
      <c r="B233" s="108"/>
      <c r="C233" s="108"/>
      <c r="D233" s="108"/>
      <c r="E233" s="108"/>
      <c r="F233" s="108"/>
      <c r="G233" s="108"/>
      <c r="H233" s="108"/>
      <c r="I233" s="108"/>
      <c r="J233" s="108"/>
      <c r="K233" s="108"/>
      <c r="L233" s="108"/>
      <c r="M233" s="108"/>
      <c r="N233" s="108"/>
      <c r="O233" s="108"/>
      <c r="P233" s="108"/>
      <c r="Q233" s="108"/>
      <c r="R233" s="108"/>
    </row>
    <row r="234" spans="1:18" s="126" customFormat="1" ht="12.75">
      <c r="A234" s="108"/>
      <c r="B234" s="108"/>
      <c r="C234" s="108"/>
      <c r="D234" s="108"/>
      <c r="E234" s="108"/>
      <c r="F234" s="108"/>
      <c r="G234" s="108"/>
      <c r="H234" s="108"/>
      <c r="I234" s="108"/>
      <c r="J234" s="108"/>
      <c r="K234" s="108"/>
      <c r="L234" s="108"/>
      <c r="M234" s="108"/>
      <c r="N234" s="108"/>
      <c r="O234" s="108"/>
      <c r="P234" s="108"/>
      <c r="Q234" s="108"/>
      <c r="R234" s="108"/>
    </row>
    <row r="235" spans="1:18" s="126" customFormat="1" ht="12.75">
      <c r="A235" s="108"/>
      <c r="B235" s="108"/>
      <c r="C235" s="108"/>
      <c r="D235" s="108"/>
      <c r="E235" s="108"/>
      <c r="F235" s="108"/>
      <c r="G235" s="108"/>
      <c r="H235" s="108"/>
      <c r="I235" s="108"/>
      <c r="J235" s="108"/>
      <c r="K235" s="108"/>
      <c r="L235" s="108"/>
      <c r="M235" s="108"/>
      <c r="N235" s="108"/>
      <c r="O235" s="108"/>
      <c r="P235" s="108"/>
      <c r="Q235" s="108"/>
      <c r="R235" s="108"/>
    </row>
    <row r="236" spans="1:18" s="126" customFormat="1" ht="12.75">
      <c r="A236" s="108"/>
      <c r="B236" s="108"/>
      <c r="C236" s="108"/>
      <c r="D236" s="108"/>
      <c r="E236" s="108"/>
      <c r="F236" s="108"/>
      <c r="G236" s="108"/>
      <c r="H236" s="108"/>
      <c r="I236" s="108"/>
      <c r="J236" s="108"/>
      <c r="K236" s="108"/>
      <c r="L236" s="108"/>
      <c r="M236" s="108"/>
      <c r="N236" s="108"/>
      <c r="O236" s="108"/>
      <c r="P236" s="108"/>
      <c r="Q236" s="108"/>
      <c r="R236" s="108"/>
    </row>
    <row r="237" spans="1:18" s="126" customFormat="1" ht="12.75">
      <c r="A237" s="108"/>
      <c r="B237" s="108"/>
      <c r="C237" s="108"/>
      <c r="D237" s="108"/>
      <c r="E237" s="108"/>
      <c r="F237" s="108"/>
      <c r="G237" s="108"/>
      <c r="H237" s="108"/>
      <c r="I237" s="108"/>
      <c r="J237" s="108"/>
      <c r="K237" s="108"/>
      <c r="L237" s="108"/>
      <c r="M237" s="108"/>
      <c r="N237" s="108"/>
      <c r="O237" s="108"/>
      <c r="P237" s="108"/>
      <c r="Q237" s="108"/>
      <c r="R237" s="108"/>
    </row>
    <row r="238" spans="1:18" s="126" customFormat="1" ht="12.75">
      <c r="A238" s="108"/>
      <c r="B238" s="108"/>
      <c r="C238" s="108"/>
      <c r="D238" s="108"/>
      <c r="E238" s="108"/>
      <c r="F238" s="108"/>
      <c r="G238" s="108"/>
      <c r="H238" s="108"/>
      <c r="I238" s="108"/>
      <c r="J238" s="108"/>
      <c r="K238" s="108"/>
      <c r="L238" s="108"/>
      <c r="M238" s="108"/>
      <c r="N238" s="108"/>
      <c r="O238" s="108"/>
      <c r="P238" s="108"/>
      <c r="Q238" s="108"/>
      <c r="R238" s="108"/>
    </row>
    <row r="239" spans="1:18" s="126" customFormat="1" ht="12.75">
      <c r="A239" s="108"/>
      <c r="B239" s="108"/>
      <c r="C239" s="108"/>
      <c r="D239" s="108"/>
      <c r="E239" s="108"/>
      <c r="F239" s="108"/>
      <c r="G239" s="108"/>
      <c r="H239" s="108"/>
      <c r="I239" s="108"/>
      <c r="J239" s="108"/>
      <c r="K239" s="108"/>
      <c r="L239" s="108"/>
      <c r="M239" s="108"/>
      <c r="N239" s="108"/>
      <c r="O239" s="108"/>
      <c r="P239" s="108"/>
      <c r="Q239" s="108"/>
      <c r="R239" s="108"/>
    </row>
    <row r="240" spans="1:18" s="126" customFormat="1" ht="12.75">
      <c r="A240" s="108"/>
      <c r="B240" s="108"/>
      <c r="C240" s="108"/>
      <c r="D240" s="108"/>
      <c r="E240" s="108"/>
      <c r="F240" s="108"/>
      <c r="G240" s="108"/>
      <c r="H240" s="108"/>
      <c r="I240" s="108"/>
      <c r="J240" s="108"/>
      <c r="K240" s="108"/>
      <c r="L240" s="108"/>
      <c r="M240" s="108"/>
      <c r="N240" s="108"/>
      <c r="O240" s="108"/>
      <c r="P240" s="108"/>
      <c r="Q240" s="108"/>
      <c r="R240" s="108"/>
    </row>
    <row r="241" spans="1:18" s="126" customFormat="1" ht="12.75">
      <c r="A241" s="108"/>
      <c r="B241" s="108"/>
      <c r="C241" s="108"/>
      <c r="D241" s="108"/>
      <c r="E241" s="108"/>
      <c r="F241" s="108"/>
      <c r="G241" s="108"/>
      <c r="H241" s="108"/>
      <c r="I241" s="108"/>
      <c r="J241" s="108"/>
      <c r="K241" s="108"/>
      <c r="L241" s="108"/>
      <c r="M241" s="108"/>
      <c r="N241" s="108"/>
      <c r="O241" s="108"/>
      <c r="P241" s="108"/>
      <c r="Q241" s="108"/>
      <c r="R241" s="108"/>
    </row>
    <row r="242" spans="1:18" s="126" customFormat="1" ht="12.75">
      <c r="A242" s="108"/>
      <c r="B242" s="108"/>
      <c r="C242" s="108"/>
      <c r="D242" s="108"/>
      <c r="E242" s="108"/>
      <c r="F242" s="108"/>
      <c r="G242" s="108"/>
      <c r="H242" s="108"/>
      <c r="I242" s="108"/>
      <c r="J242" s="108"/>
      <c r="K242" s="108"/>
      <c r="L242" s="108"/>
      <c r="M242" s="108"/>
      <c r="N242" s="108"/>
      <c r="O242" s="108"/>
      <c r="P242" s="108"/>
      <c r="Q242" s="108"/>
      <c r="R242" s="108"/>
    </row>
    <row r="243" spans="1:18" s="126" customFormat="1" ht="12.75">
      <c r="A243" s="108"/>
      <c r="B243" s="108"/>
      <c r="C243" s="108"/>
      <c r="D243" s="108"/>
      <c r="E243" s="108"/>
      <c r="F243" s="108"/>
      <c r="G243" s="108"/>
      <c r="H243" s="108"/>
      <c r="I243" s="108"/>
      <c r="J243" s="108"/>
      <c r="K243" s="108"/>
      <c r="L243" s="108"/>
      <c r="M243" s="108"/>
      <c r="N243" s="108"/>
      <c r="O243" s="108"/>
      <c r="P243" s="108"/>
      <c r="Q243" s="108"/>
      <c r="R243" s="108"/>
    </row>
    <row r="244" spans="1:18" s="126" customFormat="1" ht="12.75">
      <c r="A244" s="108"/>
      <c r="B244" s="108"/>
      <c r="C244" s="108"/>
      <c r="D244" s="108"/>
      <c r="E244" s="108"/>
      <c r="F244" s="108"/>
      <c r="G244" s="108"/>
      <c r="H244" s="108"/>
      <c r="I244" s="108"/>
      <c r="J244" s="108"/>
      <c r="K244" s="108"/>
      <c r="L244" s="108"/>
      <c r="M244" s="108"/>
      <c r="N244" s="108"/>
      <c r="O244" s="108"/>
      <c r="P244" s="108"/>
      <c r="Q244" s="108"/>
      <c r="R244" s="108"/>
    </row>
    <row r="245" spans="1:18" s="126" customFormat="1" ht="12.75">
      <c r="A245" s="108"/>
      <c r="B245" s="108"/>
      <c r="C245" s="108"/>
      <c r="D245" s="108"/>
      <c r="E245" s="108"/>
      <c r="F245" s="108"/>
      <c r="G245" s="108"/>
      <c r="H245" s="108"/>
      <c r="I245" s="108"/>
      <c r="J245" s="108"/>
      <c r="K245" s="108"/>
      <c r="L245" s="108"/>
      <c r="M245" s="108"/>
      <c r="N245" s="108"/>
      <c r="O245" s="108"/>
      <c r="P245" s="108"/>
      <c r="Q245" s="108"/>
      <c r="R245" s="108"/>
    </row>
    <row r="246" spans="1:18" s="126" customFormat="1" ht="12.75">
      <c r="A246" s="108"/>
      <c r="B246" s="108"/>
      <c r="C246" s="108"/>
      <c r="D246" s="108"/>
      <c r="E246" s="108"/>
      <c r="F246" s="108"/>
      <c r="G246" s="108"/>
      <c r="H246" s="108"/>
      <c r="I246" s="108"/>
      <c r="J246" s="108"/>
      <c r="K246" s="108"/>
      <c r="L246" s="108"/>
      <c r="M246" s="108"/>
      <c r="N246" s="108"/>
      <c r="O246" s="108"/>
      <c r="P246" s="108"/>
      <c r="Q246" s="108"/>
      <c r="R246" s="108"/>
    </row>
    <row r="247" spans="1:18" s="126" customFormat="1" ht="12.75">
      <c r="A247" s="108"/>
      <c r="B247" s="108"/>
      <c r="C247" s="108"/>
      <c r="D247" s="108"/>
      <c r="E247" s="108"/>
      <c r="F247" s="108"/>
      <c r="G247" s="108"/>
      <c r="H247" s="108"/>
      <c r="I247" s="108"/>
      <c r="J247" s="108"/>
      <c r="K247" s="108"/>
      <c r="L247" s="108"/>
      <c r="M247" s="108"/>
      <c r="N247" s="108"/>
      <c r="O247" s="108"/>
      <c r="P247" s="108"/>
      <c r="Q247" s="108"/>
      <c r="R247" s="108"/>
    </row>
    <row r="248" spans="1:18" s="126" customFormat="1" ht="12.75">
      <c r="A248" s="108"/>
      <c r="B248" s="108"/>
      <c r="C248" s="108"/>
      <c r="D248" s="108"/>
      <c r="E248" s="108"/>
      <c r="F248" s="108"/>
      <c r="G248" s="108"/>
      <c r="H248" s="108"/>
      <c r="I248" s="108"/>
      <c r="J248" s="108"/>
      <c r="K248" s="108"/>
      <c r="L248" s="108"/>
      <c r="M248" s="108"/>
      <c r="N248" s="108"/>
      <c r="O248" s="108"/>
      <c r="P248" s="108"/>
      <c r="Q248" s="108"/>
      <c r="R248" s="108"/>
    </row>
    <row r="249" spans="1:18" s="126" customFormat="1" ht="12.75">
      <c r="A249" s="108"/>
      <c r="B249" s="108"/>
      <c r="C249" s="108"/>
      <c r="D249" s="108"/>
      <c r="E249" s="108"/>
      <c r="F249" s="108"/>
      <c r="G249" s="108"/>
      <c r="H249" s="108"/>
      <c r="I249" s="108"/>
      <c r="J249" s="108"/>
      <c r="K249" s="108"/>
      <c r="L249" s="108"/>
      <c r="M249" s="108"/>
      <c r="N249" s="108"/>
      <c r="O249" s="108"/>
      <c r="P249" s="108"/>
      <c r="Q249" s="108"/>
      <c r="R249" s="108"/>
    </row>
    <row r="250" spans="1:18" s="126" customFormat="1" ht="12.75">
      <c r="A250" s="108"/>
      <c r="B250" s="108"/>
      <c r="C250" s="108"/>
      <c r="D250" s="108"/>
      <c r="E250" s="108"/>
      <c r="F250" s="108"/>
      <c r="G250" s="108"/>
      <c r="H250" s="108"/>
      <c r="I250" s="108"/>
      <c r="J250" s="108"/>
      <c r="K250" s="108"/>
      <c r="L250" s="108"/>
      <c r="M250" s="108"/>
      <c r="N250" s="108"/>
      <c r="O250" s="108"/>
      <c r="P250" s="108"/>
      <c r="Q250" s="108"/>
      <c r="R250" s="108"/>
    </row>
    <row r="251" spans="1:18" s="126" customFormat="1" ht="12.75">
      <c r="A251" s="108"/>
      <c r="B251" s="108"/>
      <c r="C251" s="108"/>
      <c r="D251" s="108"/>
      <c r="E251" s="108"/>
      <c r="F251" s="108"/>
      <c r="G251" s="108"/>
      <c r="H251" s="108"/>
      <c r="I251" s="108"/>
      <c r="J251" s="108"/>
      <c r="K251" s="108"/>
      <c r="L251" s="108"/>
      <c r="M251" s="108"/>
      <c r="N251" s="108"/>
      <c r="O251" s="108"/>
      <c r="P251" s="108"/>
      <c r="Q251" s="108"/>
      <c r="R251" s="108"/>
    </row>
    <row r="252" spans="1:18" s="126" customFormat="1" ht="12.75">
      <c r="A252" s="108"/>
      <c r="B252" s="108"/>
      <c r="C252" s="108"/>
      <c r="D252" s="108"/>
      <c r="E252" s="108"/>
      <c r="F252" s="108"/>
      <c r="G252" s="108"/>
      <c r="H252" s="108"/>
      <c r="I252" s="108"/>
      <c r="J252" s="108"/>
      <c r="K252" s="108"/>
      <c r="L252" s="108"/>
      <c r="M252" s="108"/>
      <c r="N252" s="108"/>
      <c r="O252" s="108"/>
      <c r="P252" s="108"/>
      <c r="Q252" s="108"/>
      <c r="R252" s="108"/>
    </row>
    <row r="253" spans="1:18" s="126" customFormat="1" ht="12.75">
      <c r="A253" s="108"/>
      <c r="B253" s="108"/>
      <c r="C253" s="108"/>
      <c r="D253" s="108"/>
      <c r="E253" s="108"/>
      <c r="F253" s="108"/>
      <c r="G253" s="108"/>
      <c r="H253" s="108"/>
      <c r="I253" s="108"/>
      <c r="J253" s="108"/>
      <c r="K253" s="108"/>
      <c r="L253" s="108"/>
      <c r="M253" s="108"/>
      <c r="N253" s="108"/>
      <c r="O253" s="108"/>
      <c r="P253" s="108"/>
      <c r="Q253" s="108"/>
      <c r="R253" s="108"/>
    </row>
    <row r="254" spans="1:18" s="126" customFormat="1" ht="12.75">
      <c r="A254" s="108"/>
      <c r="B254" s="108"/>
      <c r="C254" s="108"/>
      <c r="D254" s="108"/>
      <c r="E254" s="108"/>
      <c r="F254" s="108"/>
      <c r="G254" s="108"/>
      <c r="H254" s="108"/>
      <c r="I254" s="108"/>
      <c r="J254" s="108"/>
      <c r="K254" s="108"/>
      <c r="L254" s="108"/>
      <c r="M254" s="108"/>
      <c r="N254" s="108"/>
      <c r="O254" s="108"/>
      <c r="P254" s="108"/>
      <c r="Q254" s="108"/>
      <c r="R254" s="108"/>
    </row>
    <row r="255" spans="1:18" s="126" customFormat="1" ht="12.75">
      <c r="A255" s="108"/>
      <c r="B255" s="108"/>
      <c r="C255" s="108"/>
      <c r="D255" s="108"/>
      <c r="E255" s="108"/>
      <c r="F255" s="108"/>
      <c r="G255" s="108"/>
      <c r="H255" s="108"/>
      <c r="I255" s="108"/>
      <c r="J255" s="108"/>
      <c r="K255" s="108"/>
      <c r="L255" s="108"/>
      <c r="M255" s="108"/>
      <c r="N255" s="108"/>
      <c r="O255" s="108"/>
      <c r="P255" s="108"/>
      <c r="Q255" s="108"/>
      <c r="R255" s="108"/>
    </row>
    <row r="256" spans="1:18" s="126" customFormat="1" ht="12.75">
      <c r="A256" s="108"/>
      <c r="B256" s="108"/>
      <c r="C256" s="108"/>
      <c r="D256" s="108"/>
      <c r="E256" s="108"/>
      <c r="F256" s="108"/>
      <c r="G256" s="108"/>
      <c r="H256" s="108"/>
      <c r="I256" s="108"/>
      <c r="J256" s="108"/>
      <c r="K256" s="108"/>
      <c r="L256" s="108"/>
      <c r="M256" s="108"/>
      <c r="N256" s="108"/>
      <c r="O256" s="108"/>
      <c r="P256" s="108"/>
      <c r="Q256" s="108"/>
      <c r="R256" s="108"/>
    </row>
    <row r="257" spans="1:18" s="126" customFormat="1" ht="12.75">
      <c r="A257" s="108"/>
      <c r="B257" s="108"/>
      <c r="C257" s="108"/>
      <c r="D257" s="108"/>
      <c r="E257" s="108"/>
      <c r="F257" s="108"/>
      <c r="G257" s="108"/>
      <c r="H257" s="108"/>
      <c r="I257" s="108"/>
      <c r="J257" s="108"/>
      <c r="K257" s="108"/>
      <c r="L257" s="108"/>
      <c r="M257" s="108"/>
      <c r="N257" s="108"/>
      <c r="O257" s="108"/>
      <c r="P257" s="108"/>
      <c r="Q257" s="108"/>
      <c r="R257" s="108"/>
    </row>
    <row r="258" spans="1:18" s="126" customFormat="1" ht="12.75">
      <c r="A258" s="108"/>
      <c r="B258" s="108"/>
      <c r="C258" s="108"/>
      <c r="D258" s="108"/>
      <c r="E258" s="108"/>
      <c r="F258" s="108"/>
      <c r="G258" s="108"/>
      <c r="H258" s="108"/>
      <c r="I258" s="108"/>
      <c r="J258" s="108"/>
      <c r="K258" s="108"/>
      <c r="L258" s="108"/>
      <c r="M258" s="108"/>
      <c r="N258" s="108"/>
      <c r="O258" s="108"/>
      <c r="P258" s="108"/>
      <c r="Q258" s="108"/>
      <c r="R258" s="108"/>
    </row>
    <row r="259" spans="1:18" s="126" customFormat="1" ht="12.75">
      <c r="A259" s="108"/>
      <c r="B259" s="108"/>
      <c r="C259" s="108"/>
      <c r="D259" s="108"/>
      <c r="E259" s="108"/>
      <c r="F259" s="108"/>
      <c r="G259" s="108"/>
      <c r="H259" s="108"/>
      <c r="I259" s="108"/>
      <c r="J259" s="108"/>
      <c r="K259" s="108"/>
      <c r="L259" s="108"/>
      <c r="M259" s="108"/>
      <c r="N259" s="108"/>
      <c r="O259" s="108"/>
      <c r="P259" s="108"/>
      <c r="Q259" s="108"/>
      <c r="R259" s="108"/>
    </row>
    <row r="260" spans="1:18" s="126" customFormat="1" ht="12.75">
      <c r="A260" s="108"/>
      <c r="B260" s="108"/>
      <c r="C260" s="108"/>
      <c r="D260" s="108"/>
      <c r="E260" s="108"/>
      <c r="F260" s="108"/>
      <c r="G260" s="108"/>
      <c r="H260" s="108"/>
      <c r="I260" s="108"/>
      <c r="J260" s="108"/>
      <c r="K260" s="108"/>
      <c r="L260" s="108"/>
      <c r="M260" s="108"/>
      <c r="N260" s="108"/>
      <c r="O260" s="108"/>
      <c r="P260" s="108"/>
      <c r="Q260" s="108"/>
      <c r="R260" s="108"/>
    </row>
    <row r="261" spans="1:18" s="126" customFormat="1" ht="12.75">
      <c r="A261" s="108"/>
      <c r="B261" s="108"/>
      <c r="C261" s="108"/>
      <c r="D261" s="108"/>
      <c r="E261" s="108"/>
      <c r="F261" s="108"/>
      <c r="G261" s="108"/>
      <c r="H261" s="108"/>
      <c r="I261" s="108"/>
      <c r="J261" s="108"/>
      <c r="K261" s="108"/>
      <c r="L261" s="108"/>
      <c r="M261" s="108"/>
      <c r="N261" s="108"/>
      <c r="O261" s="108"/>
      <c r="P261" s="108"/>
      <c r="Q261" s="108"/>
      <c r="R261" s="108"/>
    </row>
    <row r="262" spans="1:18" s="126" customFormat="1" ht="12.75">
      <c r="A262" s="108"/>
      <c r="B262" s="108"/>
      <c r="C262" s="108"/>
      <c r="D262" s="108"/>
      <c r="E262" s="108"/>
      <c r="F262" s="108"/>
      <c r="G262" s="108"/>
      <c r="H262" s="108"/>
      <c r="I262" s="108"/>
      <c r="J262" s="108"/>
      <c r="K262" s="108"/>
      <c r="L262" s="108"/>
      <c r="M262" s="108"/>
      <c r="N262" s="108"/>
      <c r="O262" s="108"/>
      <c r="P262" s="108"/>
      <c r="Q262" s="108"/>
      <c r="R262" s="108"/>
    </row>
    <row r="263" spans="1:18" s="126" customFormat="1" ht="12.75">
      <c r="A263" s="108"/>
      <c r="B263" s="108"/>
      <c r="C263" s="108"/>
      <c r="D263" s="108"/>
      <c r="E263" s="108"/>
      <c r="F263" s="108"/>
      <c r="G263" s="108"/>
      <c r="H263" s="108"/>
      <c r="I263" s="108"/>
      <c r="J263" s="108"/>
      <c r="K263" s="108"/>
      <c r="L263" s="108"/>
      <c r="M263" s="108"/>
      <c r="N263" s="108"/>
      <c r="O263" s="108"/>
      <c r="P263" s="108"/>
      <c r="Q263" s="108"/>
      <c r="R263" s="108"/>
    </row>
    <row r="264" spans="1:18" s="126" customFormat="1" ht="12.75">
      <c r="A264" s="108"/>
      <c r="B264" s="108"/>
      <c r="C264" s="108"/>
      <c r="D264" s="108"/>
      <c r="E264" s="108"/>
      <c r="F264" s="108"/>
      <c r="G264" s="108"/>
      <c r="H264" s="108"/>
      <c r="I264" s="108"/>
      <c r="J264" s="108"/>
      <c r="K264" s="108"/>
      <c r="L264" s="108"/>
      <c r="M264" s="108"/>
      <c r="N264" s="108"/>
      <c r="O264" s="108"/>
      <c r="P264" s="108"/>
      <c r="Q264" s="108"/>
      <c r="R264" s="108"/>
    </row>
    <row r="265" spans="1:18" s="126" customFormat="1" ht="12.75">
      <c r="A265" s="108"/>
      <c r="B265" s="108"/>
      <c r="C265" s="108"/>
      <c r="D265" s="108"/>
      <c r="E265" s="108"/>
      <c r="F265" s="108"/>
      <c r="G265" s="108"/>
      <c r="H265" s="108"/>
      <c r="I265" s="108"/>
      <c r="J265" s="108"/>
      <c r="K265" s="108"/>
      <c r="L265" s="108"/>
      <c r="M265" s="108"/>
      <c r="N265" s="108"/>
      <c r="O265" s="108"/>
      <c r="P265" s="108"/>
      <c r="Q265" s="108"/>
      <c r="R265" s="108"/>
    </row>
    <row r="266" spans="1:18" s="126" customFormat="1" ht="12.75">
      <c r="A266" s="108"/>
      <c r="B266" s="108"/>
      <c r="C266" s="108"/>
      <c r="D266" s="108"/>
      <c r="E266" s="108"/>
      <c r="F266" s="108"/>
      <c r="G266" s="108"/>
      <c r="H266" s="108"/>
      <c r="I266" s="108"/>
      <c r="J266" s="108"/>
      <c r="K266" s="108"/>
      <c r="L266" s="108"/>
      <c r="M266" s="108"/>
      <c r="N266" s="108"/>
      <c r="O266" s="108"/>
      <c r="P266" s="108"/>
      <c r="Q266" s="108"/>
      <c r="R266" s="108"/>
    </row>
    <row r="267" spans="1:18" s="126" customFormat="1" ht="12.75">
      <c r="A267" s="108"/>
      <c r="B267" s="108"/>
      <c r="C267" s="108"/>
      <c r="D267" s="108"/>
      <c r="E267" s="108"/>
      <c r="F267" s="108"/>
      <c r="G267" s="108"/>
      <c r="H267" s="108"/>
      <c r="I267" s="108"/>
      <c r="J267" s="108"/>
      <c r="K267" s="108"/>
      <c r="L267" s="108"/>
      <c r="M267" s="108"/>
      <c r="N267" s="108"/>
      <c r="O267" s="108"/>
      <c r="P267" s="108"/>
      <c r="Q267" s="108"/>
      <c r="R267" s="108"/>
    </row>
    <row r="268" spans="1:18" s="126" customFormat="1" ht="12.75">
      <c r="A268" s="108"/>
      <c r="B268" s="108"/>
      <c r="C268" s="108"/>
      <c r="D268" s="108"/>
      <c r="E268" s="108"/>
      <c r="F268" s="108"/>
      <c r="G268" s="108"/>
      <c r="H268" s="108"/>
      <c r="I268" s="108"/>
      <c r="J268" s="108"/>
      <c r="K268" s="108"/>
      <c r="L268" s="108"/>
      <c r="M268" s="108"/>
      <c r="N268" s="108"/>
      <c r="O268" s="108"/>
      <c r="P268" s="108"/>
      <c r="Q268" s="108"/>
      <c r="R268" s="108"/>
    </row>
    <row r="269" spans="1:18" s="126" customFormat="1" ht="12.75">
      <c r="A269" s="108"/>
      <c r="B269" s="108"/>
      <c r="C269" s="108"/>
      <c r="D269" s="108"/>
      <c r="E269" s="108"/>
      <c r="F269" s="108"/>
      <c r="G269" s="108"/>
      <c r="H269" s="108"/>
      <c r="I269" s="108"/>
      <c r="J269" s="108"/>
      <c r="K269" s="108"/>
      <c r="L269" s="108"/>
      <c r="M269" s="108"/>
      <c r="N269" s="108"/>
      <c r="O269" s="108"/>
      <c r="P269" s="108"/>
      <c r="Q269" s="108"/>
      <c r="R269" s="108"/>
    </row>
    <row r="270" spans="1:18" s="126" customFormat="1" ht="12.75">
      <c r="A270" s="108"/>
      <c r="B270" s="108"/>
      <c r="C270" s="108"/>
      <c r="D270" s="108"/>
      <c r="E270" s="108"/>
      <c r="F270" s="108"/>
      <c r="G270" s="108"/>
      <c r="H270" s="108"/>
      <c r="I270" s="108"/>
      <c r="J270" s="108"/>
      <c r="K270" s="108"/>
      <c r="L270" s="108"/>
      <c r="M270" s="108"/>
      <c r="N270" s="108"/>
      <c r="O270" s="108"/>
      <c r="P270" s="108"/>
      <c r="Q270" s="108"/>
      <c r="R270" s="108"/>
    </row>
    <row r="271" spans="1:18" s="126" customFormat="1" ht="12.75">
      <c r="A271" s="108"/>
      <c r="B271" s="108"/>
      <c r="C271" s="108"/>
      <c r="D271" s="108"/>
      <c r="E271" s="108"/>
      <c r="F271" s="108"/>
      <c r="G271" s="108"/>
      <c r="H271" s="108"/>
      <c r="I271" s="108"/>
      <c r="J271" s="108"/>
      <c r="K271" s="108"/>
      <c r="L271" s="108"/>
      <c r="M271" s="108"/>
      <c r="N271" s="108"/>
      <c r="O271" s="108"/>
      <c r="P271" s="108"/>
      <c r="Q271" s="108"/>
      <c r="R271" s="108"/>
    </row>
    <row r="272" spans="1:18" s="126" customFormat="1" ht="12.75">
      <c r="A272" s="108"/>
      <c r="B272" s="108"/>
      <c r="C272" s="108"/>
      <c r="D272" s="108"/>
      <c r="E272" s="108"/>
      <c r="F272" s="108"/>
      <c r="G272" s="108"/>
      <c r="H272" s="108"/>
      <c r="I272" s="108"/>
      <c r="J272" s="108"/>
      <c r="K272" s="108"/>
      <c r="L272" s="108"/>
      <c r="M272" s="108"/>
      <c r="N272" s="108"/>
      <c r="O272" s="108"/>
      <c r="P272" s="108"/>
      <c r="Q272" s="108"/>
      <c r="R272" s="108"/>
    </row>
    <row r="273" spans="1:18" s="126" customFormat="1" ht="12.75">
      <c r="A273" s="108"/>
      <c r="B273" s="108"/>
      <c r="C273" s="108"/>
      <c r="D273" s="108"/>
      <c r="E273" s="108"/>
      <c r="F273" s="108"/>
      <c r="G273" s="108"/>
      <c r="H273" s="108"/>
      <c r="I273" s="108"/>
      <c r="J273" s="108"/>
      <c r="K273" s="108"/>
      <c r="L273" s="108"/>
      <c r="M273" s="108"/>
      <c r="N273" s="108"/>
      <c r="O273" s="108"/>
      <c r="P273" s="108"/>
      <c r="Q273" s="108"/>
      <c r="R273" s="108"/>
    </row>
    <row r="274" spans="1:18" s="126" customFormat="1" ht="12.75">
      <c r="A274" s="108"/>
      <c r="B274" s="108"/>
      <c r="C274" s="108"/>
      <c r="D274" s="108"/>
      <c r="E274" s="108"/>
      <c r="F274" s="108"/>
      <c r="G274" s="108"/>
      <c r="H274" s="108"/>
      <c r="I274" s="108"/>
      <c r="J274" s="108"/>
      <c r="K274" s="108"/>
      <c r="L274" s="108"/>
      <c r="M274" s="108"/>
      <c r="N274" s="108"/>
      <c r="O274" s="108"/>
      <c r="P274" s="108"/>
      <c r="Q274" s="108"/>
      <c r="R274" s="108"/>
    </row>
    <row r="275" spans="1:18" s="126" customFormat="1" ht="12.75">
      <c r="A275" s="108"/>
      <c r="B275" s="108"/>
      <c r="C275" s="108"/>
      <c r="D275" s="108"/>
      <c r="E275" s="108"/>
      <c r="F275" s="108"/>
      <c r="G275" s="108"/>
      <c r="H275" s="108"/>
      <c r="I275" s="108"/>
      <c r="J275" s="108"/>
      <c r="K275" s="108"/>
      <c r="L275" s="108"/>
      <c r="M275" s="108"/>
      <c r="N275" s="108"/>
      <c r="O275" s="108"/>
      <c r="P275" s="108"/>
      <c r="Q275" s="108"/>
      <c r="R275" s="108"/>
    </row>
    <row r="276" spans="1:18" s="126" customFormat="1" ht="12.75">
      <c r="A276" s="108"/>
      <c r="B276" s="108"/>
      <c r="C276" s="108"/>
      <c r="D276" s="108"/>
      <c r="E276" s="108"/>
      <c r="F276" s="108"/>
      <c r="G276" s="108"/>
      <c r="H276" s="108"/>
      <c r="I276" s="108"/>
      <c r="J276" s="108"/>
      <c r="K276" s="108"/>
      <c r="L276" s="108"/>
      <c r="M276" s="108"/>
      <c r="N276" s="108"/>
      <c r="O276" s="108"/>
      <c r="P276" s="108"/>
      <c r="Q276" s="108"/>
      <c r="R276" s="108"/>
    </row>
    <row r="277" spans="1:18" s="126" customFormat="1" ht="12.75">
      <c r="A277" s="108"/>
      <c r="B277" s="108"/>
      <c r="C277" s="108"/>
      <c r="D277" s="108"/>
      <c r="E277" s="108"/>
      <c r="F277" s="108"/>
      <c r="G277" s="108"/>
      <c r="H277" s="108"/>
      <c r="I277" s="108"/>
      <c r="J277" s="108"/>
      <c r="K277" s="108"/>
      <c r="L277" s="108"/>
      <c r="M277" s="108"/>
      <c r="N277" s="108"/>
      <c r="O277" s="108"/>
      <c r="P277" s="108"/>
      <c r="Q277" s="108"/>
      <c r="R277" s="108"/>
    </row>
    <row r="278" spans="1:18" s="126" customFormat="1" ht="12.75">
      <c r="A278" s="108"/>
      <c r="B278" s="108"/>
      <c r="C278" s="108"/>
      <c r="D278" s="108"/>
      <c r="E278" s="108"/>
      <c r="F278" s="108"/>
      <c r="G278" s="108"/>
      <c r="H278" s="108"/>
      <c r="I278" s="108"/>
      <c r="J278" s="108"/>
      <c r="K278" s="108"/>
      <c r="L278" s="108"/>
      <c r="M278" s="108"/>
      <c r="N278" s="108"/>
      <c r="O278" s="108"/>
      <c r="P278" s="108"/>
      <c r="Q278" s="108"/>
      <c r="R278" s="108"/>
    </row>
    <row r="279" spans="1:18" s="126" customFormat="1" ht="12.75">
      <c r="A279" s="108"/>
      <c r="B279" s="108"/>
      <c r="C279" s="108"/>
      <c r="D279" s="108"/>
      <c r="E279" s="108"/>
      <c r="F279" s="108"/>
      <c r="G279" s="108"/>
      <c r="H279" s="108"/>
      <c r="I279" s="108"/>
      <c r="J279" s="108"/>
      <c r="K279" s="108"/>
      <c r="L279" s="108"/>
      <c r="M279" s="108"/>
      <c r="N279" s="108"/>
      <c r="O279" s="108"/>
      <c r="P279" s="108"/>
      <c r="Q279" s="108"/>
      <c r="R279" s="108"/>
    </row>
    <row r="280" spans="1:18" s="126" customFormat="1" ht="12.75">
      <c r="A280" s="108"/>
      <c r="B280" s="108"/>
      <c r="C280" s="108"/>
      <c r="D280" s="108"/>
      <c r="E280" s="108"/>
      <c r="F280" s="108"/>
      <c r="G280" s="108"/>
      <c r="H280" s="108"/>
      <c r="I280" s="108"/>
      <c r="J280" s="108"/>
      <c r="K280" s="108"/>
      <c r="L280" s="108"/>
      <c r="M280" s="108"/>
      <c r="N280" s="108"/>
      <c r="O280" s="108"/>
      <c r="P280" s="108"/>
      <c r="Q280" s="108"/>
      <c r="R280" s="108"/>
    </row>
    <row r="281" spans="1:18" s="126" customFormat="1" ht="12.75">
      <c r="A281" s="108"/>
      <c r="B281" s="108"/>
      <c r="C281" s="108"/>
      <c r="D281" s="108"/>
      <c r="E281" s="108"/>
      <c r="F281" s="108"/>
      <c r="G281" s="108"/>
      <c r="H281" s="108"/>
      <c r="I281" s="108"/>
      <c r="J281" s="108"/>
      <c r="K281" s="108"/>
      <c r="L281" s="108"/>
      <c r="M281" s="108"/>
      <c r="N281" s="108"/>
      <c r="O281" s="108"/>
      <c r="P281" s="108"/>
      <c r="Q281" s="108"/>
      <c r="R281" s="108"/>
    </row>
    <row r="282" spans="1:18" s="126" customFormat="1" ht="12.75">
      <c r="A282" s="108"/>
      <c r="B282" s="108"/>
      <c r="C282" s="108"/>
      <c r="D282" s="108"/>
      <c r="E282" s="108"/>
      <c r="F282" s="108"/>
      <c r="G282" s="108"/>
      <c r="H282" s="108"/>
      <c r="I282" s="108"/>
      <c r="J282" s="108"/>
      <c r="K282" s="108"/>
      <c r="L282" s="108"/>
      <c r="M282" s="108"/>
      <c r="N282" s="108"/>
      <c r="O282" s="108"/>
      <c r="P282" s="108"/>
      <c r="Q282" s="108"/>
      <c r="R282" s="108"/>
    </row>
    <row r="283" spans="1:18" s="126" customFormat="1" ht="12.75">
      <c r="A283" s="108"/>
      <c r="B283" s="108"/>
      <c r="C283" s="108"/>
      <c r="D283" s="108"/>
      <c r="E283" s="108"/>
      <c r="F283" s="108"/>
      <c r="G283" s="108"/>
      <c r="H283" s="108"/>
      <c r="I283" s="108"/>
      <c r="J283" s="108"/>
      <c r="K283" s="108"/>
      <c r="L283" s="108"/>
      <c r="M283" s="108"/>
      <c r="N283" s="108"/>
      <c r="O283" s="108"/>
      <c r="P283" s="108"/>
      <c r="Q283" s="108"/>
      <c r="R283" s="108"/>
    </row>
    <row r="284" spans="1:18" s="126" customFormat="1" ht="12.75">
      <c r="A284" s="108"/>
      <c r="B284" s="108"/>
      <c r="C284" s="108"/>
      <c r="D284" s="108"/>
      <c r="E284" s="108"/>
      <c r="F284" s="108"/>
      <c r="G284" s="108"/>
      <c r="H284" s="108"/>
      <c r="I284" s="108"/>
      <c r="J284" s="108"/>
      <c r="K284" s="108"/>
      <c r="L284" s="108"/>
      <c r="M284" s="108"/>
      <c r="N284" s="108"/>
      <c r="O284" s="108"/>
      <c r="P284" s="108"/>
      <c r="Q284" s="108"/>
      <c r="R284" s="108"/>
    </row>
    <row r="285" spans="1:18" s="126" customFormat="1" ht="12.75">
      <c r="A285" s="108"/>
      <c r="B285" s="108"/>
      <c r="C285" s="108"/>
      <c r="D285" s="108"/>
      <c r="E285" s="108"/>
      <c r="F285" s="108"/>
      <c r="G285" s="108"/>
      <c r="H285" s="108"/>
      <c r="I285" s="108"/>
      <c r="J285" s="108"/>
      <c r="K285" s="108"/>
      <c r="L285" s="108"/>
      <c r="M285" s="108"/>
      <c r="N285" s="108"/>
      <c r="O285" s="108"/>
      <c r="P285" s="108"/>
      <c r="Q285" s="108"/>
      <c r="R285" s="108"/>
    </row>
    <row r="286" spans="1:18" s="126" customFormat="1" ht="12.75">
      <c r="A286" s="108"/>
      <c r="B286" s="108"/>
      <c r="C286" s="108"/>
      <c r="D286" s="108"/>
      <c r="E286" s="108"/>
      <c r="F286" s="108"/>
      <c r="G286" s="108"/>
      <c r="H286" s="108"/>
      <c r="I286" s="108"/>
      <c r="J286" s="108"/>
      <c r="K286" s="108"/>
      <c r="L286" s="108"/>
      <c r="M286" s="108"/>
      <c r="N286" s="108"/>
      <c r="O286" s="108"/>
      <c r="P286" s="108"/>
      <c r="Q286" s="108"/>
      <c r="R286" s="108"/>
    </row>
    <row r="287" spans="1:18" s="126" customFormat="1" ht="12.75">
      <c r="A287" s="108"/>
      <c r="B287" s="108"/>
      <c r="C287" s="108"/>
      <c r="D287" s="108"/>
      <c r="E287" s="108"/>
      <c r="F287" s="108"/>
      <c r="G287" s="108"/>
      <c r="H287" s="108"/>
      <c r="I287" s="108"/>
      <c r="J287" s="108"/>
      <c r="K287" s="108"/>
      <c r="L287" s="108"/>
      <c r="M287" s="108"/>
      <c r="N287" s="108"/>
      <c r="O287" s="108"/>
      <c r="P287" s="108"/>
      <c r="Q287" s="108"/>
      <c r="R287" s="108"/>
    </row>
    <row r="288" spans="1:18" s="126" customFormat="1" ht="12.75">
      <c r="A288" s="108"/>
      <c r="B288" s="108"/>
      <c r="C288" s="108"/>
      <c r="D288" s="108"/>
      <c r="E288" s="108"/>
      <c r="F288" s="108"/>
      <c r="G288" s="108"/>
      <c r="H288" s="108"/>
      <c r="I288" s="108"/>
      <c r="J288" s="108"/>
      <c r="K288" s="108"/>
      <c r="L288" s="108"/>
      <c r="M288" s="108"/>
      <c r="N288" s="108"/>
      <c r="O288" s="108"/>
      <c r="P288" s="108"/>
      <c r="Q288" s="108"/>
      <c r="R288" s="108"/>
    </row>
    <row r="289" spans="1:18" s="126" customFormat="1" ht="12.75">
      <c r="A289" s="108"/>
      <c r="B289" s="108"/>
      <c r="C289" s="108"/>
      <c r="D289" s="108"/>
      <c r="E289" s="108"/>
      <c r="F289" s="108"/>
      <c r="G289" s="108"/>
      <c r="H289" s="108"/>
      <c r="I289" s="108"/>
      <c r="J289" s="108"/>
      <c r="K289" s="108"/>
      <c r="L289" s="108"/>
      <c r="M289" s="108"/>
      <c r="N289" s="108"/>
      <c r="O289" s="108"/>
      <c r="P289" s="108"/>
      <c r="Q289" s="108"/>
      <c r="R289" s="108"/>
    </row>
    <row r="290" spans="1:18" s="126" customFormat="1" ht="12.75">
      <c r="A290" s="108"/>
      <c r="B290" s="108"/>
      <c r="C290" s="108"/>
      <c r="D290" s="108"/>
      <c r="E290" s="108"/>
      <c r="F290" s="108"/>
      <c r="G290" s="108"/>
      <c r="H290" s="108"/>
      <c r="I290" s="108"/>
      <c r="J290" s="108"/>
      <c r="K290" s="108"/>
      <c r="L290" s="108"/>
      <c r="M290" s="108"/>
      <c r="N290" s="108"/>
      <c r="O290" s="108"/>
      <c r="P290" s="108"/>
      <c r="Q290" s="108"/>
      <c r="R290" s="108"/>
    </row>
    <row r="291" spans="1:18" s="126" customFormat="1" ht="12.75">
      <c r="A291" s="108"/>
      <c r="B291" s="108"/>
      <c r="C291" s="108"/>
      <c r="D291" s="108"/>
      <c r="E291" s="108"/>
      <c r="F291" s="108"/>
      <c r="G291" s="108"/>
      <c r="H291" s="108"/>
      <c r="I291" s="108"/>
      <c r="J291" s="108"/>
      <c r="K291" s="108"/>
      <c r="L291" s="108"/>
      <c r="M291" s="108"/>
      <c r="N291" s="108"/>
      <c r="O291" s="108"/>
      <c r="P291" s="108"/>
      <c r="Q291" s="108"/>
      <c r="R291" s="108"/>
    </row>
    <row r="292" spans="1:18" s="126" customFormat="1" ht="12.75">
      <c r="A292" s="108"/>
      <c r="B292" s="108"/>
      <c r="C292" s="108"/>
      <c r="D292" s="108"/>
      <c r="E292" s="108"/>
      <c r="F292" s="108"/>
      <c r="G292" s="108"/>
      <c r="H292" s="108"/>
      <c r="I292" s="108"/>
      <c r="J292" s="108"/>
      <c r="K292" s="108"/>
      <c r="L292" s="108"/>
      <c r="M292" s="108"/>
      <c r="N292" s="108"/>
      <c r="O292" s="108"/>
      <c r="P292" s="108"/>
      <c r="Q292" s="108"/>
      <c r="R292" s="108"/>
    </row>
    <row r="293" spans="1:18" s="126" customFormat="1" ht="12.75">
      <c r="A293" s="108"/>
      <c r="B293" s="108"/>
      <c r="C293" s="108"/>
      <c r="D293" s="108"/>
      <c r="E293" s="108"/>
      <c r="F293" s="108"/>
      <c r="G293" s="108"/>
      <c r="H293" s="108"/>
      <c r="I293" s="108"/>
      <c r="J293" s="108"/>
      <c r="K293" s="108"/>
      <c r="L293" s="108"/>
      <c r="M293" s="108"/>
      <c r="N293" s="108"/>
      <c r="O293" s="108"/>
      <c r="P293" s="108"/>
      <c r="Q293" s="108"/>
      <c r="R293" s="108"/>
    </row>
    <row r="294" spans="1:18" s="126" customFormat="1" ht="12.75">
      <c r="A294" s="108"/>
      <c r="B294" s="108"/>
      <c r="C294" s="108"/>
      <c r="D294" s="108"/>
      <c r="E294" s="108"/>
      <c r="F294" s="108"/>
      <c r="G294" s="108"/>
      <c r="H294" s="108"/>
      <c r="I294" s="108"/>
      <c r="J294" s="108"/>
      <c r="K294" s="108"/>
      <c r="L294" s="108"/>
      <c r="M294" s="108"/>
      <c r="N294" s="108"/>
      <c r="O294" s="108"/>
      <c r="P294" s="108"/>
      <c r="Q294" s="108"/>
      <c r="R294" s="108"/>
    </row>
    <row r="295" spans="1:18" s="126" customFormat="1" ht="12.75">
      <c r="A295" s="108"/>
      <c r="B295" s="108"/>
      <c r="C295" s="108"/>
      <c r="D295" s="108"/>
      <c r="E295" s="108"/>
      <c r="F295" s="108"/>
      <c r="G295" s="108"/>
      <c r="H295" s="108"/>
      <c r="I295" s="108"/>
      <c r="J295" s="108"/>
      <c r="K295" s="108"/>
      <c r="L295" s="108"/>
      <c r="M295" s="108"/>
      <c r="N295" s="108"/>
      <c r="O295" s="108"/>
      <c r="P295" s="108"/>
      <c r="Q295" s="108"/>
      <c r="R295" s="108"/>
    </row>
    <row r="296" spans="1:18" s="126" customFormat="1" ht="12.75">
      <c r="A296" s="108"/>
      <c r="B296" s="108"/>
      <c r="C296" s="108"/>
      <c r="D296" s="108"/>
      <c r="E296" s="108"/>
      <c r="F296" s="108"/>
      <c r="G296" s="108"/>
      <c r="H296" s="108"/>
      <c r="I296" s="108"/>
      <c r="J296" s="108"/>
      <c r="K296" s="108"/>
      <c r="L296" s="108"/>
      <c r="M296" s="108"/>
      <c r="N296" s="108"/>
      <c r="O296" s="108"/>
      <c r="P296" s="108"/>
      <c r="Q296" s="108"/>
      <c r="R296" s="108"/>
    </row>
    <row r="297" spans="1:18" s="126" customFormat="1" ht="12.75">
      <c r="A297" s="108"/>
      <c r="B297" s="108"/>
      <c r="C297" s="108"/>
      <c r="D297" s="108"/>
      <c r="E297" s="108"/>
      <c r="F297" s="108"/>
      <c r="G297" s="108"/>
      <c r="H297" s="108"/>
      <c r="I297" s="108"/>
      <c r="J297" s="108"/>
      <c r="K297" s="108"/>
      <c r="L297" s="108"/>
      <c r="M297" s="108"/>
      <c r="N297" s="108"/>
      <c r="O297" s="108"/>
      <c r="P297" s="108"/>
      <c r="Q297" s="108"/>
      <c r="R297" s="108"/>
    </row>
    <row r="298" spans="1:18" s="126" customFormat="1" ht="12.75">
      <c r="A298" s="108"/>
      <c r="B298" s="108"/>
      <c r="C298" s="108"/>
      <c r="D298" s="108"/>
      <c r="E298" s="108"/>
      <c r="F298" s="108"/>
      <c r="G298" s="108"/>
      <c r="H298" s="108"/>
      <c r="I298" s="108"/>
      <c r="J298" s="108"/>
      <c r="K298" s="108"/>
      <c r="L298" s="108"/>
      <c r="M298" s="108"/>
      <c r="N298" s="108"/>
      <c r="O298" s="108"/>
      <c r="P298" s="108"/>
      <c r="Q298" s="108"/>
      <c r="R298" s="108"/>
    </row>
    <row r="299" spans="1:18" s="126" customFormat="1" ht="12.75">
      <c r="A299" s="108"/>
      <c r="B299" s="108"/>
      <c r="C299" s="108"/>
      <c r="D299" s="108"/>
      <c r="E299" s="108"/>
      <c r="F299" s="108"/>
      <c r="G299" s="108"/>
      <c r="H299" s="108"/>
      <c r="I299" s="108"/>
      <c r="J299" s="108"/>
      <c r="K299" s="108"/>
      <c r="L299" s="108"/>
      <c r="M299" s="108"/>
      <c r="N299" s="108"/>
      <c r="O299" s="108"/>
      <c r="P299" s="108"/>
      <c r="Q299" s="108"/>
      <c r="R299" s="108"/>
    </row>
    <row r="300" spans="1:18" s="126" customFormat="1" ht="12.75">
      <c r="A300" s="108"/>
      <c r="B300" s="108"/>
      <c r="C300" s="108"/>
      <c r="D300" s="108"/>
      <c r="E300" s="108"/>
      <c r="F300" s="108"/>
      <c r="G300" s="108"/>
      <c r="H300" s="108"/>
      <c r="I300" s="108"/>
      <c r="J300" s="108"/>
      <c r="K300" s="108"/>
      <c r="L300" s="108"/>
      <c r="M300" s="108"/>
      <c r="N300" s="108"/>
      <c r="O300" s="108"/>
      <c r="P300" s="108"/>
      <c r="Q300" s="108"/>
      <c r="R300" s="108"/>
    </row>
    <row r="301" spans="1:18" s="126" customFormat="1" ht="12.75">
      <c r="A301" s="108"/>
      <c r="B301" s="108"/>
      <c r="C301" s="108"/>
      <c r="D301" s="108"/>
      <c r="E301" s="108"/>
      <c r="F301" s="108"/>
      <c r="G301" s="108"/>
      <c r="H301" s="108"/>
      <c r="I301" s="108"/>
      <c r="J301" s="108"/>
      <c r="K301" s="108"/>
      <c r="L301" s="108"/>
      <c r="M301" s="108"/>
      <c r="N301" s="108"/>
      <c r="O301" s="108"/>
      <c r="P301" s="108"/>
      <c r="Q301" s="108"/>
      <c r="R301" s="108"/>
    </row>
    <row r="302" spans="1:18" s="126" customFormat="1" ht="12.75">
      <c r="A302" s="108"/>
      <c r="B302" s="108"/>
      <c r="C302" s="108"/>
      <c r="D302" s="108"/>
      <c r="E302" s="108"/>
      <c r="F302" s="108"/>
      <c r="G302" s="108"/>
      <c r="H302" s="108"/>
      <c r="I302" s="108"/>
      <c r="J302" s="108"/>
      <c r="K302" s="108"/>
      <c r="L302" s="108"/>
      <c r="M302" s="108"/>
      <c r="N302" s="108"/>
      <c r="O302" s="108"/>
      <c r="P302" s="108"/>
      <c r="Q302" s="108"/>
      <c r="R302" s="108"/>
    </row>
    <row r="303" spans="1:18" s="126" customFormat="1" ht="12.75">
      <c r="A303" s="108"/>
      <c r="B303" s="108"/>
      <c r="C303" s="108"/>
      <c r="D303" s="108"/>
      <c r="E303" s="108"/>
      <c r="F303" s="108"/>
      <c r="G303" s="108"/>
      <c r="H303" s="108"/>
      <c r="I303" s="108"/>
      <c r="J303" s="108"/>
      <c r="K303" s="108"/>
      <c r="L303" s="108"/>
      <c r="M303" s="108"/>
      <c r="N303" s="108"/>
      <c r="O303" s="108"/>
      <c r="P303" s="108"/>
      <c r="Q303" s="108"/>
      <c r="R303" s="108"/>
    </row>
    <row r="304" spans="1:18" s="126" customFormat="1" ht="12.75">
      <c r="A304" s="108"/>
      <c r="B304" s="108"/>
      <c r="C304" s="108"/>
      <c r="D304" s="108"/>
      <c r="E304" s="108"/>
      <c r="F304" s="108"/>
      <c r="G304" s="108"/>
      <c r="H304" s="108"/>
      <c r="I304" s="108"/>
      <c r="J304" s="108"/>
      <c r="K304" s="108"/>
      <c r="L304" s="108"/>
      <c r="M304" s="108"/>
      <c r="N304" s="108"/>
      <c r="O304" s="108"/>
      <c r="P304" s="108"/>
      <c r="Q304" s="108"/>
      <c r="R304" s="108"/>
    </row>
    <row r="305" spans="1:18" s="126" customFormat="1" ht="12.75">
      <c r="A305" s="108"/>
      <c r="B305" s="108"/>
      <c r="C305" s="108"/>
      <c r="D305" s="108"/>
      <c r="E305" s="108"/>
      <c r="F305" s="108"/>
      <c r="G305" s="108"/>
      <c r="H305" s="108"/>
      <c r="I305" s="108"/>
      <c r="J305" s="108"/>
      <c r="K305" s="108"/>
      <c r="L305" s="108"/>
      <c r="M305" s="108"/>
      <c r="N305" s="108"/>
      <c r="O305" s="108"/>
      <c r="P305" s="108"/>
      <c r="Q305" s="108"/>
      <c r="R305" s="108"/>
    </row>
    <row r="306" spans="1:18" s="126" customFormat="1" ht="12.75">
      <c r="A306" s="108"/>
      <c r="B306" s="108"/>
      <c r="C306" s="108"/>
      <c r="D306" s="108"/>
      <c r="E306" s="108"/>
      <c r="F306" s="108"/>
      <c r="G306" s="108"/>
      <c r="H306" s="108"/>
      <c r="I306" s="108"/>
      <c r="J306" s="108"/>
      <c r="K306" s="108"/>
      <c r="L306" s="108"/>
      <c r="M306" s="108"/>
      <c r="N306" s="108"/>
      <c r="O306" s="108"/>
      <c r="P306" s="108"/>
      <c r="Q306" s="108"/>
      <c r="R306" s="108"/>
    </row>
    <row r="307" spans="1:18" s="126" customFormat="1" ht="12.75">
      <c r="A307" s="108"/>
      <c r="B307" s="108"/>
      <c r="C307" s="108"/>
      <c r="D307" s="108"/>
      <c r="E307" s="108"/>
      <c r="F307" s="108"/>
      <c r="G307" s="108"/>
      <c r="H307" s="108"/>
      <c r="I307" s="108"/>
      <c r="J307" s="108"/>
      <c r="K307" s="108"/>
      <c r="L307" s="108"/>
      <c r="M307" s="108"/>
      <c r="N307" s="108"/>
      <c r="O307" s="108"/>
      <c r="P307" s="108"/>
      <c r="Q307" s="108"/>
      <c r="R307" s="108"/>
    </row>
    <row r="308" spans="1:18" s="126" customFormat="1" ht="12.75">
      <c r="A308" s="108"/>
      <c r="B308" s="108"/>
      <c r="C308" s="108"/>
      <c r="D308" s="108"/>
      <c r="E308" s="108"/>
      <c r="F308" s="108"/>
      <c r="G308" s="108"/>
      <c r="H308" s="108"/>
      <c r="I308" s="108"/>
      <c r="J308" s="108"/>
      <c r="K308" s="108"/>
      <c r="L308" s="108"/>
      <c r="M308" s="108"/>
      <c r="N308" s="108"/>
      <c r="O308" s="108"/>
      <c r="P308" s="108"/>
      <c r="Q308" s="108"/>
      <c r="R308" s="108"/>
    </row>
    <row r="309" spans="1:18" s="126" customFormat="1" ht="12.75">
      <c r="A309" s="108"/>
      <c r="B309" s="108"/>
      <c r="C309" s="108"/>
      <c r="D309" s="108"/>
      <c r="E309" s="108"/>
      <c r="F309" s="108"/>
      <c r="G309" s="108"/>
      <c r="H309" s="108"/>
      <c r="I309" s="108"/>
      <c r="J309" s="108"/>
      <c r="K309" s="108"/>
      <c r="L309" s="108"/>
      <c r="M309" s="108"/>
      <c r="N309" s="108"/>
      <c r="O309" s="108"/>
      <c r="P309" s="108"/>
      <c r="Q309" s="108"/>
      <c r="R309" s="108"/>
    </row>
    <row r="310" spans="1:18" s="126" customFormat="1" ht="12.75">
      <c r="A310" s="108"/>
      <c r="B310" s="108"/>
      <c r="C310" s="108"/>
      <c r="D310" s="108"/>
      <c r="E310" s="108"/>
      <c r="F310" s="108"/>
      <c r="G310" s="108"/>
      <c r="H310" s="108"/>
      <c r="I310" s="108"/>
      <c r="J310" s="108"/>
      <c r="K310" s="108"/>
      <c r="L310" s="108"/>
      <c r="M310" s="108"/>
      <c r="N310" s="108"/>
      <c r="O310" s="108"/>
      <c r="P310" s="108"/>
      <c r="Q310" s="108"/>
      <c r="R310" s="108"/>
    </row>
    <row r="311" spans="1:18" s="126" customFormat="1" ht="12.75">
      <c r="A311" s="108"/>
      <c r="B311" s="108"/>
      <c r="C311" s="108"/>
      <c r="D311" s="108"/>
      <c r="E311" s="108"/>
      <c r="F311" s="108"/>
      <c r="G311" s="108"/>
      <c r="H311" s="108"/>
      <c r="I311" s="108"/>
      <c r="J311" s="108"/>
      <c r="K311" s="108"/>
      <c r="L311" s="108"/>
      <c r="M311" s="108"/>
      <c r="N311" s="108"/>
      <c r="O311" s="108"/>
      <c r="P311" s="108"/>
      <c r="Q311" s="108"/>
      <c r="R311" s="108"/>
    </row>
    <row r="312" spans="1:18" s="126" customFormat="1" ht="12.75">
      <c r="A312" s="108"/>
      <c r="B312" s="108"/>
      <c r="C312" s="108"/>
      <c r="D312" s="108"/>
      <c r="E312" s="108"/>
      <c r="F312" s="108"/>
      <c r="G312" s="108"/>
      <c r="H312" s="108"/>
      <c r="I312" s="108"/>
      <c r="J312" s="108"/>
      <c r="K312" s="108"/>
      <c r="L312" s="108"/>
      <c r="M312" s="108"/>
      <c r="N312" s="108"/>
      <c r="O312" s="108"/>
      <c r="P312" s="108"/>
      <c r="Q312" s="108"/>
      <c r="R312" s="108"/>
    </row>
    <row r="313" spans="1:18" s="126" customFormat="1" ht="12.75">
      <c r="A313" s="108"/>
      <c r="B313" s="108"/>
      <c r="C313" s="108"/>
      <c r="D313" s="108"/>
      <c r="E313" s="108"/>
      <c r="F313" s="108"/>
      <c r="G313" s="108"/>
      <c r="H313" s="108"/>
      <c r="I313" s="108"/>
      <c r="J313" s="108"/>
      <c r="K313" s="108"/>
      <c r="L313" s="108"/>
      <c r="M313" s="108"/>
      <c r="N313" s="108"/>
      <c r="O313" s="108"/>
      <c r="P313" s="108"/>
      <c r="Q313" s="108"/>
      <c r="R313" s="108"/>
    </row>
    <row r="314" spans="1:18" s="126" customFormat="1" ht="12.75">
      <c r="A314" s="108"/>
      <c r="B314" s="108"/>
      <c r="C314" s="108"/>
      <c r="D314" s="108"/>
      <c r="E314" s="108"/>
      <c r="F314" s="108"/>
      <c r="G314" s="108"/>
      <c r="H314" s="108"/>
      <c r="I314" s="108"/>
      <c r="J314" s="108"/>
      <c r="K314" s="108"/>
      <c r="L314" s="108"/>
      <c r="M314" s="108"/>
      <c r="N314" s="108"/>
      <c r="O314" s="108"/>
      <c r="P314" s="108"/>
      <c r="Q314" s="108"/>
      <c r="R314" s="108"/>
    </row>
    <row r="315" spans="1:18" s="126" customFormat="1" ht="12.75">
      <c r="A315" s="108"/>
      <c r="B315" s="108"/>
      <c r="C315" s="108"/>
      <c r="D315" s="108"/>
      <c r="E315" s="108"/>
      <c r="F315" s="108"/>
      <c r="G315" s="108"/>
      <c r="H315" s="108"/>
      <c r="I315" s="108"/>
      <c r="J315" s="108"/>
      <c r="K315" s="108"/>
      <c r="L315" s="108"/>
      <c r="M315" s="108"/>
      <c r="N315" s="108"/>
      <c r="O315" s="108"/>
      <c r="P315" s="108"/>
      <c r="Q315" s="108"/>
      <c r="R315" s="108"/>
    </row>
    <row r="316" spans="1:18" s="126" customFormat="1" ht="12.75">
      <c r="A316" s="108"/>
      <c r="B316" s="108"/>
      <c r="C316" s="108"/>
      <c r="D316" s="108"/>
      <c r="E316" s="108"/>
      <c r="F316" s="108"/>
      <c r="G316" s="108"/>
      <c r="H316" s="108"/>
      <c r="I316" s="108"/>
      <c r="J316" s="108"/>
      <c r="K316" s="108"/>
      <c r="L316" s="108"/>
      <c r="M316" s="108"/>
      <c r="N316" s="108"/>
      <c r="O316" s="108"/>
      <c r="P316" s="108"/>
      <c r="Q316" s="108"/>
      <c r="R316" s="108"/>
    </row>
    <row r="317" spans="1:18" s="126" customFormat="1" ht="12.75">
      <c r="A317" s="108"/>
      <c r="B317" s="108"/>
      <c r="C317" s="108"/>
      <c r="D317" s="108"/>
      <c r="E317" s="108"/>
      <c r="F317" s="108"/>
      <c r="G317" s="108"/>
      <c r="H317" s="108"/>
      <c r="I317" s="108"/>
      <c r="J317" s="108"/>
      <c r="K317" s="108"/>
      <c r="L317" s="108"/>
      <c r="M317" s="108"/>
      <c r="N317" s="108"/>
      <c r="O317" s="108"/>
      <c r="P317" s="108"/>
      <c r="Q317" s="108"/>
      <c r="R317" s="108"/>
    </row>
    <row r="318" spans="1:18" s="126" customFormat="1" ht="12.75">
      <c r="A318" s="108"/>
      <c r="B318" s="108"/>
      <c r="C318" s="108"/>
      <c r="D318" s="108"/>
      <c r="E318" s="108"/>
      <c r="F318" s="108"/>
      <c r="G318" s="108"/>
      <c r="H318" s="108"/>
      <c r="I318" s="108"/>
      <c r="J318" s="108"/>
      <c r="K318" s="108"/>
      <c r="L318" s="108"/>
      <c r="M318" s="108"/>
      <c r="N318" s="108"/>
      <c r="O318" s="108"/>
      <c r="P318" s="108"/>
      <c r="Q318" s="108"/>
      <c r="R318" s="108"/>
    </row>
    <row r="319" spans="1:18" s="126" customFormat="1" ht="12.75">
      <c r="A319" s="108"/>
      <c r="B319" s="108"/>
      <c r="C319" s="108"/>
      <c r="D319" s="108"/>
      <c r="E319" s="108"/>
      <c r="F319" s="108"/>
      <c r="G319" s="108"/>
      <c r="H319" s="108"/>
      <c r="I319" s="108"/>
      <c r="J319" s="108"/>
      <c r="K319" s="108"/>
      <c r="L319" s="108"/>
      <c r="M319" s="108"/>
      <c r="N319" s="108"/>
      <c r="O319" s="108"/>
      <c r="P319" s="108"/>
      <c r="Q319" s="108"/>
      <c r="R319" s="108"/>
    </row>
    <row r="320" spans="1:18" s="126" customFormat="1" ht="12.75">
      <c r="A320" s="108"/>
      <c r="B320" s="108"/>
      <c r="C320" s="108"/>
      <c r="D320" s="108"/>
      <c r="E320" s="108"/>
      <c r="F320" s="108"/>
      <c r="G320" s="108"/>
      <c r="H320" s="108"/>
      <c r="I320" s="108"/>
      <c r="J320" s="108"/>
      <c r="K320" s="108"/>
      <c r="L320" s="108"/>
      <c r="M320" s="108"/>
      <c r="N320" s="108"/>
      <c r="O320" s="108"/>
      <c r="P320" s="108"/>
      <c r="Q320" s="108"/>
      <c r="R320" s="108"/>
    </row>
    <row r="321" spans="1:18" s="126" customFormat="1" ht="12.75">
      <c r="A321" s="108"/>
      <c r="B321" s="108"/>
      <c r="C321" s="108"/>
      <c r="D321" s="108"/>
      <c r="E321" s="108"/>
      <c r="F321" s="108"/>
      <c r="G321" s="108"/>
      <c r="H321" s="108"/>
      <c r="I321" s="108"/>
      <c r="J321" s="108"/>
      <c r="K321" s="108"/>
      <c r="L321" s="108"/>
      <c r="M321" s="108"/>
      <c r="N321" s="108"/>
      <c r="O321" s="108"/>
      <c r="P321" s="108"/>
      <c r="Q321" s="108"/>
      <c r="R321" s="108"/>
    </row>
    <row r="322" spans="1:18" s="126" customFormat="1" ht="12.75">
      <c r="A322" s="108"/>
      <c r="B322" s="108"/>
      <c r="C322" s="108"/>
      <c r="D322" s="108"/>
      <c r="E322" s="108"/>
      <c r="F322" s="108"/>
      <c r="G322" s="108"/>
      <c r="H322" s="108"/>
      <c r="I322" s="108"/>
      <c r="J322" s="108"/>
      <c r="K322" s="108"/>
      <c r="L322" s="108"/>
      <c r="M322" s="108"/>
      <c r="N322" s="108"/>
      <c r="O322" s="108"/>
      <c r="P322" s="108"/>
      <c r="Q322" s="108"/>
      <c r="R322" s="108"/>
    </row>
    <row r="323" spans="1:18" s="126" customFormat="1" ht="12.75">
      <c r="A323" s="108"/>
      <c r="B323" s="108"/>
      <c r="C323" s="108"/>
      <c r="D323" s="108"/>
      <c r="E323" s="108"/>
      <c r="F323" s="108"/>
      <c r="G323" s="108"/>
      <c r="H323" s="108"/>
      <c r="I323" s="108"/>
      <c r="J323" s="108"/>
      <c r="K323" s="108"/>
      <c r="L323" s="108"/>
      <c r="M323" s="108"/>
      <c r="N323" s="108"/>
      <c r="O323" s="108"/>
      <c r="P323" s="108"/>
      <c r="Q323" s="108"/>
      <c r="R323" s="108"/>
    </row>
    <row r="324" spans="1:18" s="126" customFormat="1" ht="12.75">
      <c r="A324" s="108"/>
      <c r="B324" s="108"/>
      <c r="C324" s="108"/>
      <c r="D324" s="108"/>
      <c r="E324" s="108"/>
      <c r="F324" s="108"/>
      <c r="G324" s="108"/>
      <c r="H324" s="108"/>
      <c r="I324" s="108"/>
      <c r="J324" s="108"/>
      <c r="K324" s="108"/>
      <c r="L324" s="108"/>
      <c r="M324" s="108"/>
      <c r="N324" s="108"/>
      <c r="O324" s="108"/>
      <c r="P324" s="108"/>
      <c r="Q324" s="108"/>
      <c r="R324" s="108"/>
    </row>
    <row r="325" spans="1:18" s="126" customFormat="1" ht="12.75">
      <c r="A325" s="108"/>
      <c r="B325" s="108"/>
      <c r="C325" s="108"/>
      <c r="D325" s="108"/>
      <c r="E325" s="108"/>
      <c r="F325" s="108"/>
      <c r="G325" s="108"/>
      <c r="H325" s="108"/>
      <c r="I325" s="108"/>
      <c r="J325" s="108"/>
      <c r="K325" s="108"/>
      <c r="L325" s="108"/>
      <c r="M325" s="108"/>
      <c r="N325" s="108"/>
      <c r="O325" s="108"/>
      <c r="P325" s="108"/>
      <c r="Q325" s="108"/>
      <c r="R325" s="108"/>
    </row>
    <row r="326" spans="1:18" s="126" customFormat="1" ht="12.75">
      <c r="A326" s="108"/>
      <c r="B326" s="108"/>
      <c r="C326" s="108"/>
      <c r="D326" s="108"/>
      <c r="E326" s="108"/>
      <c r="F326" s="108"/>
      <c r="G326" s="108"/>
      <c r="H326" s="108"/>
      <c r="I326" s="108"/>
      <c r="J326" s="108"/>
      <c r="K326" s="108"/>
      <c r="L326" s="108"/>
      <c r="M326" s="108"/>
      <c r="N326" s="108"/>
      <c r="O326" s="108"/>
      <c r="P326" s="108"/>
      <c r="Q326" s="108"/>
      <c r="R326" s="108"/>
    </row>
    <row r="327" spans="1:18" s="126" customFormat="1" ht="12.75">
      <c r="A327" s="108"/>
      <c r="B327" s="108"/>
      <c r="C327" s="108"/>
      <c r="D327" s="108"/>
      <c r="E327" s="108"/>
      <c r="F327" s="108"/>
      <c r="G327" s="108"/>
      <c r="H327" s="108"/>
      <c r="I327" s="108"/>
      <c r="J327" s="108"/>
      <c r="K327" s="108"/>
      <c r="L327" s="108"/>
      <c r="M327" s="108"/>
      <c r="N327" s="108"/>
      <c r="O327" s="108"/>
      <c r="P327" s="108"/>
      <c r="Q327" s="108"/>
      <c r="R327" s="108"/>
    </row>
    <row r="328" spans="1:18" s="126" customFormat="1" ht="12.75">
      <c r="A328" s="108"/>
      <c r="B328" s="108"/>
      <c r="C328" s="108"/>
      <c r="D328" s="108"/>
      <c r="E328" s="108"/>
      <c r="F328" s="108"/>
      <c r="G328" s="108"/>
      <c r="H328" s="108"/>
      <c r="I328" s="108"/>
      <c r="J328" s="108"/>
      <c r="K328" s="108"/>
      <c r="L328" s="108"/>
      <c r="M328" s="108"/>
      <c r="N328" s="108"/>
      <c r="O328" s="108"/>
      <c r="P328" s="108"/>
      <c r="Q328" s="108"/>
      <c r="R328" s="108"/>
    </row>
    <row r="329" spans="1:18" s="126" customFormat="1" ht="12.75">
      <c r="A329" s="108"/>
      <c r="B329" s="108"/>
      <c r="C329" s="108"/>
      <c r="D329" s="108"/>
      <c r="E329" s="108"/>
      <c r="F329" s="108"/>
      <c r="G329" s="108"/>
      <c r="H329" s="108"/>
      <c r="I329" s="108"/>
      <c r="J329" s="108"/>
      <c r="K329" s="108"/>
      <c r="L329" s="108"/>
      <c r="M329" s="108"/>
      <c r="N329" s="108"/>
      <c r="O329" s="108"/>
      <c r="P329" s="108"/>
      <c r="Q329" s="108"/>
      <c r="R329" s="108"/>
    </row>
    <row r="330" spans="1:18" s="126" customFormat="1" ht="12.75">
      <c r="A330" s="108"/>
      <c r="B330" s="108"/>
      <c r="C330" s="108"/>
      <c r="D330" s="108"/>
      <c r="E330" s="108"/>
      <c r="F330" s="108"/>
      <c r="G330" s="108"/>
      <c r="H330" s="108"/>
      <c r="I330" s="108"/>
      <c r="J330" s="108"/>
      <c r="K330" s="108"/>
      <c r="L330" s="108"/>
      <c r="M330" s="108"/>
      <c r="N330" s="108"/>
      <c r="O330" s="108"/>
      <c r="P330" s="108"/>
      <c r="Q330" s="108"/>
      <c r="R330" s="108"/>
    </row>
    <row r="331" spans="1:18" s="126" customFormat="1" ht="12.75">
      <c r="A331" s="108"/>
      <c r="B331" s="108"/>
      <c r="C331" s="108"/>
      <c r="D331" s="108"/>
      <c r="E331" s="108"/>
      <c r="F331" s="108"/>
      <c r="G331" s="108"/>
      <c r="H331" s="108"/>
      <c r="I331" s="108"/>
      <c r="J331" s="108"/>
      <c r="K331" s="108"/>
      <c r="L331" s="108"/>
      <c r="M331" s="108"/>
      <c r="N331" s="108"/>
      <c r="O331" s="108"/>
      <c r="P331" s="108"/>
      <c r="Q331" s="108"/>
      <c r="R331" s="108"/>
    </row>
    <row r="332" spans="1:18" s="126" customFormat="1" ht="12.75">
      <c r="A332" s="108"/>
      <c r="B332" s="108"/>
      <c r="C332" s="108"/>
      <c r="D332" s="108"/>
      <c r="E332" s="108"/>
      <c r="F332" s="108"/>
      <c r="G332" s="108"/>
      <c r="H332" s="108"/>
      <c r="I332" s="108"/>
      <c r="J332" s="108"/>
      <c r="K332" s="108"/>
      <c r="L332" s="108"/>
      <c r="M332" s="108"/>
      <c r="N332" s="108"/>
      <c r="O332" s="108"/>
      <c r="P332" s="108"/>
      <c r="Q332" s="108"/>
      <c r="R332" s="108"/>
    </row>
    <row r="333" spans="1:18" s="126" customFormat="1" ht="12.75">
      <c r="A333" s="108"/>
      <c r="B333" s="108"/>
      <c r="C333" s="108"/>
      <c r="D333" s="108"/>
      <c r="E333" s="108"/>
      <c r="F333" s="108"/>
      <c r="G333" s="108"/>
      <c r="H333" s="108"/>
      <c r="I333" s="108"/>
      <c r="J333" s="108"/>
      <c r="K333" s="108"/>
      <c r="L333" s="108"/>
      <c r="M333" s="108"/>
      <c r="N333" s="108"/>
      <c r="O333" s="108"/>
      <c r="P333" s="108"/>
      <c r="Q333" s="108"/>
      <c r="R333" s="108"/>
    </row>
    <row r="334" spans="1:18" s="126" customFormat="1" ht="12.75">
      <c r="A334" s="108"/>
      <c r="B334" s="108"/>
      <c r="C334" s="108"/>
      <c r="D334" s="108"/>
      <c r="E334" s="108"/>
      <c r="F334" s="108"/>
      <c r="G334" s="108"/>
      <c r="H334" s="108"/>
      <c r="I334" s="108"/>
      <c r="J334" s="108"/>
      <c r="K334" s="108"/>
      <c r="L334" s="108"/>
      <c r="M334" s="108"/>
      <c r="N334" s="108"/>
      <c r="O334" s="108"/>
      <c r="P334" s="108"/>
      <c r="Q334" s="108"/>
      <c r="R334" s="108"/>
    </row>
    <row r="335" spans="1:18" s="126" customFormat="1" ht="12.75">
      <c r="A335" s="108"/>
      <c r="B335" s="108"/>
      <c r="C335" s="108"/>
      <c r="D335" s="108"/>
      <c r="E335" s="108"/>
      <c r="F335" s="108"/>
      <c r="G335" s="108"/>
      <c r="H335" s="108"/>
      <c r="I335" s="108"/>
      <c r="J335" s="108"/>
      <c r="K335" s="108"/>
      <c r="L335" s="108"/>
      <c r="M335" s="108"/>
      <c r="N335" s="108"/>
      <c r="O335" s="108"/>
      <c r="P335" s="108"/>
      <c r="Q335" s="108"/>
      <c r="R335" s="108"/>
    </row>
    <row r="336" spans="1:18" s="126" customFormat="1" ht="12.75">
      <c r="A336" s="108"/>
      <c r="B336" s="108"/>
      <c r="C336" s="108"/>
      <c r="D336" s="108"/>
      <c r="E336" s="108"/>
      <c r="F336" s="108"/>
      <c r="G336" s="108"/>
      <c r="H336" s="108"/>
      <c r="I336" s="108"/>
      <c r="J336" s="108"/>
      <c r="K336" s="108"/>
      <c r="L336" s="108"/>
      <c r="M336" s="108"/>
      <c r="N336" s="108"/>
      <c r="O336" s="108"/>
      <c r="P336" s="108"/>
      <c r="Q336" s="108"/>
      <c r="R336" s="108"/>
    </row>
    <row r="337" spans="1:18" s="126" customFormat="1" ht="12.75">
      <c r="A337" s="108"/>
      <c r="B337" s="108"/>
      <c r="C337" s="108"/>
      <c r="D337" s="108"/>
      <c r="E337" s="108"/>
      <c r="F337" s="108"/>
      <c r="G337" s="108"/>
      <c r="H337" s="108"/>
      <c r="I337" s="108"/>
      <c r="J337" s="108"/>
      <c r="K337" s="108"/>
      <c r="L337" s="108"/>
      <c r="M337" s="108"/>
      <c r="N337" s="108"/>
      <c r="O337" s="108"/>
      <c r="P337" s="108"/>
      <c r="Q337" s="108"/>
      <c r="R337" s="108"/>
    </row>
    <row r="338" spans="1:18" s="126" customFormat="1" ht="12.75">
      <c r="A338" s="108"/>
      <c r="B338" s="108"/>
      <c r="C338" s="108"/>
      <c r="D338" s="108"/>
      <c r="E338" s="108"/>
      <c r="F338" s="108"/>
      <c r="G338" s="108"/>
      <c r="H338" s="108"/>
      <c r="I338" s="108"/>
      <c r="J338" s="108"/>
      <c r="K338" s="108"/>
      <c r="L338" s="108"/>
      <c r="M338" s="108"/>
      <c r="N338" s="108"/>
      <c r="O338" s="108"/>
      <c r="P338" s="108"/>
      <c r="Q338" s="108"/>
      <c r="R338" s="108"/>
    </row>
    <row r="339" spans="1:18" s="126" customFormat="1" ht="12.75">
      <c r="A339" s="108"/>
      <c r="B339" s="108"/>
      <c r="C339" s="108"/>
      <c r="D339" s="108"/>
      <c r="E339" s="108"/>
      <c r="F339" s="108"/>
      <c r="G339" s="108"/>
      <c r="H339" s="108"/>
      <c r="I339" s="108"/>
      <c r="J339" s="108"/>
      <c r="K339" s="108"/>
      <c r="L339" s="108"/>
      <c r="M339" s="108"/>
      <c r="N339" s="108"/>
      <c r="O339" s="108"/>
      <c r="P339" s="108"/>
      <c r="Q339" s="108"/>
      <c r="R339" s="108"/>
    </row>
    <row r="340" spans="1:18" s="126" customFormat="1" ht="12.75">
      <c r="A340" s="108"/>
      <c r="B340" s="108"/>
      <c r="C340" s="108"/>
      <c r="D340" s="108"/>
      <c r="E340" s="108"/>
      <c r="F340" s="108"/>
      <c r="G340" s="108"/>
      <c r="H340" s="108"/>
      <c r="I340" s="108"/>
      <c r="J340" s="108"/>
      <c r="K340" s="108"/>
      <c r="L340" s="108"/>
      <c r="M340" s="108"/>
      <c r="N340" s="108"/>
      <c r="O340" s="108"/>
      <c r="P340" s="108"/>
      <c r="Q340" s="108"/>
      <c r="R340" s="108"/>
    </row>
    <row r="341" spans="1:18" s="126" customFormat="1" ht="12.75">
      <c r="A341" s="108"/>
      <c r="B341" s="108"/>
      <c r="C341" s="108"/>
      <c r="D341" s="108"/>
      <c r="E341" s="108"/>
      <c r="F341" s="108"/>
      <c r="G341" s="108"/>
      <c r="H341" s="108"/>
      <c r="I341" s="108"/>
      <c r="J341" s="108"/>
      <c r="K341" s="108"/>
      <c r="L341" s="108"/>
      <c r="M341" s="108"/>
      <c r="N341" s="108"/>
      <c r="O341" s="108"/>
      <c r="P341" s="108"/>
      <c r="Q341" s="108"/>
      <c r="R341" s="108"/>
    </row>
    <row r="342" spans="1:18" s="126" customFormat="1" ht="12.75">
      <c r="A342" s="108"/>
      <c r="B342" s="108"/>
      <c r="C342" s="108"/>
      <c r="D342" s="108"/>
      <c r="E342" s="108"/>
      <c r="F342" s="108"/>
      <c r="G342" s="108"/>
      <c r="H342" s="108"/>
      <c r="I342" s="108"/>
      <c r="J342" s="108"/>
      <c r="K342" s="108"/>
      <c r="L342" s="108"/>
      <c r="M342" s="108"/>
      <c r="N342" s="108"/>
      <c r="O342" s="108"/>
      <c r="P342" s="108"/>
      <c r="Q342" s="108"/>
      <c r="R342" s="108"/>
    </row>
    <row r="343" spans="1:18" s="126" customFormat="1" ht="12.75">
      <c r="A343" s="108"/>
      <c r="B343" s="108"/>
      <c r="C343" s="108"/>
      <c r="D343" s="108"/>
      <c r="E343" s="108"/>
      <c r="F343" s="108"/>
      <c r="G343" s="108"/>
      <c r="H343" s="108"/>
      <c r="I343" s="108"/>
      <c r="J343" s="108"/>
      <c r="K343" s="108"/>
      <c r="L343" s="108"/>
      <c r="M343" s="108"/>
      <c r="N343" s="108"/>
      <c r="O343" s="108"/>
      <c r="P343" s="108"/>
      <c r="Q343" s="108"/>
      <c r="R343" s="108"/>
    </row>
    <row r="344" spans="1:18" s="126" customFormat="1" ht="12.75">
      <c r="A344" s="108"/>
      <c r="B344" s="108"/>
      <c r="C344" s="108"/>
      <c r="D344" s="108"/>
      <c r="E344" s="108"/>
      <c r="F344" s="108"/>
      <c r="G344" s="108"/>
      <c r="H344" s="108"/>
      <c r="I344" s="108"/>
      <c r="J344" s="108"/>
      <c r="K344" s="108"/>
      <c r="L344" s="108"/>
      <c r="M344" s="108"/>
      <c r="N344" s="108"/>
      <c r="O344" s="108"/>
      <c r="P344" s="108"/>
      <c r="Q344" s="108"/>
      <c r="R344" s="108"/>
    </row>
    <row r="345" spans="1:18" s="126" customFormat="1" ht="12.75">
      <c r="A345" s="108"/>
      <c r="B345" s="108"/>
      <c r="C345" s="108"/>
      <c r="D345" s="108"/>
      <c r="E345" s="108"/>
      <c r="F345" s="108"/>
      <c r="G345" s="108"/>
      <c r="H345" s="108"/>
      <c r="I345" s="108"/>
      <c r="J345" s="108"/>
      <c r="K345" s="108"/>
      <c r="L345" s="108"/>
      <c r="M345" s="108"/>
      <c r="N345" s="108"/>
      <c r="O345" s="108"/>
      <c r="P345" s="108"/>
      <c r="Q345" s="108"/>
      <c r="R345" s="108"/>
    </row>
    <row r="346" spans="1:18" s="126" customFormat="1" ht="12.75">
      <c r="A346" s="108"/>
      <c r="B346" s="108"/>
      <c r="C346" s="108"/>
      <c r="D346" s="108"/>
      <c r="E346" s="108"/>
      <c r="F346" s="108"/>
      <c r="G346" s="108"/>
      <c r="H346" s="108"/>
      <c r="I346" s="108"/>
      <c r="J346" s="108"/>
      <c r="K346" s="108"/>
      <c r="L346" s="108"/>
      <c r="M346" s="108"/>
      <c r="N346" s="108"/>
      <c r="O346" s="108"/>
      <c r="P346" s="108"/>
      <c r="Q346" s="108"/>
      <c r="R346" s="108"/>
    </row>
    <row r="347" spans="1:18" s="126" customFormat="1" ht="12.75">
      <c r="A347" s="108"/>
      <c r="B347" s="108"/>
      <c r="C347" s="108"/>
      <c r="D347" s="108"/>
      <c r="E347" s="108"/>
      <c r="F347" s="108"/>
      <c r="G347" s="108"/>
      <c r="H347" s="108"/>
      <c r="I347" s="108"/>
      <c r="J347" s="108"/>
      <c r="K347" s="108"/>
      <c r="L347" s="108"/>
      <c r="M347" s="108"/>
      <c r="N347" s="108"/>
      <c r="O347" s="108"/>
      <c r="P347" s="108"/>
      <c r="Q347" s="108"/>
      <c r="R347" s="108"/>
    </row>
    <row r="348" spans="1:18" s="126" customFormat="1" ht="12.75">
      <c r="A348" s="108"/>
      <c r="B348" s="108"/>
      <c r="C348" s="108"/>
      <c r="D348" s="108"/>
      <c r="E348" s="108"/>
      <c r="F348" s="108"/>
      <c r="G348" s="108"/>
      <c r="H348" s="108"/>
      <c r="I348" s="108"/>
      <c r="J348" s="108"/>
      <c r="K348" s="108"/>
      <c r="L348" s="108"/>
      <c r="M348" s="108"/>
      <c r="N348" s="108"/>
      <c r="O348" s="108"/>
      <c r="P348" s="108"/>
      <c r="Q348" s="108"/>
      <c r="R348" s="108"/>
    </row>
    <row r="349" spans="1:18" s="126" customFormat="1" ht="12.75">
      <c r="A349" s="108"/>
      <c r="B349" s="108"/>
      <c r="C349" s="108"/>
      <c r="D349" s="108"/>
      <c r="E349" s="108"/>
      <c r="F349" s="108"/>
      <c r="G349" s="108"/>
      <c r="H349" s="108"/>
      <c r="I349" s="108"/>
      <c r="J349" s="108"/>
      <c r="K349" s="108"/>
      <c r="L349" s="108"/>
      <c r="M349" s="108"/>
      <c r="N349" s="108"/>
      <c r="O349" s="108"/>
      <c r="P349" s="108"/>
      <c r="Q349" s="108"/>
      <c r="R349" s="108"/>
    </row>
    <row r="350" spans="1:18" s="126" customFormat="1" ht="12.75">
      <c r="A350" s="108"/>
      <c r="B350" s="108"/>
      <c r="C350" s="108"/>
      <c r="D350" s="108"/>
      <c r="E350" s="108"/>
      <c r="F350" s="108"/>
      <c r="G350" s="108"/>
      <c r="H350" s="108"/>
      <c r="I350" s="108"/>
      <c r="J350" s="108"/>
      <c r="K350" s="108"/>
      <c r="L350" s="108"/>
      <c r="M350" s="108"/>
      <c r="N350" s="108"/>
      <c r="O350" s="108"/>
      <c r="P350" s="108"/>
      <c r="Q350" s="108"/>
      <c r="R350" s="108"/>
    </row>
    <row r="351" spans="1:18" s="126" customFormat="1" ht="12.75">
      <c r="A351" s="108"/>
      <c r="B351" s="108"/>
      <c r="C351" s="108"/>
      <c r="D351" s="108"/>
      <c r="E351" s="108"/>
      <c r="F351" s="108"/>
      <c r="G351" s="108"/>
      <c r="H351" s="108"/>
      <c r="I351" s="108"/>
      <c r="J351" s="108"/>
      <c r="K351" s="108"/>
      <c r="L351" s="108"/>
      <c r="M351" s="108"/>
      <c r="N351" s="108"/>
      <c r="O351" s="108"/>
      <c r="P351" s="108"/>
      <c r="Q351" s="108"/>
      <c r="R351" s="108"/>
    </row>
    <row r="352" spans="1:18" s="126" customFormat="1" ht="12.75">
      <c r="A352" s="108"/>
      <c r="B352" s="108"/>
      <c r="C352" s="108"/>
      <c r="D352" s="108"/>
      <c r="E352" s="108"/>
      <c r="F352" s="108"/>
      <c r="G352" s="108"/>
      <c r="H352" s="108"/>
      <c r="I352" s="108"/>
      <c r="J352" s="108"/>
      <c r="K352" s="108"/>
      <c r="L352" s="108"/>
      <c r="M352" s="108"/>
      <c r="N352" s="108"/>
      <c r="O352" s="108"/>
      <c r="P352" s="108"/>
      <c r="Q352" s="108"/>
      <c r="R352" s="108"/>
    </row>
    <row r="353" spans="1:18" s="126" customFormat="1" ht="12.75">
      <c r="A353" s="108"/>
      <c r="B353" s="108"/>
      <c r="C353" s="108"/>
      <c r="D353" s="108"/>
      <c r="E353" s="108"/>
      <c r="F353" s="108"/>
      <c r="G353" s="108"/>
      <c r="H353" s="108"/>
      <c r="I353" s="108"/>
      <c r="J353" s="108"/>
      <c r="K353" s="108"/>
      <c r="L353" s="108"/>
      <c r="M353" s="108"/>
      <c r="N353" s="108"/>
      <c r="O353" s="108"/>
      <c r="P353" s="108"/>
      <c r="Q353" s="108"/>
      <c r="R353" s="108"/>
    </row>
    <row r="354" spans="1:18" s="126" customFormat="1" ht="12.75">
      <c r="A354" s="108"/>
      <c r="B354" s="108"/>
      <c r="C354" s="108"/>
      <c r="D354" s="108"/>
      <c r="E354" s="108"/>
      <c r="F354" s="108"/>
      <c r="G354" s="108"/>
      <c r="H354" s="108"/>
      <c r="I354" s="108"/>
      <c r="J354" s="108"/>
      <c r="K354" s="108"/>
      <c r="L354" s="108"/>
      <c r="M354" s="108"/>
      <c r="N354" s="108"/>
      <c r="O354" s="108"/>
      <c r="P354" s="108"/>
      <c r="Q354" s="108"/>
      <c r="R354" s="108"/>
    </row>
    <row r="355" spans="1:18" s="126" customFormat="1" ht="12.75">
      <c r="A355" s="108"/>
      <c r="B355" s="108"/>
      <c r="C355" s="108"/>
      <c r="D355" s="108"/>
      <c r="E355" s="108"/>
      <c r="F355" s="108"/>
      <c r="G355" s="108"/>
      <c r="H355" s="108"/>
      <c r="I355" s="108"/>
      <c r="J355" s="108"/>
      <c r="K355" s="108"/>
      <c r="L355" s="108"/>
      <c r="M355" s="108"/>
      <c r="N355" s="108"/>
      <c r="O355" s="108"/>
      <c r="P355" s="108"/>
      <c r="Q355" s="108"/>
      <c r="R355" s="108"/>
    </row>
    <row r="356" spans="1:18" s="126" customFormat="1" ht="12.75">
      <c r="A356" s="108"/>
      <c r="B356" s="108"/>
      <c r="C356" s="108"/>
      <c r="D356" s="108"/>
      <c r="E356" s="108"/>
      <c r="F356" s="108"/>
      <c r="G356" s="108"/>
      <c r="H356" s="108"/>
      <c r="I356" s="108"/>
      <c r="J356" s="108"/>
      <c r="K356" s="108"/>
      <c r="L356" s="108"/>
      <c r="M356" s="108"/>
      <c r="N356" s="108"/>
      <c r="O356" s="108"/>
      <c r="P356" s="108"/>
      <c r="Q356" s="108"/>
      <c r="R356" s="108"/>
    </row>
    <row r="357" spans="1:18" s="126" customFormat="1" ht="12.75">
      <c r="A357" s="108"/>
      <c r="B357" s="108"/>
      <c r="C357" s="108"/>
      <c r="D357" s="108"/>
      <c r="E357" s="108"/>
      <c r="F357" s="108"/>
      <c r="G357" s="108"/>
      <c r="H357" s="108"/>
      <c r="I357" s="108"/>
      <c r="J357" s="108"/>
      <c r="K357" s="108"/>
      <c r="L357" s="108"/>
      <c r="M357" s="108"/>
      <c r="N357" s="108"/>
      <c r="O357" s="108"/>
      <c r="P357" s="108"/>
      <c r="Q357" s="108"/>
      <c r="R357" s="108"/>
    </row>
    <row r="358" spans="1:18" s="126" customFormat="1" ht="12.75">
      <c r="A358" s="108"/>
      <c r="B358" s="108"/>
      <c r="C358" s="108"/>
      <c r="D358" s="108"/>
      <c r="E358" s="108"/>
      <c r="F358" s="108"/>
      <c r="G358" s="108"/>
      <c r="H358" s="108"/>
      <c r="I358" s="108"/>
      <c r="J358" s="108"/>
      <c r="K358" s="108"/>
      <c r="L358" s="108"/>
      <c r="M358" s="108"/>
      <c r="N358" s="108"/>
      <c r="O358" s="108"/>
      <c r="P358" s="108"/>
      <c r="Q358" s="108"/>
      <c r="R358" s="108"/>
    </row>
  </sheetData>
  <mergeCells count="50">
    <mergeCell ref="A3:A5"/>
    <mergeCell ref="X4:Y4"/>
    <mergeCell ref="B3:C3"/>
    <mergeCell ref="D3:F3"/>
    <mergeCell ref="G3:I3"/>
    <mergeCell ref="J3:L3"/>
    <mergeCell ref="M3:O3"/>
    <mergeCell ref="P3:R3"/>
    <mergeCell ref="P25:R25"/>
    <mergeCell ref="A47:A49"/>
    <mergeCell ref="B47:C47"/>
    <mergeCell ref="D47:F47"/>
    <mergeCell ref="G47:I47"/>
    <mergeCell ref="J47:L47"/>
    <mergeCell ref="M47:O47"/>
    <mergeCell ref="P47:R47"/>
    <mergeCell ref="A25:A27"/>
    <mergeCell ref="B25:C25"/>
    <mergeCell ref="D25:F25"/>
    <mergeCell ref="G25:I25"/>
    <mergeCell ref="J25:L25"/>
    <mergeCell ref="M25:O25"/>
    <mergeCell ref="M69:O69"/>
    <mergeCell ref="P69:R69"/>
    <mergeCell ref="A91:A93"/>
    <mergeCell ref="B91:C91"/>
    <mergeCell ref="D91:F91"/>
    <mergeCell ref="G91:I91"/>
    <mergeCell ref="J91:L91"/>
    <mergeCell ref="M91:O91"/>
    <mergeCell ref="P91:R91"/>
    <mergeCell ref="A69:A71"/>
    <mergeCell ref="B69:C69"/>
    <mergeCell ref="D69:F69"/>
    <mergeCell ref="G69:I69"/>
    <mergeCell ref="J69:L69"/>
    <mergeCell ref="M113:O113"/>
    <mergeCell ref="P113:R113"/>
    <mergeCell ref="A135:A137"/>
    <mergeCell ref="B135:C135"/>
    <mergeCell ref="D135:F135"/>
    <mergeCell ref="G135:I135"/>
    <mergeCell ref="J135:L135"/>
    <mergeCell ref="M135:O135"/>
    <mergeCell ref="P135:R135"/>
    <mergeCell ref="A113:A115"/>
    <mergeCell ref="B113:C113"/>
    <mergeCell ref="D113:F113"/>
    <mergeCell ref="G113:I113"/>
    <mergeCell ref="J113:L113"/>
  </mergeCells>
  <conditionalFormatting sqref="D23">
    <cfRule type="cellIs" dxfId="42" priority="7" operator="greaterThan">
      <formula>0.3</formula>
    </cfRule>
  </conditionalFormatting>
  <conditionalFormatting sqref="D45">
    <cfRule type="cellIs" dxfId="41" priority="6" operator="greaterThan">
      <formula>0.3</formula>
    </cfRule>
  </conditionalFormatting>
  <conditionalFormatting sqref="D67">
    <cfRule type="cellIs" dxfId="40" priority="5" operator="greaterThan">
      <formula>0.3</formula>
    </cfRule>
  </conditionalFormatting>
  <conditionalFormatting sqref="D89">
    <cfRule type="cellIs" dxfId="39" priority="4" operator="greaterThan">
      <formula>0.3</formula>
    </cfRule>
  </conditionalFormatting>
  <conditionalFormatting sqref="D111">
    <cfRule type="cellIs" dxfId="38" priority="3" operator="greaterThan">
      <formula>0.3</formula>
    </cfRule>
  </conditionalFormatting>
  <conditionalFormatting sqref="D133">
    <cfRule type="cellIs" dxfId="37" priority="2" operator="greaterThan">
      <formula>0.3</formula>
    </cfRule>
  </conditionalFormatting>
  <conditionalFormatting sqref="D155">
    <cfRule type="cellIs" dxfId="36" priority="1"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D237-A306-4963-9B7A-BF2726D4DDEF}">
  <sheetPr>
    <tabColor rgb="FFB5D5EE"/>
    <pageSetUpPr autoPageBreaks="0"/>
  </sheetPr>
  <dimension ref="A1:AC204"/>
  <sheetViews>
    <sheetView showGridLines="0" zoomScaleNormal="100" workbookViewId="0"/>
  </sheetViews>
  <sheetFormatPr defaultColWidth="8.625" defaultRowHeight="14.25"/>
  <cols>
    <col min="1" max="1" width="27.875" style="96" bestFit="1" customWidth="1"/>
    <col min="2" max="2" width="16.75" style="96" bestFit="1" customWidth="1"/>
    <col min="3" max="3" width="12.25" style="96" bestFit="1" customWidth="1"/>
    <col min="4" max="4" width="16.75" style="96" bestFit="1" customWidth="1"/>
    <col min="5" max="5" width="12.875" style="96" bestFit="1" customWidth="1"/>
    <col min="6" max="6" width="12.25" style="96" bestFit="1" customWidth="1"/>
    <col min="7" max="7" width="16.75" style="96" bestFit="1" customWidth="1"/>
    <col min="8" max="8" width="13" style="96" bestFit="1" customWidth="1"/>
    <col min="9" max="9" width="12.25" style="96" bestFit="1" customWidth="1"/>
    <col min="10" max="10" width="16.75" style="96" bestFit="1" customWidth="1"/>
    <col min="11" max="11" width="13" style="96" bestFit="1" customWidth="1"/>
    <col min="12" max="12" width="12.25" style="96" bestFit="1" customWidth="1"/>
    <col min="13" max="13" width="16.75" style="96" bestFit="1" customWidth="1"/>
    <col min="14" max="14" width="16.625" style="96" customWidth="1"/>
    <col min="15" max="15" width="12.25" style="96" bestFit="1" customWidth="1"/>
    <col min="16" max="16" width="16.75" style="96" bestFit="1" customWidth="1"/>
    <col min="17" max="17" width="12.875" style="96" bestFit="1" customWidth="1"/>
    <col min="18" max="18" width="12.25" style="96" bestFit="1" customWidth="1"/>
    <col min="19" max="19" width="8.125" style="55" customWidth="1"/>
    <col min="20" max="20" width="22.75" style="55" customWidth="1"/>
    <col min="21" max="16384" width="8.625" style="55"/>
  </cols>
  <sheetData>
    <row r="1" spans="1:29" s="67" customFormat="1" ht="20.25">
      <c r="A1" s="63" t="s">
        <v>178</v>
      </c>
      <c r="B1" s="69"/>
      <c r="C1" s="69"/>
      <c r="D1" s="68"/>
      <c r="E1" s="95"/>
      <c r="F1" s="68"/>
      <c r="G1" s="68"/>
      <c r="H1" s="95"/>
      <c r="I1" s="68"/>
      <c r="J1" s="68"/>
      <c r="K1" s="95"/>
      <c r="L1" s="68"/>
      <c r="M1" s="68"/>
      <c r="N1" s="95"/>
      <c r="O1" s="68"/>
      <c r="P1" s="68"/>
      <c r="Q1" s="95"/>
      <c r="R1" s="68"/>
    </row>
    <row r="2" spans="1:29" ht="15" customHeight="1">
      <c r="A2" s="97"/>
      <c r="B2" s="97"/>
      <c r="C2" s="97"/>
      <c r="D2" s="97"/>
      <c r="E2" s="97"/>
      <c r="F2" s="97"/>
      <c r="G2" s="97"/>
      <c r="H2" s="97"/>
      <c r="I2" s="97"/>
      <c r="J2" s="97"/>
      <c r="K2" s="97"/>
      <c r="L2" s="97"/>
      <c r="M2" s="97"/>
      <c r="N2" s="97"/>
      <c r="O2" s="97"/>
      <c r="P2" s="97"/>
      <c r="Q2" s="97"/>
      <c r="R2" s="97"/>
    </row>
    <row r="3" spans="1:29" s="126" customFormat="1" ht="15" customHeight="1">
      <c r="A3" s="260" t="s">
        <v>91</v>
      </c>
      <c r="B3" s="263" t="s">
        <v>175</v>
      </c>
      <c r="C3" s="264"/>
      <c r="D3" s="258" t="s">
        <v>174</v>
      </c>
      <c r="E3" s="258"/>
      <c r="F3" s="259"/>
      <c r="G3" s="257" t="s">
        <v>173</v>
      </c>
      <c r="H3" s="258"/>
      <c r="I3" s="259"/>
      <c r="J3" s="257" t="s">
        <v>172</v>
      </c>
      <c r="K3" s="258"/>
      <c r="L3" s="259"/>
      <c r="M3" s="257" t="s">
        <v>171</v>
      </c>
      <c r="N3" s="258"/>
      <c r="O3" s="259"/>
      <c r="P3" s="257" t="s">
        <v>170</v>
      </c>
      <c r="Q3" s="258"/>
      <c r="R3" s="259"/>
      <c r="S3" s="98"/>
      <c r="T3" s="210"/>
    </row>
    <row r="4" spans="1:29" s="126" customFormat="1" ht="12.75">
      <c r="A4" s="261"/>
      <c r="B4" s="100" t="s">
        <v>168</v>
      </c>
      <c r="C4" s="101" t="s">
        <v>166</v>
      </c>
      <c r="D4" s="102" t="s">
        <v>168</v>
      </c>
      <c r="E4" s="102" t="s">
        <v>167</v>
      </c>
      <c r="F4" s="103" t="s">
        <v>166</v>
      </c>
      <c r="G4" s="100" t="s">
        <v>168</v>
      </c>
      <c r="H4" s="102" t="s">
        <v>169</v>
      </c>
      <c r="I4" s="103" t="s">
        <v>166</v>
      </c>
      <c r="J4" s="100" t="s">
        <v>168</v>
      </c>
      <c r="K4" s="102" t="s">
        <v>169</v>
      </c>
      <c r="L4" s="103" t="s">
        <v>166</v>
      </c>
      <c r="M4" s="100" t="s">
        <v>168</v>
      </c>
      <c r="N4" s="102" t="s">
        <v>167</v>
      </c>
      <c r="O4" s="103" t="s">
        <v>166</v>
      </c>
      <c r="P4" s="100" t="s">
        <v>168</v>
      </c>
      <c r="Q4" s="102" t="s">
        <v>167</v>
      </c>
      <c r="R4" s="103" t="s">
        <v>166</v>
      </c>
      <c r="S4" s="211"/>
      <c r="V4" s="155"/>
      <c r="W4" s="155"/>
      <c r="X4" s="256"/>
      <c r="Y4" s="256"/>
      <c r="Z4" s="155"/>
      <c r="AA4" s="155"/>
      <c r="AB4" s="155"/>
      <c r="AC4" s="155"/>
    </row>
    <row r="5" spans="1:29" s="126" customFormat="1" ht="12.75">
      <c r="A5" s="262"/>
      <c r="B5" s="104"/>
      <c r="C5" s="105" t="s">
        <v>152</v>
      </c>
      <c r="D5" s="106"/>
      <c r="E5" s="106"/>
      <c r="F5" s="107" t="s">
        <v>152</v>
      </c>
      <c r="G5" s="104"/>
      <c r="H5" s="106"/>
      <c r="I5" s="107" t="s">
        <v>152</v>
      </c>
      <c r="J5" s="104"/>
      <c r="K5" s="106"/>
      <c r="L5" s="107" t="s">
        <v>152</v>
      </c>
      <c r="M5" s="104"/>
      <c r="N5" s="106"/>
      <c r="O5" s="107" t="s">
        <v>152</v>
      </c>
      <c r="P5" s="104"/>
      <c r="Q5" s="106"/>
      <c r="R5" s="107" t="s">
        <v>152</v>
      </c>
      <c r="S5" s="211"/>
      <c r="V5" s="155"/>
      <c r="W5" s="155"/>
      <c r="X5" s="155"/>
      <c r="Y5" s="155"/>
      <c r="Z5" s="155"/>
      <c r="AA5" s="155"/>
      <c r="AB5" s="155"/>
      <c r="AC5" s="155"/>
    </row>
    <row r="6" spans="1:29" s="126" customFormat="1" ht="12.75">
      <c r="A6" s="108" t="s">
        <v>149</v>
      </c>
      <c r="B6" s="109" t="s">
        <v>114</v>
      </c>
      <c r="C6" s="110" t="s">
        <v>114</v>
      </c>
      <c r="D6" s="111" t="s">
        <v>114</v>
      </c>
      <c r="E6" s="112" t="s">
        <v>114</v>
      </c>
      <c r="F6" s="113" t="s">
        <v>114</v>
      </c>
      <c r="G6" s="115" t="s">
        <v>114</v>
      </c>
      <c r="H6" s="112" t="s">
        <v>114</v>
      </c>
      <c r="I6" s="113" t="s">
        <v>114</v>
      </c>
      <c r="J6" s="115" t="s">
        <v>114</v>
      </c>
      <c r="K6" s="112" t="s">
        <v>114</v>
      </c>
      <c r="L6" s="113" t="s">
        <v>114</v>
      </c>
      <c r="M6" s="115" t="s">
        <v>114</v>
      </c>
      <c r="N6" s="112" t="s">
        <v>114</v>
      </c>
      <c r="O6" s="113" t="s">
        <v>114</v>
      </c>
      <c r="P6" s="115" t="s">
        <v>114</v>
      </c>
      <c r="Q6" s="112" t="s">
        <v>114</v>
      </c>
      <c r="R6" s="113" t="s">
        <v>114</v>
      </c>
      <c r="V6" s="155"/>
      <c r="W6" s="155"/>
      <c r="X6" s="155"/>
      <c r="Y6" s="155"/>
      <c r="Z6" s="155"/>
      <c r="AA6" s="155"/>
      <c r="AB6" s="155"/>
    </row>
    <row r="7" spans="1:29" s="126" customFormat="1" ht="12.75">
      <c r="A7" s="108" t="s" vm="9">
        <v>148</v>
      </c>
      <c r="B7" s="115" t="s">
        <v>114</v>
      </c>
      <c r="C7" s="116" t="s">
        <v>114</v>
      </c>
      <c r="D7" s="114" t="s">
        <v>114</v>
      </c>
      <c r="E7" s="112" t="s">
        <v>114</v>
      </c>
      <c r="F7" s="113" t="s">
        <v>114</v>
      </c>
      <c r="G7" s="115" t="s">
        <v>114</v>
      </c>
      <c r="H7" s="112" t="s">
        <v>114</v>
      </c>
      <c r="I7" s="113" t="s">
        <v>114</v>
      </c>
      <c r="J7" s="115" t="s">
        <v>114</v>
      </c>
      <c r="K7" s="112" t="s">
        <v>114</v>
      </c>
      <c r="L7" s="113" t="s">
        <v>114</v>
      </c>
      <c r="M7" s="115" t="s">
        <v>114</v>
      </c>
      <c r="N7" s="112" t="s">
        <v>114</v>
      </c>
      <c r="O7" s="113" t="s">
        <v>114</v>
      </c>
      <c r="P7" s="115" t="s">
        <v>114</v>
      </c>
      <c r="Q7" s="112" t="s">
        <v>114</v>
      </c>
      <c r="R7" s="113" t="s">
        <v>114</v>
      </c>
      <c r="T7" s="164"/>
    </row>
    <row r="8" spans="1:29" s="126" customFormat="1" ht="12.75">
      <c r="A8" s="108" t="s">
        <v>147</v>
      </c>
      <c r="B8" s="115">
        <v>76</v>
      </c>
      <c r="C8" s="116">
        <v>192.39577631578948</v>
      </c>
      <c r="D8" s="114">
        <v>66</v>
      </c>
      <c r="E8" s="112">
        <v>0.86842105263157898</v>
      </c>
      <c r="F8" s="113">
        <v>188.14512121212121</v>
      </c>
      <c r="G8" s="115">
        <v>66</v>
      </c>
      <c r="H8" s="112">
        <v>1</v>
      </c>
      <c r="I8" s="113">
        <v>188.14512121212121</v>
      </c>
      <c r="J8" s="115">
        <v>0</v>
      </c>
      <c r="K8" s="112">
        <v>0</v>
      </c>
      <c r="L8" s="113">
        <v>0</v>
      </c>
      <c r="M8" s="115">
        <v>0</v>
      </c>
      <c r="N8" s="112">
        <v>0</v>
      </c>
      <c r="O8" s="113">
        <v>0</v>
      </c>
      <c r="P8" s="115">
        <v>10</v>
      </c>
      <c r="Q8" s="112">
        <v>0.13157894736842105</v>
      </c>
      <c r="R8" s="113">
        <v>220.45009999999999</v>
      </c>
      <c r="T8" s="164"/>
    </row>
    <row r="9" spans="1:29" s="126" customFormat="1" ht="12.75">
      <c r="A9" s="108" t="s" vm="8">
        <v>146</v>
      </c>
      <c r="B9" s="115" t="s">
        <v>114</v>
      </c>
      <c r="C9" s="116" t="s">
        <v>114</v>
      </c>
      <c r="D9" s="114" t="s">
        <v>114</v>
      </c>
      <c r="E9" s="112" t="s">
        <v>114</v>
      </c>
      <c r="F9" s="113" t="s">
        <v>114</v>
      </c>
      <c r="G9" s="115" t="s">
        <v>114</v>
      </c>
      <c r="H9" s="112" t="s">
        <v>114</v>
      </c>
      <c r="I9" s="113" t="s">
        <v>114</v>
      </c>
      <c r="J9" s="115" t="s">
        <v>114</v>
      </c>
      <c r="K9" s="112" t="s">
        <v>114</v>
      </c>
      <c r="L9" s="113" t="s">
        <v>114</v>
      </c>
      <c r="M9" s="115" t="s">
        <v>114</v>
      </c>
      <c r="N9" s="112" t="s">
        <v>114</v>
      </c>
      <c r="O9" s="113" t="s">
        <v>114</v>
      </c>
      <c r="P9" s="115" t="s">
        <v>114</v>
      </c>
      <c r="Q9" s="112" t="s">
        <v>114</v>
      </c>
      <c r="R9" s="113" t="s">
        <v>114</v>
      </c>
      <c r="T9" s="164"/>
    </row>
    <row r="10" spans="1:29" s="126" customFormat="1" ht="12.75">
      <c r="A10" s="108" t="s" vm="7">
        <v>145</v>
      </c>
      <c r="B10" s="115">
        <v>501</v>
      </c>
      <c r="C10" s="116">
        <v>195.2390279441118</v>
      </c>
      <c r="D10" s="114">
        <v>412</v>
      </c>
      <c r="E10" s="112">
        <v>0.82235528942115765</v>
      </c>
      <c r="F10" s="113">
        <v>190.25335194174755</v>
      </c>
      <c r="G10" s="115">
        <v>370</v>
      </c>
      <c r="H10" s="112">
        <v>0.89805825242718451</v>
      </c>
      <c r="I10" s="113">
        <v>186.03831351351351</v>
      </c>
      <c r="J10" s="115">
        <v>42</v>
      </c>
      <c r="K10" s="112">
        <v>0.10194174757281553</v>
      </c>
      <c r="L10" s="113">
        <v>227.38583333333335</v>
      </c>
      <c r="M10" s="115">
        <v>27</v>
      </c>
      <c r="N10" s="112">
        <v>5.3892215568862277E-2</v>
      </c>
      <c r="O10" s="113">
        <v>196.00262962962964</v>
      </c>
      <c r="P10" s="115">
        <v>62</v>
      </c>
      <c r="Q10" s="112">
        <v>0.12375249500998003</v>
      </c>
      <c r="R10" s="113">
        <v>228.03711290322582</v>
      </c>
      <c r="T10" s="164"/>
    </row>
    <row r="11" spans="1:29" s="126" customFormat="1" ht="12.75">
      <c r="A11" s="108" t="s" vm="6">
        <v>144</v>
      </c>
      <c r="B11" s="115" t="s">
        <v>114</v>
      </c>
      <c r="C11" s="116" t="s">
        <v>114</v>
      </c>
      <c r="D11" s="114" t="s">
        <v>114</v>
      </c>
      <c r="E11" s="112" t="s">
        <v>114</v>
      </c>
      <c r="F11" s="113" t="s">
        <v>114</v>
      </c>
      <c r="G11" s="115" t="s">
        <v>114</v>
      </c>
      <c r="H11" s="112" t="s">
        <v>114</v>
      </c>
      <c r="I11" s="113" t="s">
        <v>114</v>
      </c>
      <c r="J11" s="115" t="s">
        <v>114</v>
      </c>
      <c r="K11" s="112" t="s">
        <v>114</v>
      </c>
      <c r="L11" s="113" t="s">
        <v>114</v>
      </c>
      <c r="M11" s="115" t="s">
        <v>114</v>
      </c>
      <c r="N11" s="112" t="s">
        <v>114</v>
      </c>
      <c r="O11" s="113" t="s">
        <v>114</v>
      </c>
      <c r="P11" s="115" t="s">
        <v>114</v>
      </c>
      <c r="Q11" s="112" t="s">
        <v>114</v>
      </c>
      <c r="R11" s="113" t="s">
        <v>114</v>
      </c>
    </row>
    <row r="12" spans="1:29" s="126" customFormat="1" ht="12.75">
      <c r="A12" s="108" t="s">
        <v>143</v>
      </c>
      <c r="B12" s="115">
        <v>0</v>
      </c>
      <c r="C12" s="116">
        <v>0</v>
      </c>
      <c r="D12" s="114">
        <v>0</v>
      </c>
      <c r="E12" s="112" t="s">
        <v>115</v>
      </c>
      <c r="F12" s="113">
        <v>0</v>
      </c>
      <c r="G12" s="115">
        <v>0</v>
      </c>
      <c r="H12" s="112" t="s">
        <v>115</v>
      </c>
      <c r="I12" s="113">
        <v>0</v>
      </c>
      <c r="J12" s="115">
        <v>0</v>
      </c>
      <c r="K12" s="112" t="s">
        <v>115</v>
      </c>
      <c r="L12" s="113">
        <v>0</v>
      </c>
      <c r="M12" s="115">
        <v>0</v>
      </c>
      <c r="N12" s="112" t="s">
        <v>115</v>
      </c>
      <c r="O12" s="113">
        <v>0</v>
      </c>
      <c r="P12" s="115">
        <v>0</v>
      </c>
      <c r="Q12" s="112" t="s">
        <v>115</v>
      </c>
      <c r="R12" s="113">
        <v>0</v>
      </c>
    </row>
    <row r="13" spans="1:29" s="126" customFormat="1" ht="12.75">
      <c r="A13" s="108" t="s" vm="5">
        <v>142</v>
      </c>
      <c r="B13" s="115" t="s">
        <v>114</v>
      </c>
      <c r="C13" s="116" t="s">
        <v>114</v>
      </c>
      <c r="D13" s="114" t="s">
        <v>114</v>
      </c>
      <c r="E13" s="112" t="s">
        <v>114</v>
      </c>
      <c r="F13" s="113" t="s">
        <v>114</v>
      </c>
      <c r="G13" s="115" t="s">
        <v>114</v>
      </c>
      <c r="H13" s="112" t="s">
        <v>114</v>
      </c>
      <c r="I13" s="113" t="s">
        <v>114</v>
      </c>
      <c r="J13" s="115" t="s">
        <v>114</v>
      </c>
      <c r="K13" s="112" t="s">
        <v>114</v>
      </c>
      <c r="L13" s="113" t="s">
        <v>114</v>
      </c>
      <c r="M13" s="115" t="s">
        <v>114</v>
      </c>
      <c r="N13" s="112" t="s">
        <v>114</v>
      </c>
      <c r="O13" s="113" t="s">
        <v>114</v>
      </c>
      <c r="P13" s="115" t="s">
        <v>114</v>
      </c>
      <c r="Q13" s="112" t="s">
        <v>114</v>
      </c>
      <c r="R13" s="113" t="s">
        <v>114</v>
      </c>
    </row>
    <row r="14" spans="1:29" s="126" customFormat="1" ht="12.75">
      <c r="A14" s="108" t="s" vm="4">
        <v>141</v>
      </c>
      <c r="B14" s="115" t="s">
        <v>114</v>
      </c>
      <c r="C14" s="116" t="s">
        <v>114</v>
      </c>
      <c r="D14" s="114" t="s">
        <v>114</v>
      </c>
      <c r="E14" s="112" t="s">
        <v>114</v>
      </c>
      <c r="F14" s="113" t="s">
        <v>114</v>
      </c>
      <c r="G14" s="115" t="s">
        <v>114</v>
      </c>
      <c r="H14" s="112" t="s">
        <v>114</v>
      </c>
      <c r="I14" s="113" t="s">
        <v>114</v>
      </c>
      <c r="J14" s="115" t="s">
        <v>114</v>
      </c>
      <c r="K14" s="112" t="s">
        <v>114</v>
      </c>
      <c r="L14" s="113" t="s">
        <v>114</v>
      </c>
      <c r="M14" s="115" t="s">
        <v>114</v>
      </c>
      <c r="N14" s="112" t="s">
        <v>114</v>
      </c>
      <c r="O14" s="113" t="s">
        <v>114</v>
      </c>
      <c r="P14" s="115" t="s">
        <v>114</v>
      </c>
      <c r="Q14" s="112" t="s">
        <v>114</v>
      </c>
      <c r="R14" s="113" t="s">
        <v>114</v>
      </c>
    </row>
    <row r="15" spans="1:29" s="126" customFormat="1" ht="12.75">
      <c r="A15" s="108" t="s" vm="3">
        <v>140</v>
      </c>
      <c r="B15" s="115">
        <v>77</v>
      </c>
      <c r="C15" s="116">
        <v>373.71070129870128</v>
      </c>
      <c r="D15" s="114">
        <v>71</v>
      </c>
      <c r="E15" s="112">
        <v>0.92207792207792205</v>
      </c>
      <c r="F15" s="113">
        <v>361.82301408450707</v>
      </c>
      <c r="G15" s="115">
        <v>71</v>
      </c>
      <c r="H15" s="112">
        <v>1</v>
      </c>
      <c r="I15" s="113">
        <v>361.82301408450707</v>
      </c>
      <c r="J15" s="115">
        <v>0</v>
      </c>
      <c r="K15" s="112">
        <v>0</v>
      </c>
      <c r="L15" s="113">
        <v>0</v>
      </c>
      <c r="M15" s="115">
        <v>2</v>
      </c>
      <c r="N15" s="112">
        <v>2.5974025974025976E-2</v>
      </c>
      <c r="O15" s="113">
        <v>140.01849999999999</v>
      </c>
      <c r="P15" s="115">
        <v>4</v>
      </c>
      <c r="Q15" s="112">
        <v>5.1948051948051951E-2</v>
      </c>
      <c r="R15" s="113">
        <v>701.56325000000004</v>
      </c>
    </row>
    <row r="16" spans="1:29" s="126" customFormat="1" ht="12.75">
      <c r="A16" s="108" t="s">
        <v>249</v>
      </c>
      <c r="B16" s="115" t="s">
        <v>136</v>
      </c>
      <c r="C16" s="116" t="s">
        <v>136</v>
      </c>
      <c r="D16" s="114" t="s">
        <v>136</v>
      </c>
      <c r="E16" s="112" t="s">
        <v>136</v>
      </c>
      <c r="F16" s="113" t="s">
        <v>136</v>
      </c>
      <c r="G16" s="115" t="s">
        <v>136</v>
      </c>
      <c r="H16" s="112" t="s">
        <v>136</v>
      </c>
      <c r="I16" s="113" t="s">
        <v>136</v>
      </c>
      <c r="J16" s="115" t="s">
        <v>136</v>
      </c>
      <c r="K16" s="112" t="s">
        <v>136</v>
      </c>
      <c r="L16" s="113" t="s">
        <v>136</v>
      </c>
      <c r="M16" s="115" t="s">
        <v>136</v>
      </c>
      <c r="N16" s="112" t="s">
        <v>136</v>
      </c>
      <c r="O16" s="113" t="s">
        <v>136</v>
      </c>
      <c r="P16" s="115" t="s">
        <v>136</v>
      </c>
      <c r="Q16" s="112" t="s">
        <v>136</v>
      </c>
      <c r="R16" s="113" t="s">
        <v>136</v>
      </c>
    </row>
    <row r="17" spans="1:18" s="126" customFormat="1" ht="12.75">
      <c r="A17" s="108" t="s">
        <v>139</v>
      </c>
      <c r="B17" s="115" t="s">
        <v>114</v>
      </c>
      <c r="C17" s="116" t="s">
        <v>114</v>
      </c>
      <c r="D17" s="114" t="s">
        <v>114</v>
      </c>
      <c r="E17" s="112" t="s">
        <v>114</v>
      </c>
      <c r="F17" s="113" t="s">
        <v>114</v>
      </c>
      <c r="G17" s="115" t="s">
        <v>114</v>
      </c>
      <c r="H17" s="112" t="s">
        <v>114</v>
      </c>
      <c r="I17" s="113" t="s">
        <v>114</v>
      </c>
      <c r="J17" s="115" t="s">
        <v>114</v>
      </c>
      <c r="K17" s="112" t="s">
        <v>114</v>
      </c>
      <c r="L17" s="113" t="s">
        <v>114</v>
      </c>
      <c r="M17" s="115" t="s">
        <v>114</v>
      </c>
      <c r="N17" s="112" t="s">
        <v>114</v>
      </c>
      <c r="O17" s="113" t="s">
        <v>114</v>
      </c>
      <c r="P17" s="115" t="s">
        <v>114</v>
      </c>
      <c r="Q17" s="112" t="s">
        <v>114</v>
      </c>
      <c r="R17" s="113" t="s">
        <v>114</v>
      </c>
    </row>
    <row r="18" spans="1:18" s="126" customFormat="1" ht="12.75">
      <c r="A18" s="108" t="s" vm="2">
        <v>137</v>
      </c>
      <c r="B18" s="115">
        <v>99</v>
      </c>
      <c r="C18" s="116">
        <v>459.99655555555557</v>
      </c>
      <c r="D18" s="114">
        <v>79</v>
      </c>
      <c r="E18" s="112">
        <v>0.79797979797979801</v>
      </c>
      <c r="F18" s="113">
        <v>443.48367088607591</v>
      </c>
      <c r="G18" s="115">
        <v>71</v>
      </c>
      <c r="H18" s="112">
        <v>0.89873417721518989</v>
      </c>
      <c r="I18" s="113">
        <v>410.93459154929576</v>
      </c>
      <c r="J18" s="115">
        <v>8</v>
      </c>
      <c r="K18" s="112">
        <v>0.10126582278481013</v>
      </c>
      <c r="L18" s="113">
        <v>732.35675000000003</v>
      </c>
      <c r="M18" s="115">
        <v>0</v>
      </c>
      <c r="N18" s="112">
        <v>0</v>
      </c>
      <c r="O18" s="113">
        <v>0</v>
      </c>
      <c r="P18" s="115">
        <v>20</v>
      </c>
      <c r="Q18" s="112">
        <v>0.20202020202020202</v>
      </c>
      <c r="R18" s="113">
        <v>525.22244999999998</v>
      </c>
    </row>
    <row r="19" spans="1:18" s="126" customFormat="1" ht="12.75">
      <c r="A19" s="108" t="s">
        <v>135</v>
      </c>
      <c r="B19" s="115">
        <v>382</v>
      </c>
      <c r="C19" s="116">
        <v>237.68377225130891</v>
      </c>
      <c r="D19" s="114">
        <v>356</v>
      </c>
      <c r="E19" s="112">
        <v>0.93193717277486909</v>
      </c>
      <c r="F19" s="113">
        <v>219.61136797752809</v>
      </c>
      <c r="G19" s="115">
        <v>320</v>
      </c>
      <c r="H19" s="112">
        <v>0.898876404494382</v>
      </c>
      <c r="I19" s="113">
        <v>220.83341562499999</v>
      </c>
      <c r="J19" s="115">
        <v>36</v>
      </c>
      <c r="K19" s="112">
        <v>0.10112359550561797</v>
      </c>
      <c r="L19" s="113">
        <v>208.74872222222223</v>
      </c>
      <c r="M19" s="115">
        <v>8</v>
      </c>
      <c r="N19" s="112">
        <v>2.0942408376963352E-2</v>
      </c>
      <c r="O19" s="113">
        <v>380.77600000000001</v>
      </c>
      <c r="P19" s="115">
        <v>18</v>
      </c>
      <c r="Q19" s="112">
        <v>4.712041884816754E-2</v>
      </c>
      <c r="R19" s="113">
        <v>531.5192222222222</v>
      </c>
    </row>
    <row r="20" spans="1:18" s="126" customFormat="1" ht="12.75">
      <c r="A20" s="108" t="s">
        <v>134</v>
      </c>
      <c r="B20" s="115">
        <v>82</v>
      </c>
      <c r="C20" s="116">
        <v>235.15830487804877</v>
      </c>
      <c r="D20" s="114">
        <v>77</v>
      </c>
      <c r="E20" s="112">
        <v>0.93902439024390238</v>
      </c>
      <c r="F20" s="113">
        <v>238.36527272727272</v>
      </c>
      <c r="G20" s="115">
        <v>68</v>
      </c>
      <c r="H20" s="112">
        <v>0.88311688311688308</v>
      </c>
      <c r="I20" s="113">
        <v>206.70520588235294</v>
      </c>
      <c r="J20" s="115">
        <v>9</v>
      </c>
      <c r="K20" s="112">
        <v>0.11688311688311688</v>
      </c>
      <c r="L20" s="113">
        <v>477.5746666666667</v>
      </c>
      <c r="M20" s="115">
        <v>2</v>
      </c>
      <c r="N20" s="112">
        <v>2.4390243902439025E-2</v>
      </c>
      <c r="O20" s="113">
        <v>191.9265</v>
      </c>
      <c r="P20" s="115">
        <v>3</v>
      </c>
      <c r="Q20" s="112">
        <v>3.6585365853658534E-2</v>
      </c>
      <c r="R20" s="113">
        <v>181.66733333333335</v>
      </c>
    </row>
    <row r="21" spans="1:18" s="126" customFormat="1" ht="12.75">
      <c r="A21" s="108" t="s" vm="1">
        <v>133</v>
      </c>
      <c r="B21" s="115">
        <v>150</v>
      </c>
      <c r="C21" s="116">
        <v>266.51837333333333</v>
      </c>
      <c r="D21" s="114">
        <v>126</v>
      </c>
      <c r="E21" s="112">
        <v>0.84</v>
      </c>
      <c r="F21" s="113">
        <v>249.61783333333335</v>
      </c>
      <c r="G21" s="115">
        <v>114</v>
      </c>
      <c r="H21" s="112">
        <v>0.90476190476190477</v>
      </c>
      <c r="I21" s="113">
        <v>234.13897368421053</v>
      </c>
      <c r="J21" s="115">
        <v>12</v>
      </c>
      <c r="K21" s="112">
        <v>9.5238095238095233E-2</v>
      </c>
      <c r="L21" s="113">
        <v>396.66699999999997</v>
      </c>
      <c r="M21" s="115">
        <v>5</v>
      </c>
      <c r="N21" s="112">
        <v>3.3333333333333333E-2</v>
      </c>
      <c r="O21" s="113">
        <v>445.02440000000001</v>
      </c>
      <c r="P21" s="115">
        <v>19</v>
      </c>
      <c r="Q21" s="112">
        <v>0.12666666666666668</v>
      </c>
      <c r="R21" s="113">
        <v>331.62036842105266</v>
      </c>
    </row>
    <row r="22" spans="1:18" s="143" customFormat="1" ht="13.5" thickBot="1">
      <c r="A22" s="117" t="s">
        <v>132</v>
      </c>
      <c r="B22" s="118">
        <v>1569</v>
      </c>
      <c r="C22" s="119">
        <v>242.53646590184832</v>
      </c>
      <c r="D22" s="120">
        <v>1364</v>
      </c>
      <c r="E22" s="121">
        <v>0.86934353091140859</v>
      </c>
      <c r="F22" s="122">
        <v>233.48916568914956</v>
      </c>
      <c r="G22" s="118">
        <v>1252</v>
      </c>
      <c r="H22" s="121">
        <v>0.91788856304985333</v>
      </c>
      <c r="I22" s="122">
        <v>225.9945998402556</v>
      </c>
      <c r="J22" s="118">
        <v>112</v>
      </c>
      <c r="K22" s="121">
        <v>8.2111436950146624E-2</v>
      </c>
      <c r="L22" s="122">
        <v>317.26770535714286</v>
      </c>
      <c r="M22" s="118">
        <v>50</v>
      </c>
      <c r="N22" s="121">
        <v>3.1867431485022309E-2</v>
      </c>
      <c r="O22" s="122">
        <v>241.44835999999998</v>
      </c>
      <c r="P22" s="118">
        <v>155</v>
      </c>
      <c r="Q22" s="121">
        <v>9.8789037603569149E-2</v>
      </c>
      <c r="R22" s="122">
        <v>322.50370967741935</v>
      </c>
    </row>
    <row r="23" spans="1:18" s="126" customFormat="1" ht="13.5" thickTop="1">
      <c r="A23" s="123"/>
      <c r="B23" s="112"/>
      <c r="C23" s="108"/>
      <c r="D23" s="112"/>
      <c r="E23" s="112"/>
      <c r="F23" s="108"/>
      <c r="G23" s="114"/>
      <c r="H23" s="112"/>
      <c r="I23" s="108"/>
      <c r="J23" s="114"/>
      <c r="K23" s="112"/>
      <c r="L23" s="108"/>
      <c r="M23" s="114"/>
      <c r="N23" s="112"/>
      <c r="O23" s="108"/>
      <c r="P23" s="114"/>
      <c r="Q23" s="112"/>
      <c r="R23" s="108"/>
    </row>
    <row r="24" spans="1:18" s="126" customFormat="1" ht="12.75">
      <c r="A24" s="123"/>
      <c r="B24" s="114"/>
      <c r="C24" s="108"/>
      <c r="D24" s="114"/>
      <c r="E24" s="112"/>
      <c r="F24" s="108"/>
      <c r="G24" s="114"/>
      <c r="H24" s="112"/>
      <c r="I24" s="108"/>
      <c r="J24" s="114"/>
      <c r="K24" s="112"/>
      <c r="L24" s="108"/>
      <c r="M24" s="114"/>
      <c r="N24" s="112"/>
      <c r="O24" s="108"/>
      <c r="P24" s="114"/>
      <c r="Q24" s="112"/>
      <c r="R24" s="108"/>
    </row>
    <row r="25" spans="1:18" s="126" customFormat="1" ht="15" customHeight="1">
      <c r="A25" s="260" t="s">
        <v>90</v>
      </c>
      <c r="B25" s="263" t="s">
        <v>175</v>
      </c>
      <c r="C25" s="264"/>
      <c r="D25" s="258" t="s">
        <v>174</v>
      </c>
      <c r="E25" s="258"/>
      <c r="F25" s="259"/>
      <c r="G25" s="257" t="s">
        <v>173</v>
      </c>
      <c r="H25" s="258"/>
      <c r="I25" s="259"/>
      <c r="J25" s="257" t="s">
        <v>172</v>
      </c>
      <c r="K25" s="258"/>
      <c r="L25" s="259"/>
      <c r="M25" s="257" t="s">
        <v>171</v>
      </c>
      <c r="N25" s="258"/>
      <c r="O25" s="259"/>
      <c r="P25" s="257" t="s">
        <v>170</v>
      </c>
      <c r="Q25" s="258"/>
      <c r="R25" s="259"/>
    </row>
    <row r="26" spans="1:18" s="126" customFormat="1" ht="12.75">
      <c r="A26" s="261"/>
      <c r="B26" s="100" t="s">
        <v>168</v>
      </c>
      <c r="C26" s="101" t="s">
        <v>166</v>
      </c>
      <c r="D26" s="102" t="s">
        <v>168</v>
      </c>
      <c r="E26" s="102" t="s">
        <v>167</v>
      </c>
      <c r="F26" s="103" t="s">
        <v>166</v>
      </c>
      <c r="G26" s="100" t="s">
        <v>168</v>
      </c>
      <c r="H26" s="102" t="s">
        <v>169</v>
      </c>
      <c r="I26" s="103" t="s">
        <v>166</v>
      </c>
      <c r="J26" s="100" t="s">
        <v>168</v>
      </c>
      <c r="K26" s="102" t="s">
        <v>169</v>
      </c>
      <c r="L26" s="103" t="s">
        <v>166</v>
      </c>
      <c r="M26" s="100" t="s">
        <v>168</v>
      </c>
      <c r="N26" s="102" t="s">
        <v>167</v>
      </c>
      <c r="O26" s="103" t="s">
        <v>166</v>
      </c>
      <c r="P26" s="100" t="s">
        <v>168</v>
      </c>
      <c r="Q26" s="102" t="s">
        <v>167</v>
      </c>
      <c r="R26" s="103" t="s">
        <v>166</v>
      </c>
    </row>
    <row r="27" spans="1:18" s="126" customFormat="1" ht="12.75">
      <c r="A27" s="262"/>
      <c r="B27" s="104"/>
      <c r="C27" s="105" t="s">
        <v>152</v>
      </c>
      <c r="D27" s="106"/>
      <c r="E27" s="106"/>
      <c r="F27" s="107" t="s">
        <v>152</v>
      </c>
      <c r="G27" s="104"/>
      <c r="H27" s="106"/>
      <c r="I27" s="107" t="s">
        <v>152</v>
      </c>
      <c r="J27" s="104"/>
      <c r="K27" s="106"/>
      <c r="L27" s="107" t="s">
        <v>152</v>
      </c>
      <c r="M27" s="104"/>
      <c r="N27" s="106"/>
      <c r="O27" s="107" t="s">
        <v>152</v>
      </c>
      <c r="P27" s="104"/>
      <c r="Q27" s="106"/>
      <c r="R27" s="107" t="s">
        <v>152</v>
      </c>
    </row>
    <row r="28" spans="1:18" s="126" customFormat="1" ht="12.75">
      <c r="A28" s="108" t="s">
        <v>149</v>
      </c>
      <c r="B28" s="115" t="s">
        <v>114</v>
      </c>
      <c r="C28" s="116" t="s">
        <v>114</v>
      </c>
      <c r="D28" s="114" t="s">
        <v>114</v>
      </c>
      <c r="E28" s="112" t="s">
        <v>114</v>
      </c>
      <c r="F28" s="113" t="s">
        <v>114</v>
      </c>
      <c r="G28" s="115" t="s">
        <v>114</v>
      </c>
      <c r="H28" s="112" t="s">
        <v>114</v>
      </c>
      <c r="I28" s="113" t="s">
        <v>114</v>
      </c>
      <c r="J28" s="115" t="s">
        <v>114</v>
      </c>
      <c r="K28" s="112" t="s">
        <v>114</v>
      </c>
      <c r="L28" s="113" t="s">
        <v>114</v>
      </c>
      <c r="M28" s="115" t="s">
        <v>114</v>
      </c>
      <c r="N28" s="112" t="s">
        <v>114</v>
      </c>
      <c r="O28" s="113" t="s">
        <v>114</v>
      </c>
      <c r="P28" s="115" t="s">
        <v>114</v>
      </c>
      <c r="Q28" s="112" t="s">
        <v>114</v>
      </c>
      <c r="R28" s="113" t="s">
        <v>114</v>
      </c>
    </row>
    <row r="29" spans="1:18" s="126" customFormat="1" ht="12.75">
      <c r="A29" s="108" t="s" vm="9">
        <v>148</v>
      </c>
      <c r="B29" s="115" t="s">
        <v>114</v>
      </c>
      <c r="C29" s="116" t="s">
        <v>114</v>
      </c>
      <c r="D29" s="114" t="s">
        <v>114</v>
      </c>
      <c r="E29" s="112" t="s">
        <v>114</v>
      </c>
      <c r="F29" s="113" t="s">
        <v>114</v>
      </c>
      <c r="G29" s="115" t="s">
        <v>114</v>
      </c>
      <c r="H29" s="112" t="s">
        <v>114</v>
      </c>
      <c r="I29" s="113" t="s">
        <v>114</v>
      </c>
      <c r="J29" s="115" t="s">
        <v>114</v>
      </c>
      <c r="K29" s="112" t="s">
        <v>114</v>
      </c>
      <c r="L29" s="113" t="s">
        <v>114</v>
      </c>
      <c r="M29" s="115" t="s">
        <v>114</v>
      </c>
      <c r="N29" s="112" t="s">
        <v>114</v>
      </c>
      <c r="O29" s="113" t="s">
        <v>114</v>
      </c>
      <c r="P29" s="115" t="s">
        <v>114</v>
      </c>
      <c r="Q29" s="112" t="s">
        <v>114</v>
      </c>
      <c r="R29" s="113" t="s">
        <v>114</v>
      </c>
    </row>
    <row r="30" spans="1:18" s="126" customFormat="1" ht="12.75">
      <c r="A30" s="108" t="s">
        <v>147</v>
      </c>
      <c r="B30" s="115" t="s">
        <v>114</v>
      </c>
      <c r="C30" s="116" t="s">
        <v>114</v>
      </c>
      <c r="D30" s="114" t="s">
        <v>114</v>
      </c>
      <c r="E30" s="112" t="s">
        <v>114</v>
      </c>
      <c r="F30" s="113" t="s">
        <v>114</v>
      </c>
      <c r="G30" s="115" t="s">
        <v>114</v>
      </c>
      <c r="H30" s="112" t="s">
        <v>114</v>
      </c>
      <c r="I30" s="113" t="s">
        <v>114</v>
      </c>
      <c r="J30" s="115" t="s">
        <v>114</v>
      </c>
      <c r="K30" s="112" t="s">
        <v>114</v>
      </c>
      <c r="L30" s="113" t="s">
        <v>114</v>
      </c>
      <c r="M30" s="115" t="s">
        <v>114</v>
      </c>
      <c r="N30" s="112" t="s">
        <v>114</v>
      </c>
      <c r="O30" s="113" t="s">
        <v>114</v>
      </c>
      <c r="P30" s="115" t="s">
        <v>114</v>
      </c>
      <c r="Q30" s="112" t="s">
        <v>114</v>
      </c>
      <c r="R30" s="113" t="s">
        <v>114</v>
      </c>
    </row>
    <row r="31" spans="1:18" s="126" customFormat="1" ht="12.75">
      <c r="A31" s="108" t="s" vm="8">
        <v>146</v>
      </c>
      <c r="B31" s="115" t="s">
        <v>114</v>
      </c>
      <c r="C31" s="116" t="s">
        <v>114</v>
      </c>
      <c r="D31" s="114" t="s">
        <v>114</v>
      </c>
      <c r="E31" s="112" t="s">
        <v>114</v>
      </c>
      <c r="F31" s="113" t="s">
        <v>114</v>
      </c>
      <c r="G31" s="115" t="s">
        <v>114</v>
      </c>
      <c r="H31" s="112" t="s">
        <v>114</v>
      </c>
      <c r="I31" s="113" t="s">
        <v>114</v>
      </c>
      <c r="J31" s="115" t="s">
        <v>114</v>
      </c>
      <c r="K31" s="112" t="s">
        <v>114</v>
      </c>
      <c r="L31" s="113" t="s">
        <v>114</v>
      </c>
      <c r="M31" s="115" t="s">
        <v>114</v>
      </c>
      <c r="N31" s="112" t="s">
        <v>114</v>
      </c>
      <c r="O31" s="113" t="s">
        <v>114</v>
      </c>
      <c r="P31" s="115" t="s">
        <v>114</v>
      </c>
      <c r="Q31" s="112" t="s">
        <v>114</v>
      </c>
      <c r="R31" s="113" t="s">
        <v>114</v>
      </c>
    </row>
    <row r="32" spans="1:18" s="126" customFormat="1" ht="12.75">
      <c r="A32" s="108" t="s" vm="7">
        <v>145</v>
      </c>
      <c r="B32" s="115" t="s">
        <v>114</v>
      </c>
      <c r="C32" s="116" t="s">
        <v>114</v>
      </c>
      <c r="D32" s="114" t="s">
        <v>114</v>
      </c>
      <c r="E32" s="112" t="s">
        <v>114</v>
      </c>
      <c r="F32" s="113" t="s">
        <v>114</v>
      </c>
      <c r="G32" s="115" t="s">
        <v>114</v>
      </c>
      <c r="H32" s="112" t="s">
        <v>114</v>
      </c>
      <c r="I32" s="113" t="s">
        <v>114</v>
      </c>
      <c r="J32" s="115" t="s">
        <v>114</v>
      </c>
      <c r="K32" s="112" t="s">
        <v>114</v>
      </c>
      <c r="L32" s="113" t="s">
        <v>114</v>
      </c>
      <c r="M32" s="115" t="s">
        <v>114</v>
      </c>
      <c r="N32" s="112" t="s">
        <v>114</v>
      </c>
      <c r="O32" s="113" t="s">
        <v>114</v>
      </c>
      <c r="P32" s="115" t="s">
        <v>114</v>
      </c>
      <c r="Q32" s="112" t="s">
        <v>114</v>
      </c>
      <c r="R32" s="113" t="s">
        <v>114</v>
      </c>
    </row>
    <row r="33" spans="1:18" s="126" customFormat="1" ht="12.75">
      <c r="A33" s="108" t="s" vm="6">
        <v>144</v>
      </c>
      <c r="B33" s="115" t="s">
        <v>114</v>
      </c>
      <c r="C33" s="116" t="s">
        <v>114</v>
      </c>
      <c r="D33" s="114" t="s">
        <v>114</v>
      </c>
      <c r="E33" s="112" t="s">
        <v>114</v>
      </c>
      <c r="F33" s="113" t="s">
        <v>114</v>
      </c>
      <c r="G33" s="115" t="s">
        <v>114</v>
      </c>
      <c r="H33" s="112" t="s">
        <v>114</v>
      </c>
      <c r="I33" s="113" t="s">
        <v>114</v>
      </c>
      <c r="J33" s="115" t="s">
        <v>114</v>
      </c>
      <c r="K33" s="112" t="s">
        <v>114</v>
      </c>
      <c r="L33" s="113" t="s">
        <v>114</v>
      </c>
      <c r="M33" s="115" t="s">
        <v>114</v>
      </c>
      <c r="N33" s="112" t="s">
        <v>114</v>
      </c>
      <c r="O33" s="113" t="s">
        <v>114</v>
      </c>
      <c r="P33" s="115" t="s">
        <v>114</v>
      </c>
      <c r="Q33" s="112" t="s">
        <v>114</v>
      </c>
      <c r="R33" s="113" t="s">
        <v>114</v>
      </c>
    </row>
    <row r="34" spans="1:18" s="126" customFormat="1" ht="15" customHeight="1">
      <c r="A34" s="108" t="s">
        <v>143</v>
      </c>
      <c r="B34" s="115" t="s">
        <v>136</v>
      </c>
      <c r="C34" s="116" t="s">
        <v>136</v>
      </c>
      <c r="D34" s="114" t="s">
        <v>114</v>
      </c>
      <c r="E34" s="112" t="s">
        <v>136</v>
      </c>
      <c r="F34" s="113" t="s">
        <v>136</v>
      </c>
      <c r="G34" s="115" t="s">
        <v>136</v>
      </c>
      <c r="H34" s="112" t="s">
        <v>136</v>
      </c>
      <c r="I34" s="113" t="s">
        <v>136</v>
      </c>
      <c r="J34" s="115" t="s">
        <v>136</v>
      </c>
      <c r="K34" s="112" t="s">
        <v>136</v>
      </c>
      <c r="L34" s="113" t="s">
        <v>136</v>
      </c>
      <c r="M34" s="115" t="s">
        <v>136</v>
      </c>
      <c r="N34" s="112" t="s">
        <v>136</v>
      </c>
      <c r="O34" s="113" t="s">
        <v>136</v>
      </c>
      <c r="P34" s="115" t="s">
        <v>136</v>
      </c>
      <c r="Q34" s="112" t="s">
        <v>136</v>
      </c>
      <c r="R34" s="113" t="s">
        <v>136</v>
      </c>
    </row>
    <row r="35" spans="1:18" s="126" customFormat="1" ht="15" customHeight="1">
      <c r="A35" s="108" t="s" vm="5">
        <v>142</v>
      </c>
      <c r="B35" s="115" t="s">
        <v>114</v>
      </c>
      <c r="C35" s="116" t="s">
        <v>114</v>
      </c>
      <c r="D35" s="114" t="s">
        <v>114</v>
      </c>
      <c r="E35" s="112" t="s">
        <v>114</v>
      </c>
      <c r="F35" s="113" t="s">
        <v>114</v>
      </c>
      <c r="G35" s="115" t="s">
        <v>114</v>
      </c>
      <c r="H35" s="112" t="s">
        <v>114</v>
      </c>
      <c r="I35" s="113" t="s">
        <v>114</v>
      </c>
      <c r="J35" s="115" t="s">
        <v>114</v>
      </c>
      <c r="K35" s="112" t="s">
        <v>114</v>
      </c>
      <c r="L35" s="113" t="s">
        <v>114</v>
      </c>
      <c r="M35" s="115" t="s">
        <v>114</v>
      </c>
      <c r="N35" s="112" t="s">
        <v>114</v>
      </c>
      <c r="O35" s="113" t="s">
        <v>114</v>
      </c>
      <c r="P35" s="115" t="s">
        <v>114</v>
      </c>
      <c r="Q35" s="112" t="s">
        <v>114</v>
      </c>
      <c r="R35" s="113" t="s">
        <v>114</v>
      </c>
    </row>
    <row r="36" spans="1:18" s="126" customFormat="1" ht="15" customHeight="1">
      <c r="A36" s="108" t="s" vm="4">
        <v>141</v>
      </c>
      <c r="B36" s="115" t="s">
        <v>114</v>
      </c>
      <c r="C36" s="116" t="s">
        <v>114</v>
      </c>
      <c r="D36" s="114" t="s">
        <v>114</v>
      </c>
      <c r="E36" s="112" t="s">
        <v>114</v>
      </c>
      <c r="F36" s="113" t="s">
        <v>114</v>
      </c>
      <c r="G36" s="115" t="s">
        <v>114</v>
      </c>
      <c r="H36" s="112" t="s">
        <v>114</v>
      </c>
      <c r="I36" s="113" t="s">
        <v>114</v>
      </c>
      <c r="J36" s="115" t="s">
        <v>114</v>
      </c>
      <c r="K36" s="112" t="s">
        <v>114</v>
      </c>
      <c r="L36" s="113" t="s">
        <v>114</v>
      </c>
      <c r="M36" s="115" t="s">
        <v>114</v>
      </c>
      <c r="N36" s="112" t="s">
        <v>114</v>
      </c>
      <c r="O36" s="113" t="s">
        <v>114</v>
      </c>
      <c r="P36" s="115" t="s">
        <v>114</v>
      </c>
      <c r="Q36" s="112" t="s">
        <v>114</v>
      </c>
      <c r="R36" s="113" t="s">
        <v>114</v>
      </c>
    </row>
    <row r="37" spans="1:18" s="126" customFormat="1" ht="15" customHeight="1">
      <c r="A37" s="108" t="s" vm="3">
        <v>140</v>
      </c>
      <c r="B37" s="115" t="s">
        <v>114</v>
      </c>
      <c r="C37" s="116" t="s">
        <v>114</v>
      </c>
      <c r="D37" s="114" t="s">
        <v>114</v>
      </c>
      <c r="E37" s="112" t="s">
        <v>114</v>
      </c>
      <c r="F37" s="113" t="s">
        <v>114</v>
      </c>
      <c r="G37" s="115" t="s">
        <v>114</v>
      </c>
      <c r="H37" s="112" t="s">
        <v>114</v>
      </c>
      <c r="I37" s="113" t="s">
        <v>114</v>
      </c>
      <c r="J37" s="115" t="s">
        <v>114</v>
      </c>
      <c r="K37" s="112" t="s">
        <v>114</v>
      </c>
      <c r="L37" s="113" t="s">
        <v>114</v>
      </c>
      <c r="M37" s="115" t="s">
        <v>114</v>
      </c>
      <c r="N37" s="112" t="s">
        <v>114</v>
      </c>
      <c r="O37" s="113" t="s">
        <v>114</v>
      </c>
      <c r="P37" s="115" t="s">
        <v>114</v>
      </c>
      <c r="Q37" s="112" t="s">
        <v>114</v>
      </c>
      <c r="R37" s="113" t="s">
        <v>114</v>
      </c>
    </row>
    <row r="38" spans="1:18" s="126" customFormat="1" ht="15" customHeight="1">
      <c r="A38" s="108" t="s">
        <v>249</v>
      </c>
      <c r="B38" s="115" t="s">
        <v>136</v>
      </c>
      <c r="C38" s="116" t="s">
        <v>136</v>
      </c>
      <c r="D38" s="114" t="s">
        <v>136</v>
      </c>
      <c r="E38" s="112" t="s">
        <v>136</v>
      </c>
      <c r="F38" s="113" t="s">
        <v>136</v>
      </c>
      <c r="G38" s="115" t="s">
        <v>136</v>
      </c>
      <c r="H38" s="112" t="s">
        <v>136</v>
      </c>
      <c r="I38" s="113" t="s">
        <v>136</v>
      </c>
      <c r="J38" s="115" t="s">
        <v>136</v>
      </c>
      <c r="K38" s="112" t="s">
        <v>136</v>
      </c>
      <c r="L38" s="113" t="s">
        <v>136</v>
      </c>
      <c r="M38" s="115" t="s">
        <v>136</v>
      </c>
      <c r="N38" s="112" t="s">
        <v>136</v>
      </c>
      <c r="O38" s="113" t="s">
        <v>136</v>
      </c>
      <c r="P38" s="115" t="s">
        <v>136</v>
      </c>
      <c r="Q38" s="112" t="s">
        <v>136</v>
      </c>
      <c r="R38" s="113" t="s">
        <v>136</v>
      </c>
    </row>
    <row r="39" spans="1:18" s="126" customFormat="1" ht="15" customHeight="1">
      <c r="A39" s="108" t="s">
        <v>139</v>
      </c>
      <c r="B39" s="115" t="s">
        <v>114</v>
      </c>
      <c r="C39" s="116" t="s">
        <v>114</v>
      </c>
      <c r="D39" s="114" t="s">
        <v>114</v>
      </c>
      <c r="E39" s="112" t="s">
        <v>114</v>
      </c>
      <c r="F39" s="113" t="s">
        <v>114</v>
      </c>
      <c r="G39" s="115" t="s">
        <v>114</v>
      </c>
      <c r="H39" s="112" t="s">
        <v>114</v>
      </c>
      <c r="I39" s="113" t="s">
        <v>114</v>
      </c>
      <c r="J39" s="115" t="s">
        <v>114</v>
      </c>
      <c r="K39" s="112" t="s">
        <v>114</v>
      </c>
      <c r="L39" s="113" t="s">
        <v>114</v>
      </c>
      <c r="M39" s="115" t="s">
        <v>114</v>
      </c>
      <c r="N39" s="112" t="s">
        <v>114</v>
      </c>
      <c r="O39" s="113" t="s">
        <v>114</v>
      </c>
      <c r="P39" s="115" t="s">
        <v>114</v>
      </c>
      <c r="Q39" s="112" t="s">
        <v>114</v>
      </c>
      <c r="R39" s="113" t="s">
        <v>114</v>
      </c>
    </row>
    <row r="40" spans="1:18" s="126" customFormat="1" ht="15" customHeight="1">
      <c r="A40" s="108" t="s" vm="2">
        <v>137</v>
      </c>
      <c r="B40" s="115" t="s">
        <v>114</v>
      </c>
      <c r="C40" s="116" t="s">
        <v>114</v>
      </c>
      <c r="D40" s="114" t="s">
        <v>114</v>
      </c>
      <c r="E40" s="112" t="s">
        <v>114</v>
      </c>
      <c r="F40" s="113" t="s">
        <v>114</v>
      </c>
      <c r="G40" s="115" t="s">
        <v>114</v>
      </c>
      <c r="H40" s="112" t="s">
        <v>114</v>
      </c>
      <c r="I40" s="113" t="s">
        <v>114</v>
      </c>
      <c r="J40" s="115" t="s">
        <v>114</v>
      </c>
      <c r="K40" s="112" t="s">
        <v>114</v>
      </c>
      <c r="L40" s="113" t="s">
        <v>114</v>
      </c>
      <c r="M40" s="115" t="s">
        <v>114</v>
      </c>
      <c r="N40" s="112" t="s">
        <v>114</v>
      </c>
      <c r="O40" s="113" t="s">
        <v>114</v>
      </c>
      <c r="P40" s="115" t="s">
        <v>114</v>
      </c>
      <c r="Q40" s="112" t="s">
        <v>114</v>
      </c>
      <c r="R40" s="113" t="s">
        <v>114</v>
      </c>
    </row>
    <row r="41" spans="1:18" s="126" customFormat="1" ht="15" customHeight="1">
      <c r="A41" s="108" t="s">
        <v>135</v>
      </c>
      <c r="B41" s="115" t="s">
        <v>114</v>
      </c>
      <c r="C41" s="116" t="s">
        <v>114</v>
      </c>
      <c r="D41" s="114" t="s">
        <v>114</v>
      </c>
      <c r="E41" s="112" t="s">
        <v>114</v>
      </c>
      <c r="F41" s="113" t="s">
        <v>114</v>
      </c>
      <c r="G41" s="115" t="s">
        <v>114</v>
      </c>
      <c r="H41" s="112" t="s">
        <v>114</v>
      </c>
      <c r="I41" s="113" t="s">
        <v>114</v>
      </c>
      <c r="J41" s="115" t="s">
        <v>114</v>
      </c>
      <c r="K41" s="112" t="s">
        <v>114</v>
      </c>
      <c r="L41" s="113" t="s">
        <v>114</v>
      </c>
      <c r="M41" s="115" t="s">
        <v>114</v>
      </c>
      <c r="N41" s="112" t="s">
        <v>114</v>
      </c>
      <c r="O41" s="113" t="s">
        <v>114</v>
      </c>
      <c r="P41" s="115" t="s">
        <v>114</v>
      </c>
      <c r="Q41" s="112" t="s">
        <v>114</v>
      </c>
      <c r="R41" s="113" t="s">
        <v>114</v>
      </c>
    </row>
    <row r="42" spans="1:18" s="126" customFormat="1" ht="15" customHeight="1">
      <c r="A42" s="108" t="s">
        <v>134</v>
      </c>
      <c r="B42" s="115" t="s">
        <v>114</v>
      </c>
      <c r="C42" s="116" t="s">
        <v>114</v>
      </c>
      <c r="D42" s="114" t="s">
        <v>114</v>
      </c>
      <c r="E42" s="112" t="s">
        <v>114</v>
      </c>
      <c r="F42" s="113" t="s">
        <v>114</v>
      </c>
      <c r="G42" s="115" t="s">
        <v>114</v>
      </c>
      <c r="H42" s="112" t="s">
        <v>114</v>
      </c>
      <c r="I42" s="113" t="s">
        <v>114</v>
      </c>
      <c r="J42" s="115" t="s">
        <v>114</v>
      </c>
      <c r="K42" s="112" t="s">
        <v>114</v>
      </c>
      <c r="L42" s="113" t="s">
        <v>114</v>
      </c>
      <c r="M42" s="115" t="s">
        <v>114</v>
      </c>
      <c r="N42" s="112" t="s">
        <v>114</v>
      </c>
      <c r="O42" s="113" t="s">
        <v>114</v>
      </c>
      <c r="P42" s="115" t="s">
        <v>114</v>
      </c>
      <c r="Q42" s="112" t="s">
        <v>114</v>
      </c>
      <c r="R42" s="113" t="s">
        <v>114</v>
      </c>
    </row>
    <row r="43" spans="1:18" s="126" customFormat="1" ht="15" customHeight="1">
      <c r="A43" s="108" t="s" vm="1">
        <v>133</v>
      </c>
      <c r="B43" s="115" t="s">
        <v>114</v>
      </c>
      <c r="C43" s="116" t="s">
        <v>114</v>
      </c>
      <c r="D43" s="114" t="s">
        <v>114</v>
      </c>
      <c r="E43" s="112" t="s">
        <v>114</v>
      </c>
      <c r="F43" s="113" t="s">
        <v>114</v>
      </c>
      <c r="G43" s="115" t="s">
        <v>114</v>
      </c>
      <c r="H43" s="112" t="s">
        <v>114</v>
      </c>
      <c r="I43" s="113" t="s">
        <v>114</v>
      </c>
      <c r="J43" s="115" t="s">
        <v>114</v>
      </c>
      <c r="K43" s="112" t="s">
        <v>114</v>
      </c>
      <c r="L43" s="113" t="s">
        <v>114</v>
      </c>
      <c r="M43" s="115" t="s">
        <v>114</v>
      </c>
      <c r="N43" s="112" t="s">
        <v>114</v>
      </c>
      <c r="O43" s="113" t="s">
        <v>114</v>
      </c>
      <c r="P43" s="115" t="s">
        <v>114</v>
      </c>
      <c r="Q43" s="112" t="s">
        <v>114</v>
      </c>
      <c r="R43" s="113" t="s">
        <v>114</v>
      </c>
    </row>
    <row r="44" spans="1:18" s="143" customFormat="1" ht="15" customHeight="1" thickBot="1">
      <c r="A44" s="117" t="s">
        <v>132</v>
      </c>
      <c r="B44" s="118">
        <v>128</v>
      </c>
      <c r="C44" s="119">
        <v>367.5703125</v>
      </c>
      <c r="D44" s="120">
        <v>83</v>
      </c>
      <c r="E44" s="121">
        <v>0.6484375</v>
      </c>
      <c r="F44" s="122">
        <v>312.55125301204822</v>
      </c>
      <c r="G44" s="118">
        <v>67</v>
      </c>
      <c r="H44" s="121">
        <v>0.80722891566265065</v>
      </c>
      <c r="I44" s="122">
        <v>317.53913432835822</v>
      </c>
      <c r="J44" s="118">
        <v>16</v>
      </c>
      <c r="K44" s="121">
        <v>0.19277108433734941</v>
      </c>
      <c r="L44" s="122">
        <v>291.66449999999998</v>
      </c>
      <c r="M44" s="118">
        <v>6</v>
      </c>
      <c r="N44" s="121">
        <v>4.6875E-2</v>
      </c>
      <c r="O44" s="122">
        <v>296.4735</v>
      </c>
      <c r="P44" s="118">
        <v>39</v>
      </c>
      <c r="Q44" s="121">
        <v>0.3046875</v>
      </c>
      <c r="R44" s="122">
        <v>495.60012820512821</v>
      </c>
    </row>
    <row r="45" spans="1:18" s="126" customFormat="1" ht="13.5" thickTop="1">
      <c r="A45" s="108"/>
      <c r="B45" s="112"/>
      <c r="C45" s="108"/>
      <c r="D45" s="112"/>
      <c r="E45" s="108"/>
      <c r="F45" s="108"/>
      <c r="G45" s="108"/>
      <c r="H45" s="108"/>
      <c r="I45" s="108"/>
      <c r="J45" s="108"/>
      <c r="K45" s="108"/>
      <c r="L45" s="108"/>
      <c r="M45" s="108"/>
      <c r="N45" s="108"/>
      <c r="O45" s="108"/>
      <c r="P45" s="108"/>
      <c r="Q45" s="108"/>
      <c r="R45" s="108"/>
    </row>
    <row r="46" spans="1:18" s="126" customFormat="1" ht="12.75">
      <c r="A46" s="108"/>
      <c r="B46" s="108"/>
      <c r="C46" s="108"/>
      <c r="D46" s="108"/>
      <c r="E46" s="108"/>
      <c r="F46" s="108"/>
      <c r="G46" s="108"/>
      <c r="H46" s="108"/>
      <c r="I46" s="108"/>
      <c r="J46" s="108"/>
      <c r="K46" s="108"/>
      <c r="L46" s="108"/>
      <c r="M46" s="108"/>
      <c r="N46" s="108"/>
      <c r="O46" s="108"/>
      <c r="P46" s="108"/>
      <c r="Q46" s="108"/>
      <c r="R46" s="108"/>
    </row>
    <row r="47" spans="1:18" s="126" customFormat="1" ht="15" customHeight="1">
      <c r="A47" s="260" t="s">
        <v>89</v>
      </c>
      <c r="B47" s="263" t="s">
        <v>175</v>
      </c>
      <c r="C47" s="264"/>
      <c r="D47" s="258" t="s">
        <v>174</v>
      </c>
      <c r="E47" s="258"/>
      <c r="F47" s="259"/>
      <c r="G47" s="257" t="s">
        <v>173</v>
      </c>
      <c r="H47" s="258"/>
      <c r="I47" s="259"/>
      <c r="J47" s="257" t="s">
        <v>172</v>
      </c>
      <c r="K47" s="258"/>
      <c r="L47" s="259"/>
      <c r="M47" s="257" t="s">
        <v>171</v>
      </c>
      <c r="N47" s="258"/>
      <c r="O47" s="259"/>
      <c r="P47" s="257" t="s">
        <v>170</v>
      </c>
      <c r="Q47" s="258"/>
      <c r="R47" s="259"/>
    </row>
    <row r="48" spans="1:18" s="126" customFormat="1" ht="15" customHeight="1">
      <c r="A48" s="261"/>
      <c r="B48" s="100" t="s">
        <v>168</v>
      </c>
      <c r="C48" s="101" t="s">
        <v>166</v>
      </c>
      <c r="D48" s="102" t="s">
        <v>168</v>
      </c>
      <c r="E48" s="102" t="s">
        <v>167</v>
      </c>
      <c r="F48" s="103" t="s">
        <v>166</v>
      </c>
      <c r="G48" s="100" t="s">
        <v>168</v>
      </c>
      <c r="H48" s="102" t="s">
        <v>169</v>
      </c>
      <c r="I48" s="103" t="s">
        <v>166</v>
      </c>
      <c r="J48" s="100" t="s">
        <v>168</v>
      </c>
      <c r="K48" s="102" t="s">
        <v>169</v>
      </c>
      <c r="L48" s="103" t="s">
        <v>166</v>
      </c>
      <c r="M48" s="100" t="s">
        <v>168</v>
      </c>
      <c r="N48" s="102" t="s">
        <v>167</v>
      </c>
      <c r="O48" s="103" t="s">
        <v>166</v>
      </c>
      <c r="P48" s="100" t="s">
        <v>168</v>
      </c>
      <c r="Q48" s="102" t="s">
        <v>167</v>
      </c>
      <c r="R48" s="103" t="s">
        <v>166</v>
      </c>
    </row>
    <row r="49" spans="1:18" s="126" customFormat="1" ht="15" customHeight="1">
      <c r="A49" s="262"/>
      <c r="B49" s="104"/>
      <c r="C49" s="105" t="s">
        <v>152</v>
      </c>
      <c r="D49" s="106"/>
      <c r="E49" s="106"/>
      <c r="F49" s="107" t="s">
        <v>152</v>
      </c>
      <c r="G49" s="104"/>
      <c r="H49" s="106"/>
      <c r="I49" s="107" t="s">
        <v>152</v>
      </c>
      <c r="J49" s="104"/>
      <c r="K49" s="106"/>
      <c r="L49" s="107" t="s">
        <v>152</v>
      </c>
      <c r="M49" s="104"/>
      <c r="N49" s="106"/>
      <c r="O49" s="107" t="s">
        <v>152</v>
      </c>
      <c r="P49" s="104"/>
      <c r="Q49" s="106"/>
      <c r="R49" s="107" t="s">
        <v>152</v>
      </c>
    </row>
    <row r="50" spans="1:18" s="126" customFormat="1" ht="15" customHeight="1">
      <c r="A50" s="108" t="s">
        <v>149</v>
      </c>
      <c r="B50" s="109" t="s">
        <v>114</v>
      </c>
      <c r="C50" s="110" t="s">
        <v>114</v>
      </c>
      <c r="D50" s="111" t="s">
        <v>114</v>
      </c>
      <c r="E50" s="112" t="s">
        <v>114</v>
      </c>
      <c r="F50" s="113" t="s">
        <v>114</v>
      </c>
      <c r="G50" s="115" t="s">
        <v>114</v>
      </c>
      <c r="H50" s="112" t="s">
        <v>114</v>
      </c>
      <c r="I50" s="113" t="s">
        <v>114</v>
      </c>
      <c r="J50" s="115" t="s">
        <v>114</v>
      </c>
      <c r="K50" s="112" t="s">
        <v>114</v>
      </c>
      <c r="L50" s="113" t="s">
        <v>114</v>
      </c>
      <c r="M50" s="115" t="s">
        <v>114</v>
      </c>
      <c r="N50" s="112" t="s">
        <v>114</v>
      </c>
      <c r="O50" s="113" t="s">
        <v>114</v>
      </c>
      <c r="P50" s="115" t="s">
        <v>114</v>
      </c>
      <c r="Q50" s="112" t="s">
        <v>114</v>
      </c>
      <c r="R50" s="113" t="s">
        <v>114</v>
      </c>
    </row>
    <row r="51" spans="1:18" s="126" customFormat="1" ht="12.75">
      <c r="A51" s="108" t="s" vm="9">
        <v>148</v>
      </c>
      <c r="B51" s="115" t="s">
        <v>114</v>
      </c>
      <c r="C51" s="116" t="s">
        <v>114</v>
      </c>
      <c r="D51" s="114" t="s">
        <v>114</v>
      </c>
      <c r="E51" s="112" t="s">
        <v>114</v>
      </c>
      <c r="F51" s="113" t="s">
        <v>114</v>
      </c>
      <c r="G51" s="115" t="s">
        <v>114</v>
      </c>
      <c r="H51" s="112" t="s">
        <v>114</v>
      </c>
      <c r="I51" s="113" t="s">
        <v>114</v>
      </c>
      <c r="J51" s="115" t="s">
        <v>114</v>
      </c>
      <c r="K51" s="112" t="s">
        <v>114</v>
      </c>
      <c r="L51" s="113" t="s">
        <v>114</v>
      </c>
      <c r="M51" s="115" t="s">
        <v>114</v>
      </c>
      <c r="N51" s="112" t="s">
        <v>114</v>
      </c>
      <c r="O51" s="113" t="s">
        <v>114</v>
      </c>
      <c r="P51" s="115" t="s">
        <v>114</v>
      </c>
      <c r="Q51" s="112" t="s">
        <v>114</v>
      </c>
      <c r="R51" s="113" t="s">
        <v>114</v>
      </c>
    </row>
    <row r="52" spans="1:18" s="126" customFormat="1" ht="12.75">
      <c r="A52" s="108" t="s">
        <v>147</v>
      </c>
      <c r="B52" s="115" t="s">
        <v>114</v>
      </c>
      <c r="C52" s="116" t="s">
        <v>114</v>
      </c>
      <c r="D52" s="114" t="s">
        <v>114</v>
      </c>
      <c r="E52" s="112" t="s">
        <v>114</v>
      </c>
      <c r="F52" s="113" t="s">
        <v>114</v>
      </c>
      <c r="G52" s="115" t="s">
        <v>114</v>
      </c>
      <c r="H52" s="112" t="s">
        <v>114</v>
      </c>
      <c r="I52" s="113" t="s">
        <v>114</v>
      </c>
      <c r="J52" s="115" t="s">
        <v>114</v>
      </c>
      <c r="K52" s="112" t="s">
        <v>114</v>
      </c>
      <c r="L52" s="113" t="s">
        <v>114</v>
      </c>
      <c r="M52" s="115" t="s">
        <v>114</v>
      </c>
      <c r="N52" s="112" t="s">
        <v>114</v>
      </c>
      <c r="O52" s="113" t="s">
        <v>114</v>
      </c>
      <c r="P52" s="115" t="s">
        <v>114</v>
      </c>
      <c r="Q52" s="112" t="s">
        <v>114</v>
      </c>
      <c r="R52" s="113" t="s">
        <v>114</v>
      </c>
    </row>
    <row r="53" spans="1:18" s="126" customFormat="1" ht="12.75">
      <c r="A53" s="108" t="s" vm="8">
        <v>146</v>
      </c>
      <c r="B53" s="115" t="s">
        <v>114</v>
      </c>
      <c r="C53" s="116" t="s">
        <v>114</v>
      </c>
      <c r="D53" s="114" t="s">
        <v>114</v>
      </c>
      <c r="E53" s="112" t="s">
        <v>114</v>
      </c>
      <c r="F53" s="113" t="s">
        <v>114</v>
      </c>
      <c r="G53" s="115" t="s">
        <v>114</v>
      </c>
      <c r="H53" s="112" t="s">
        <v>114</v>
      </c>
      <c r="I53" s="113" t="s">
        <v>114</v>
      </c>
      <c r="J53" s="115" t="s">
        <v>114</v>
      </c>
      <c r="K53" s="112" t="s">
        <v>114</v>
      </c>
      <c r="L53" s="113" t="s">
        <v>114</v>
      </c>
      <c r="M53" s="115" t="s">
        <v>114</v>
      </c>
      <c r="N53" s="112" t="s">
        <v>114</v>
      </c>
      <c r="O53" s="113" t="s">
        <v>114</v>
      </c>
      <c r="P53" s="115" t="s">
        <v>114</v>
      </c>
      <c r="Q53" s="112" t="s">
        <v>114</v>
      </c>
      <c r="R53" s="113" t="s">
        <v>114</v>
      </c>
    </row>
    <row r="54" spans="1:18" s="126" customFormat="1" ht="12.75">
      <c r="A54" s="108" t="s" vm="7">
        <v>145</v>
      </c>
      <c r="B54" s="115">
        <v>91</v>
      </c>
      <c r="C54" s="116">
        <v>96.965692307692308</v>
      </c>
      <c r="D54" s="114">
        <v>83</v>
      </c>
      <c r="E54" s="112">
        <v>0.91208791208791207</v>
      </c>
      <c r="F54" s="113">
        <v>94.908457831325308</v>
      </c>
      <c r="G54" s="115">
        <v>73</v>
      </c>
      <c r="H54" s="112">
        <v>0.87951807228915657</v>
      </c>
      <c r="I54" s="113">
        <v>95.308739726027397</v>
      </c>
      <c r="J54" s="115">
        <v>10</v>
      </c>
      <c r="K54" s="112">
        <v>0.12048192771084337</v>
      </c>
      <c r="L54" s="113">
        <v>91.986399999999989</v>
      </c>
      <c r="M54" s="115">
        <v>1</v>
      </c>
      <c r="N54" s="112">
        <v>1.098901098901099E-2</v>
      </c>
      <c r="O54" s="113">
        <v>76.873999999999995</v>
      </c>
      <c r="P54" s="115">
        <v>7</v>
      </c>
      <c r="Q54" s="112">
        <v>7.6923076923076927E-2</v>
      </c>
      <c r="R54" s="113">
        <v>124.22885714285715</v>
      </c>
    </row>
    <row r="55" spans="1:18" s="126" customFormat="1" ht="12.75">
      <c r="A55" s="108" t="s" vm="6">
        <v>144</v>
      </c>
      <c r="B55" s="115">
        <v>602</v>
      </c>
      <c r="C55" s="116">
        <v>38.222591362126245</v>
      </c>
      <c r="D55" s="114">
        <v>568</v>
      </c>
      <c r="E55" s="112">
        <v>0.94352159468438535</v>
      </c>
      <c r="F55" s="113">
        <v>38.257042253521128</v>
      </c>
      <c r="G55" s="115">
        <v>471</v>
      </c>
      <c r="H55" s="112">
        <v>0.82922535211267601</v>
      </c>
      <c r="I55" s="113">
        <v>39.076433121019107</v>
      </c>
      <c r="J55" s="115">
        <v>97</v>
      </c>
      <c r="K55" s="112">
        <v>0.17077464788732394</v>
      </c>
      <c r="L55" s="113">
        <v>34.27835051546392</v>
      </c>
      <c r="M55" s="115">
        <v>21</v>
      </c>
      <c r="N55" s="112">
        <v>3.4883720930232558E-2</v>
      </c>
      <c r="O55" s="113">
        <v>43.095238095238095</v>
      </c>
      <c r="P55" s="115">
        <v>13</v>
      </c>
      <c r="Q55" s="112">
        <v>2.1594684385382059E-2</v>
      </c>
      <c r="R55" s="113">
        <v>28.846153846153847</v>
      </c>
    </row>
    <row r="56" spans="1:18" s="126" customFormat="1" ht="12.75">
      <c r="A56" s="108" t="s">
        <v>143</v>
      </c>
      <c r="B56" s="115" t="s">
        <v>136</v>
      </c>
      <c r="C56" s="116" t="s">
        <v>136</v>
      </c>
      <c r="D56" s="114" t="s">
        <v>136</v>
      </c>
      <c r="E56" s="112" t="s">
        <v>136</v>
      </c>
      <c r="F56" s="113" t="s">
        <v>136</v>
      </c>
      <c r="G56" s="115" t="s">
        <v>136</v>
      </c>
      <c r="H56" s="112" t="s">
        <v>136</v>
      </c>
      <c r="I56" s="113" t="s">
        <v>136</v>
      </c>
      <c r="J56" s="115" t="s">
        <v>136</v>
      </c>
      <c r="K56" s="112" t="s">
        <v>136</v>
      </c>
      <c r="L56" s="113" t="s">
        <v>136</v>
      </c>
      <c r="M56" s="115" t="s">
        <v>136</v>
      </c>
      <c r="N56" s="112" t="s">
        <v>136</v>
      </c>
      <c r="O56" s="113" t="s">
        <v>136</v>
      </c>
      <c r="P56" s="115" t="s">
        <v>136</v>
      </c>
      <c r="Q56" s="112" t="s">
        <v>136</v>
      </c>
      <c r="R56" s="113" t="s">
        <v>136</v>
      </c>
    </row>
    <row r="57" spans="1:18" s="126" customFormat="1" ht="12.75">
      <c r="A57" s="108" t="s" vm="5">
        <v>142</v>
      </c>
      <c r="B57" s="115" t="s">
        <v>114</v>
      </c>
      <c r="C57" s="116" t="s">
        <v>114</v>
      </c>
      <c r="D57" s="114" t="s">
        <v>114</v>
      </c>
      <c r="E57" s="112" t="s">
        <v>114</v>
      </c>
      <c r="F57" s="113" t="s">
        <v>114</v>
      </c>
      <c r="G57" s="115" t="s">
        <v>114</v>
      </c>
      <c r="H57" s="112" t="s">
        <v>114</v>
      </c>
      <c r="I57" s="113" t="s">
        <v>114</v>
      </c>
      <c r="J57" s="115" t="s">
        <v>114</v>
      </c>
      <c r="K57" s="112" t="s">
        <v>114</v>
      </c>
      <c r="L57" s="113" t="s">
        <v>114</v>
      </c>
      <c r="M57" s="115" t="s">
        <v>114</v>
      </c>
      <c r="N57" s="112" t="s">
        <v>114</v>
      </c>
      <c r="O57" s="113" t="s">
        <v>114</v>
      </c>
      <c r="P57" s="115" t="s">
        <v>114</v>
      </c>
      <c r="Q57" s="112" t="s">
        <v>114</v>
      </c>
      <c r="R57" s="113" t="s">
        <v>114</v>
      </c>
    </row>
    <row r="58" spans="1:18" s="126" customFormat="1" ht="12.75">
      <c r="A58" s="108" t="s" vm="4">
        <v>141</v>
      </c>
      <c r="B58" s="115" t="s">
        <v>114</v>
      </c>
      <c r="C58" s="116" t="s">
        <v>114</v>
      </c>
      <c r="D58" s="114" t="s">
        <v>114</v>
      </c>
      <c r="E58" s="112" t="s">
        <v>114</v>
      </c>
      <c r="F58" s="113" t="s">
        <v>114</v>
      </c>
      <c r="G58" s="115" t="s">
        <v>114</v>
      </c>
      <c r="H58" s="112" t="s">
        <v>114</v>
      </c>
      <c r="I58" s="113" t="s">
        <v>114</v>
      </c>
      <c r="J58" s="115" t="s">
        <v>114</v>
      </c>
      <c r="K58" s="112" t="s">
        <v>114</v>
      </c>
      <c r="L58" s="113" t="s">
        <v>114</v>
      </c>
      <c r="M58" s="115" t="s">
        <v>114</v>
      </c>
      <c r="N58" s="112" t="s">
        <v>114</v>
      </c>
      <c r="O58" s="113" t="s">
        <v>114</v>
      </c>
      <c r="P58" s="115" t="s">
        <v>114</v>
      </c>
      <c r="Q58" s="112" t="s">
        <v>114</v>
      </c>
      <c r="R58" s="113" t="s">
        <v>114</v>
      </c>
    </row>
    <row r="59" spans="1:18" s="126" customFormat="1" ht="12.75">
      <c r="A59" s="108" t="s" vm="3">
        <v>140</v>
      </c>
      <c r="B59" s="115" t="s">
        <v>114</v>
      </c>
      <c r="C59" s="116" t="s">
        <v>114</v>
      </c>
      <c r="D59" s="114" t="s">
        <v>114</v>
      </c>
      <c r="E59" s="112" t="s">
        <v>114</v>
      </c>
      <c r="F59" s="113" t="s">
        <v>114</v>
      </c>
      <c r="G59" s="115" t="s">
        <v>114</v>
      </c>
      <c r="H59" s="112" t="s">
        <v>114</v>
      </c>
      <c r="I59" s="113" t="s">
        <v>114</v>
      </c>
      <c r="J59" s="115" t="s">
        <v>114</v>
      </c>
      <c r="K59" s="112" t="s">
        <v>114</v>
      </c>
      <c r="L59" s="113" t="s">
        <v>114</v>
      </c>
      <c r="M59" s="115" t="s">
        <v>114</v>
      </c>
      <c r="N59" s="112" t="s">
        <v>114</v>
      </c>
      <c r="O59" s="113" t="s">
        <v>114</v>
      </c>
      <c r="P59" s="115" t="s">
        <v>114</v>
      </c>
      <c r="Q59" s="112" t="s">
        <v>114</v>
      </c>
      <c r="R59" s="113" t="s">
        <v>114</v>
      </c>
    </row>
    <row r="60" spans="1:18" s="126" customFormat="1" ht="12.75">
      <c r="A60" s="108" t="s">
        <v>249</v>
      </c>
      <c r="B60" s="115" t="s">
        <v>136</v>
      </c>
      <c r="C60" s="116" t="s">
        <v>136</v>
      </c>
      <c r="D60" s="114" t="s">
        <v>136</v>
      </c>
      <c r="E60" s="112" t="s">
        <v>136</v>
      </c>
      <c r="F60" s="113" t="s">
        <v>136</v>
      </c>
      <c r="G60" s="115" t="s">
        <v>136</v>
      </c>
      <c r="H60" s="112" t="s">
        <v>136</v>
      </c>
      <c r="I60" s="113" t="s">
        <v>136</v>
      </c>
      <c r="J60" s="115" t="s">
        <v>136</v>
      </c>
      <c r="K60" s="112" t="s">
        <v>136</v>
      </c>
      <c r="L60" s="113" t="s">
        <v>136</v>
      </c>
      <c r="M60" s="115" t="s">
        <v>136</v>
      </c>
      <c r="N60" s="112" t="s">
        <v>136</v>
      </c>
      <c r="O60" s="113" t="s">
        <v>136</v>
      </c>
      <c r="P60" s="115" t="s">
        <v>136</v>
      </c>
      <c r="Q60" s="112" t="s">
        <v>136</v>
      </c>
      <c r="R60" s="113" t="s">
        <v>136</v>
      </c>
    </row>
    <row r="61" spans="1:18" s="126" customFormat="1" ht="12.75">
      <c r="A61" s="108" t="s">
        <v>139</v>
      </c>
      <c r="B61" s="115" t="s">
        <v>114</v>
      </c>
      <c r="C61" s="116" t="s">
        <v>114</v>
      </c>
      <c r="D61" s="114" t="s">
        <v>114</v>
      </c>
      <c r="E61" s="112" t="s">
        <v>114</v>
      </c>
      <c r="F61" s="113" t="s">
        <v>114</v>
      </c>
      <c r="G61" s="115" t="s">
        <v>114</v>
      </c>
      <c r="H61" s="112" t="s">
        <v>114</v>
      </c>
      <c r="I61" s="113" t="s">
        <v>114</v>
      </c>
      <c r="J61" s="115" t="s">
        <v>114</v>
      </c>
      <c r="K61" s="112" t="s">
        <v>114</v>
      </c>
      <c r="L61" s="113" t="s">
        <v>114</v>
      </c>
      <c r="M61" s="115" t="s">
        <v>114</v>
      </c>
      <c r="N61" s="112" t="s">
        <v>114</v>
      </c>
      <c r="O61" s="113" t="s">
        <v>114</v>
      </c>
      <c r="P61" s="115" t="s">
        <v>114</v>
      </c>
      <c r="Q61" s="112" t="s">
        <v>114</v>
      </c>
      <c r="R61" s="113" t="s">
        <v>114</v>
      </c>
    </row>
    <row r="62" spans="1:18" s="126" customFormat="1" ht="12.75">
      <c r="A62" s="108" t="s" vm="2">
        <v>137</v>
      </c>
      <c r="B62" s="115" t="s">
        <v>114</v>
      </c>
      <c r="C62" s="116" t="s">
        <v>114</v>
      </c>
      <c r="D62" s="114" t="s">
        <v>114</v>
      </c>
      <c r="E62" s="112" t="s">
        <v>114</v>
      </c>
      <c r="F62" s="113" t="s">
        <v>114</v>
      </c>
      <c r="G62" s="115" t="s">
        <v>114</v>
      </c>
      <c r="H62" s="112" t="s">
        <v>114</v>
      </c>
      <c r="I62" s="113" t="s">
        <v>114</v>
      </c>
      <c r="J62" s="115" t="s">
        <v>114</v>
      </c>
      <c r="K62" s="112" t="s">
        <v>114</v>
      </c>
      <c r="L62" s="113" t="s">
        <v>114</v>
      </c>
      <c r="M62" s="115" t="s">
        <v>114</v>
      </c>
      <c r="N62" s="112" t="s">
        <v>114</v>
      </c>
      <c r="O62" s="113" t="s">
        <v>114</v>
      </c>
      <c r="P62" s="115" t="s">
        <v>114</v>
      </c>
      <c r="Q62" s="112" t="s">
        <v>114</v>
      </c>
      <c r="R62" s="113" t="s">
        <v>114</v>
      </c>
    </row>
    <row r="63" spans="1:18" s="126" customFormat="1" ht="12.75">
      <c r="A63" s="108" t="s">
        <v>135</v>
      </c>
      <c r="B63" s="115" t="s">
        <v>114</v>
      </c>
      <c r="C63" s="116" t="s">
        <v>114</v>
      </c>
      <c r="D63" s="114" t="s">
        <v>114</v>
      </c>
      <c r="E63" s="112" t="s">
        <v>114</v>
      </c>
      <c r="F63" s="113" t="s">
        <v>114</v>
      </c>
      <c r="G63" s="115" t="s">
        <v>114</v>
      </c>
      <c r="H63" s="112" t="s">
        <v>114</v>
      </c>
      <c r="I63" s="113" t="s">
        <v>114</v>
      </c>
      <c r="J63" s="115" t="s">
        <v>114</v>
      </c>
      <c r="K63" s="112" t="s">
        <v>114</v>
      </c>
      <c r="L63" s="113" t="s">
        <v>114</v>
      </c>
      <c r="M63" s="115" t="s">
        <v>114</v>
      </c>
      <c r="N63" s="112" t="s">
        <v>114</v>
      </c>
      <c r="O63" s="113" t="s">
        <v>114</v>
      </c>
      <c r="P63" s="115" t="s">
        <v>114</v>
      </c>
      <c r="Q63" s="112" t="s">
        <v>114</v>
      </c>
      <c r="R63" s="113" t="s">
        <v>114</v>
      </c>
    </row>
    <row r="64" spans="1:18" s="126" customFormat="1" ht="12.75">
      <c r="A64" s="108" t="s">
        <v>134</v>
      </c>
      <c r="B64" s="115" t="s">
        <v>114</v>
      </c>
      <c r="C64" s="116" t="s">
        <v>114</v>
      </c>
      <c r="D64" s="114" t="s">
        <v>114</v>
      </c>
      <c r="E64" s="112" t="s">
        <v>114</v>
      </c>
      <c r="F64" s="113" t="s">
        <v>114</v>
      </c>
      <c r="G64" s="115" t="s">
        <v>114</v>
      </c>
      <c r="H64" s="112" t="s">
        <v>114</v>
      </c>
      <c r="I64" s="113" t="s">
        <v>114</v>
      </c>
      <c r="J64" s="115" t="s">
        <v>114</v>
      </c>
      <c r="K64" s="112" t="s">
        <v>114</v>
      </c>
      <c r="L64" s="113" t="s">
        <v>114</v>
      </c>
      <c r="M64" s="115" t="s">
        <v>114</v>
      </c>
      <c r="N64" s="112" t="s">
        <v>114</v>
      </c>
      <c r="O64" s="113" t="s">
        <v>114</v>
      </c>
      <c r="P64" s="115" t="s">
        <v>114</v>
      </c>
      <c r="Q64" s="112" t="s">
        <v>114</v>
      </c>
      <c r="R64" s="113" t="s">
        <v>114</v>
      </c>
    </row>
    <row r="65" spans="1:18" s="126" customFormat="1" ht="12.75">
      <c r="A65" s="108" t="s" vm="1">
        <v>133</v>
      </c>
      <c r="B65" s="115">
        <v>116</v>
      </c>
      <c r="C65" s="116">
        <v>116.51375862068966</v>
      </c>
      <c r="D65" s="114">
        <v>106</v>
      </c>
      <c r="E65" s="112">
        <v>0.91379310344827591</v>
      </c>
      <c r="F65" s="113">
        <v>116.05137735849057</v>
      </c>
      <c r="G65" s="115">
        <v>89</v>
      </c>
      <c r="H65" s="112">
        <v>0.839622641509434</v>
      </c>
      <c r="I65" s="113">
        <v>121.17394382022472</v>
      </c>
      <c r="J65" s="115">
        <v>17</v>
      </c>
      <c r="K65" s="112">
        <v>0.16037735849056603</v>
      </c>
      <c r="L65" s="113">
        <v>89.233235294117648</v>
      </c>
      <c r="M65" s="115">
        <v>1</v>
      </c>
      <c r="N65" s="112">
        <v>8.6206896551724137E-3</v>
      </c>
      <c r="O65" s="113">
        <v>87.364999999999995</v>
      </c>
      <c r="P65" s="115">
        <v>9</v>
      </c>
      <c r="Q65" s="112">
        <v>7.7586206896551727E-2</v>
      </c>
      <c r="R65" s="113">
        <v>125.19833333333332</v>
      </c>
    </row>
    <row r="66" spans="1:18" s="143" customFormat="1" ht="13.5" thickBot="1">
      <c r="A66" s="117" t="s">
        <v>132</v>
      </c>
      <c r="B66" s="118">
        <v>959</v>
      </c>
      <c r="C66" s="119">
        <v>71.890693430656924</v>
      </c>
      <c r="D66" s="120">
        <v>889</v>
      </c>
      <c r="E66" s="121">
        <v>0.92700729927007297</v>
      </c>
      <c r="F66" s="122">
        <v>70.72783464566929</v>
      </c>
      <c r="G66" s="118">
        <v>743</v>
      </c>
      <c r="H66" s="121">
        <v>0.83577052868391455</v>
      </c>
      <c r="I66" s="122">
        <v>73.596300134589498</v>
      </c>
      <c r="J66" s="118">
        <v>146</v>
      </c>
      <c r="K66" s="121">
        <v>0.16422947131608548</v>
      </c>
      <c r="L66" s="122">
        <v>56.130095890410956</v>
      </c>
      <c r="M66" s="118">
        <v>23</v>
      </c>
      <c r="N66" s="121">
        <v>2.3983315954118872E-2</v>
      </c>
      <c r="O66" s="147">
        <v>46.488652173913039</v>
      </c>
      <c r="P66" s="118">
        <v>47</v>
      </c>
      <c r="Q66" s="121">
        <v>4.9009384775808136E-2</v>
      </c>
      <c r="R66" s="122">
        <v>106.31682978723404</v>
      </c>
    </row>
    <row r="67" spans="1:18" s="126" customFormat="1" ht="13.5" thickTop="1">
      <c r="A67" s="108"/>
      <c r="B67" s="112"/>
      <c r="C67" s="108"/>
      <c r="D67" s="112"/>
      <c r="E67" s="108"/>
      <c r="F67" s="108"/>
      <c r="G67" s="108"/>
      <c r="H67" s="108"/>
      <c r="I67" s="108"/>
      <c r="J67" s="108"/>
      <c r="K67" s="108"/>
      <c r="L67" s="108"/>
      <c r="M67" s="108"/>
      <c r="N67" s="108"/>
      <c r="O67" s="108"/>
      <c r="P67" s="108"/>
      <c r="Q67" s="108"/>
      <c r="R67" s="108"/>
    </row>
    <row r="68" spans="1:18" s="126" customFormat="1" ht="12.75">
      <c r="A68" s="108"/>
      <c r="B68" s="108"/>
      <c r="C68" s="108"/>
      <c r="D68" s="108"/>
      <c r="E68" s="108"/>
      <c r="F68" s="108"/>
      <c r="G68" s="108"/>
      <c r="H68" s="108"/>
      <c r="I68" s="108"/>
      <c r="J68" s="108"/>
      <c r="K68" s="108"/>
      <c r="L68" s="108"/>
      <c r="M68" s="108"/>
      <c r="N68" s="108"/>
      <c r="O68" s="108"/>
      <c r="P68" s="108"/>
      <c r="Q68" s="108"/>
      <c r="R68" s="108"/>
    </row>
    <row r="69" spans="1:18" s="126" customFormat="1" ht="15" customHeight="1">
      <c r="A69" s="260" t="s">
        <v>88</v>
      </c>
      <c r="B69" s="263" t="s">
        <v>175</v>
      </c>
      <c r="C69" s="264"/>
      <c r="D69" s="258" t="s">
        <v>174</v>
      </c>
      <c r="E69" s="258"/>
      <c r="F69" s="259"/>
      <c r="G69" s="257" t="s">
        <v>173</v>
      </c>
      <c r="H69" s="258"/>
      <c r="I69" s="259"/>
      <c r="J69" s="257" t="s">
        <v>172</v>
      </c>
      <c r="K69" s="258"/>
      <c r="L69" s="259"/>
      <c r="M69" s="257" t="s">
        <v>171</v>
      </c>
      <c r="N69" s="258"/>
      <c r="O69" s="259"/>
      <c r="P69" s="257" t="s">
        <v>170</v>
      </c>
      <c r="Q69" s="258"/>
      <c r="R69" s="259"/>
    </row>
    <row r="70" spans="1:18" s="126" customFormat="1" ht="15" customHeight="1">
      <c r="A70" s="261"/>
      <c r="B70" s="100" t="s">
        <v>168</v>
      </c>
      <c r="C70" s="101" t="s">
        <v>176</v>
      </c>
      <c r="D70" s="102" t="s">
        <v>168</v>
      </c>
      <c r="E70" s="102" t="s">
        <v>167</v>
      </c>
      <c r="F70" s="101" t="s">
        <v>176</v>
      </c>
      <c r="G70" s="100" t="s">
        <v>168</v>
      </c>
      <c r="H70" s="102" t="s">
        <v>169</v>
      </c>
      <c r="I70" s="101" t="s">
        <v>176</v>
      </c>
      <c r="J70" s="100" t="s">
        <v>168</v>
      </c>
      <c r="K70" s="102" t="s">
        <v>169</v>
      </c>
      <c r="L70" s="101" t="s">
        <v>176</v>
      </c>
      <c r="M70" s="100" t="s">
        <v>168</v>
      </c>
      <c r="N70" s="102" t="s">
        <v>167</v>
      </c>
      <c r="O70" s="101" t="s">
        <v>176</v>
      </c>
      <c r="P70" s="100" t="s">
        <v>168</v>
      </c>
      <c r="Q70" s="102" t="s">
        <v>167</v>
      </c>
      <c r="R70" s="101" t="s">
        <v>176</v>
      </c>
    </row>
    <row r="71" spans="1:18" s="126" customFormat="1" ht="15" customHeight="1">
      <c r="A71" s="262"/>
      <c r="B71" s="104"/>
      <c r="C71" s="105" t="s">
        <v>152</v>
      </c>
      <c r="D71" s="106"/>
      <c r="E71" s="106"/>
      <c r="F71" s="107" t="s">
        <v>152</v>
      </c>
      <c r="G71" s="104"/>
      <c r="H71" s="106"/>
      <c r="I71" s="107" t="s">
        <v>152</v>
      </c>
      <c r="J71" s="104"/>
      <c r="K71" s="106"/>
      <c r="L71" s="107" t="s">
        <v>152</v>
      </c>
      <c r="M71" s="104"/>
      <c r="N71" s="106"/>
      <c r="O71" s="107" t="s">
        <v>152</v>
      </c>
      <c r="P71" s="104"/>
      <c r="Q71" s="106"/>
      <c r="R71" s="107" t="s">
        <v>152</v>
      </c>
    </row>
    <row r="72" spans="1:18" s="126" customFormat="1" ht="15" customHeight="1">
      <c r="A72" s="108" t="s">
        <v>149</v>
      </c>
      <c r="B72" s="109" t="s">
        <v>114</v>
      </c>
      <c r="C72" s="110" t="s">
        <v>114</v>
      </c>
      <c r="D72" s="111" t="s">
        <v>114</v>
      </c>
      <c r="E72" s="112" t="s">
        <v>114</v>
      </c>
      <c r="F72" s="113" t="s">
        <v>114</v>
      </c>
      <c r="G72" s="115" t="s">
        <v>114</v>
      </c>
      <c r="H72" s="112" t="s">
        <v>114</v>
      </c>
      <c r="I72" s="113" t="s">
        <v>114</v>
      </c>
      <c r="J72" s="115" t="s">
        <v>114</v>
      </c>
      <c r="K72" s="112" t="s">
        <v>114</v>
      </c>
      <c r="L72" s="113" t="s">
        <v>114</v>
      </c>
      <c r="M72" s="115" t="s">
        <v>114</v>
      </c>
      <c r="N72" s="112" t="s">
        <v>114</v>
      </c>
      <c r="O72" s="113" t="s">
        <v>114</v>
      </c>
      <c r="P72" s="115" t="s">
        <v>114</v>
      </c>
      <c r="Q72" s="112" t="s">
        <v>114</v>
      </c>
      <c r="R72" s="113" t="s">
        <v>114</v>
      </c>
    </row>
    <row r="73" spans="1:18" s="126" customFormat="1" ht="12.75">
      <c r="A73" s="108" t="s" vm="9">
        <v>148</v>
      </c>
      <c r="B73" s="115" t="s">
        <v>136</v>
      </c>
      <c r="C73" s="116" t="s">
        <v>136</v>
      </c>
      <c r="D73" s="114" t="s">
        <v>136</v>
      </c>
      <c r="E73" s="112" t="s">
        <v>136</v>
      </c>
      <c r="F73" s="113" t="s">
        <v>136</v>
      </c>
      <c r="G73" s="115" t="s">
        <v>136</v>
      </c>
      <c r="H73" s="112" t="s">
        <v>136</v>
      </c>
      <c r="I73" s="113" t="s">
        <v>136</v>
      </c>
      <c r="J73" s="115" t="s">
        <v>136</v>
      </c>
      <c r="K73" s="112" t="s">
        <v>136</v>
      </c>
      <c r="L73" s="113" t="s">
        <v>136</v>
      </c>
      <c r="M73" s="115" t="s">
        <v>136</v>
      </c>
      <c r="N73" s="112" t="s">
        <v>136</v>
      </c>
      <c r="O73" s="113" t="s">
        <v>136</v>
      </c>
      <c r="P73" s="115" t="s">
        <v>136</v>
      </c>
      <c r="Q73" s="112" t="s">
        <v>136</v>
      </c>
      <c r="R73" s="113" t="s">
        <v>136</v>
      </c>
    </row>
    <row r="74" spans="1:18" s="126" customFormat="1" ht="12.75">
      <c r="A74" s="108" t="s">
        <v>147</v>
      </c>
      <c r="B74" s="115" t="s">
        <v>114</v>
      </c>
      <c r="C74" s="116" t="s">
        <v>114</v>
      </c>
      <c r="D74" s="114" t="s">
        <v>114</v>
      </c>
      <c r="E74" s="112" t="s">
        <v>114</v>
      </c>
      <c r="F74" s="113" t="s">
        <v>114</v>
      </c>
      <c r="G74" s="115" t="s">
        <v>114</v>
      </c>
      <c r="H74" s="112" t="s">
        <v>114</v>
      </c>
      <c r="I74" s="113" t="s">
        <v>114</v>
      </c>
      <c r="J74" s="115" t="s">
        <v>114</v>
      </c>
      <c r="K74" s="112" t="s">
        <v>114</v>
      </c>
      <c r="L74" s="113" t="s">
        <v>114</v>
      </c>
      <c r="M74" s="115" t="s">
        <v>114</v>
      </c>
      <c r="N74" s="112" t="s">
        <v>114</v>
      </c>
      <c r="O74" s="113" t="s">
        <v>114</v>
      </c>
      <c r="P74" s="115" t="s">
        <v>114</v>
      </c>
      <c r="Q74" s="112" t="s">
        <v>114</v>
      </c>
      <c r="R74" s="113" t="s">
        <v>114</v>
      </c>
    </row>
    <row r="75" spans="1:18" s="126" customFormat="1" ht="12.75">
      <c r="A75" s="108" t="s" vm="8">
        <v>146</v>
      </c>
      <c r="B75" s="115">
        <v>0</v>
      </c>
      <c r="C75" s="116">
        <v>0</v>
      </c>
      <c r="D75" s="114">
        <v>0</v>
      </c>
      <c r="E75" s="112" t="s">
        <v>115</v>
      </c>
      <c r="F75" s="113">
        <v>0</v>
      </c>
      <c r="G75" s="115">
        <v>0</v>
      </c>
      <c r="H75" s="112" t="s">
        <v>115</v>
      </c>
      <c r="I75" s="113">
        <v>0</v>
      </c>
      <c r="J75" s="115">
        <v>0</v>
      </c>
      <c r="K75" s="112" t="s">
        <v>115</v>
      </c>
      <c r="L75" s="113">
        <v>0</v>
      </c>
      <c r="M75" s="115">
        <v>0</v>
      </c>
      <c r="N75" s="112" t="s">
        <v>115</v>
      </c>
      <c r="O75" s="113">
        <v>0</v>
      </c>
      <c r="P75" s="115">
        <v>0</v>
      </c>
      <c r="Q75" s="112" t="s">
        <v>115</v>
      </c>
      <c r="R75" s="113">
        <v>0</v>
      </c>
    </row>
    <row r="76" spans="1:18" s="126" customFormat="1" ht="12.75">
      <c r="A76" s="108" t="s" vm="7">
        <v>145</v>
      </c>
      <c r="B76" s="115">
        <v>361</v>
      </c>
      <c r="C76" s="116">
        <v>4.1742271468144043</v>
      </c>
      <c r="D76" s="114">
        <v>332</v>
      </c>
      <c r="E76" s="112">
        <v>0.91966759002770082</v>
      </c>
      <c r="F76" s="113">
        <v>4.1112138554216875</v>
      </c>
      <c r="G76" s="115">
        <v>308</v>
      </c>
      <c r="H76" s="112">
        <v>0.92771084337349397</v>
      </c>
      <c r="I76" s="113">
        <v>4.1251590909090909</v>
      </c>
      <c r="J76" s="115">
        <v>24</v>
      </c>
      <c r="K76" s="112">
        <v>7.2289156626506021E-2</v>
      </c>
      <c r="L76" s="113">
        <v>3.9322499999999998</v>
      </c>
      <c r="M76" s="115">
        <v>9</v>
      </c>
      <c r="N76" s="112">
        <v>2.4930747922437674E-2</v>
      </c>
      <c r="O76" s="113">
        <v>3.8346666666666667</v>
      </c>
      <c r="P76" s="115">
        <v>20</v>
      </c>
      <c r="Q76" s="112">
        <v>5.5401662049861494E-2</v>
      </c>
      <c r="R76" s="113">
        <v>5.3730500000000001</v>
      </c>
    </row>
    <row r="77" spans="1:18" s="126" customFormat="1" ht="12.75">
      <c r="A77" s="108" t="s" vm="6">
        <v>144</v>
      </c>
      <c r="B77" s="115">
        <v>77</v>
      </c>
      <c r="C77" s="116">
        <v>5.2304545454545455</v>
      </c>
      <c r="D77" s="114">
        <v>65</v>
      </c>
      <c r="E77" s="112">
        <v>0.8441558441558441</v>
      </c>
      <c r="F77" s="113">
        <v>5.2356923076923074</v>
      </c>
      <c r="G77" s="115">
        <v>58</v>
      </c>
      <c r="H77" s="112">
        <v>0.89230769230769236</v>
      </c>
      <c r="I77" s="113">
        <v>5.2303620689655173</v>
      </c>
      <c r="J77" s="115">
        <v>7</v>
      </c>
      <c r="K77" s="112">
        <v>0.1076923076923077</v>
      </c>
      <c r="L77" s="113">
        <v>5.2798571428571428</v>
      </c>
      <c r="M77" s="115">
        <v>5</v>
      </c>
      <c r="N77" s="112">
        <v>6.4935064935064929E-2</v>
      </c>
      <c r="O77" s="113">
        <v>5.9083999999999994</v>
      </c>
      <c r="P77" s="115">
        <v>7</v>
      </c>
      <c r="Q77" s="112">
        <v>9.0909090909090912E-2</v>
      </c>
      <c r="R77" s="113">
        <v>4.6975714285714281</v>
      </c>
    </row>
    <row r="78" spans="1:18" s="126" customFormat="1" ht="12.75">
      <c r="A78" s="108" t="s">
        <v>143</v>
      </c>
      <c r="B78" s="115" t="s">
        <v>136</v>
      </c>
      <c r="C78" s="116" t="s">
        <v>136</v>
      </c>
      <c r="D78" s="114" t="s">
        <v>136</v>
      </c>
      <c r="E78" s="112" t="s">
        <v>136</v>
      </c>
      <c r="F78" s="113" t="s">
        <v>136</v>
      </c>
      <c r="G78" s="115" t="s">
        <v>136</v>
      </c>
      <c r="H78" s="112" t="s">
        <v>136</v>
      </c>
      <c r="I78" s="113" t="s">
        <v>136</v>
      </c>
      <c r="J78" s="115" t="s">
        <v>136</v>
      </c>
      <c r="K78" s="112" t="s">
        <v>136</v>
      </c>
      <c r="L78" s="113" t="s">
        <v>136</v>
      </c>
      <c r="M78" s="115" t="s">
        <v>136</v>
      </c>
      <c r="N78" s="112" t="s">
        <v>136</v>
      </c>
      <c r="O78" s="113" t="s">
        <v>136</v>
      </c>
      <c r="P78" s="115" t="s">
        <v>136</v>
      </c>
      <c r="Q78" s="112" t="s">
        <v>136</v>
      </c>
      <c r="R78" s="113" t="s">
        <v>136</v>
      </c>
    </row>
    <row r="79" spans="1:18" s="126" customFormat="1" ht="12.75">
      <c r="A79" s="108" t="s" vm="5">
        <v>142</v>
      </c>
      <c r="B79" s="115" t="s">
        <v>114</v>
      </c>
      <c r="C79" s="116" t="s">
        <v>114</v>
      </c>
      <c r="D79" s="114" t="s">
        <v>114</v>
      </c>
      <c r="E79" s="112" t="s">
        <v>114</v>
      </c>
      <c r="F79" s="113" t="s">
        <v>114</v>
      </c>
      <c r="G79" s="115" t="s">
        <v>114</v>
      </c>
      <c r="H79" s="112" t="s">
        <v>114</v>
      </c>
      <c r="I79" s="113" t="s">
        <v>114</v>
      </c>
      <c r="J79" s="115" t="s">
        <v>114</v>
      </c>
      <c r="K79" s="112" t="s">
        <v>114</v>
      </c>
      <c r="L79" s="113" t="s">
        <v>114</v>
      </c>
      <c r="M79" s="115" t="s">
        <v>114</v>
      </c>
      <c r="N79" s="112" t="s">
        <v>114</v>
      </c>
      <c r="O79" s="113" t="s">
        <v>114</v>
      </c>
      <c r="P79" s="115" t="s">
        <v>114</v>
      </c>
      <c r="Q79" s="112" t="s">
        <v>114</v>
      </c>
      <c r="R79" s="113" t="s">
        <v>114</v>
      </c>
    </row>
    <row r="80" spans="1:18" s="126" customFormat="1" ht="12.75">
      <c r="A80" s="108" t="s" vm="4">
        <v>141</v>
      </c>
      <c r="B80" s="115" t="s">
        <v>114</v>
      </c>
      <c r="C80" s="116" t="s">
        <v>114</v>
      </c>
      <c r="D80" s="114" t="s">
        <v>114</v>
      </c>
      <c r="E80" s="112" t="s">
        <v>114</v>
      </c>
      <c r="F80" s="113" t="s">
        <v>114</v>
      </c>
      <c r="G80" s="115" t="s">
        <v>114</v>
      </c>
      <c r="H80" s="112" t="s">
        <v>114</v>
      </c>
      <c r="I80" s="113" t="s">
        <v>114</v>
      </c>
      <c r="J80" s="115" t="s">
        <v>114</v>
      </c>
      <c r="K80" s="112" t="s">
        <v>114</v>
      </c>
      <c r="L80" s="113" t="s">
        <v>114</v>
      </c>
      <c r="M80" s="115" t="s">
        <v>114</v>
      </c>
      <c r="N80" s="112" t="s">
        <v>114</v>
      </c>
      <c r="O80" s="113" t="s">
        <v>114</v>
      </c>
      <c r="P80" s="115" t="s">
        <v>114</v>
      </c>
      <c r="Q80" s="112" t="s">
        <v>114</v>
      </c>
      <c r="R80" s="113" t="s">
        <v>114</v>
      </c>
    </row>
    <row r="81" spans="1:18" s="126" customFormat="1" ht="12.75">
      <c r="A81" s="108" t="s" vm="3">
        <v>140</v>
      </c>
      <c r="B81" s="115">
        <v>68</v>
      </c>
      <c r="C81" s="116">
        <v>6.7131470588235294</v>
      </c>
      <c r="D81" s="114">
        <v>55</v>
      </c>
      <c r="E81" s="112">
        <v>0.80882352941176472</v>
      </c>
      <c r="F81" s="113">
        <v>6.2447272727272729</v>
      </c>
      <c r="G81" s="115">
        <v>53</v>
      </c>
      <c r="H81" s="112">
        <v>0.96363636363636362</v>
      </c>
      <c r="I81" s="113">
        <v>6.1677735849056612</v>
      </c>
      <c r="J81" s="115">
        <v>2</v>
      </c>
      <c r="K81" s="112">
        <v>3.6363636363636362E-2</v>
      </c>
      <c r="L81" s="113">
        <v>8.2840000000000007</v>
      </c>
      <c r="M81" s="115">
        <v>0</v>
      </c>
      <c r="N81" s="112">
        <v>0</v>
      </c>
      <c r="O81" s="113">
        <v>0</v>
      </c>
      <c r="P81" s="115">
        <v>13</v>
      </c>
      <c r="Q81" s="112">
        <v>0.19117647058823528</v>
      </c>
      <c r="R81" s="113">
        <v>8.694923076923077</v>
      </c>
    </row>
    <row r="82" spans="1:18" s="126" customFormat="1" ht="12.75">
      <c r="A82" s="108" t="s">
        <v>249</v>
      </c>
      <c r="B82" s="115" t="s">
        <v>136</v>
      </c>
      <c r="C82" s="116" t="s">
        <v>136</v>
      </c>
      <c r="D82" s="114" t="s">
        <v>136</v>
      </c>
      <c r="E82" s="112" t="s">
        <v>136</v>
      </c>
      <c r="F82" s="113" t="s">
        <v>136</v>
      </c>
      <c r="G82" s="115" t="s">
        <v>136</v>
      </c>
      <c r="H82" s="112" t="s">
        <v>136</v>
      </c>
      <c r="I82" s="113" t="s">
        <v>136</v>
      </c>
      <c r="J82" s="115" t="s">
        <v>136</v>
      </c>
      <c r="K82" s="112" t="s">
        <v>136</v>
      </c>
      <c r="L82" s="113" t="s">
        <v>136</v>
      </c>
      <c r="M82" s="115" t="s">
        <v>136</v>
      </c>
      <c r="N82" s="112" t="s">
        <v>136</v>
      </c>
      <c r="O82" s="113" t="s">
        <v>136</v>
      </c>
      <c r="P82" s="115" t="s">
        <v>136</v>
      </c>
      <c r="Q82" s="112" t="s">
        <v>136</v>
      </c>
      <c r="R82" s="113" t="s">
        <v>136</v>
      </c>
    </row>
    <row r="83" spans="1:18" s="126" customFormat="1" ht="12.75">
      <c r="A83" s="108" t="s">
        <v>139</v>
      </c>
      <c r="B83" s="115" t="s">
        <v>114</v>
      </c>
      <c r="C83" s="116" t="s">
        <v>114</v>
      </c>
      <c r="D83" s="114" t="s">
        <v>114</v>
      </c>
      <c r="E83" s="112" t="s">
        <v>114</v>
      </c>
      <c r="F83" s="113" t="s">
        <v>114</v>
      </c>
      <c r="G83" s="115" t="s">
        <v>114</v>
      </c>
      <c r="H83" s="112" t="s">
        <v>114</v>
      </c>
      <c r="I83" s="113" t="s">
        <v>114</v>
      </c>
      <c r="J83" s="115" t="s">
        <v>114</v>
      </c>
      <c r="K83" s="112" t="s">
        <v>114</v>
      </c>
      <c r="L83" s="113" t="s">
        <v>114</v>
      </c>
      <c r="M83" s="115" t="s">
        <v>114</v>
      </c>
      <c r="N83" s="112" t="s">
        <v>114</v>
      </c>
      <c r="O83" s="113" t="s">
        <v>114</v>
      </c>
      <c r="P83" s="115" t="s">
        <v>114</v>
      </c>
      <c r="Q83" s="112" t="s">
        <v>114</v>
      </c>
      <c r="R83" s="113" t="s">
        <v>114</v>
      </c>
    </row>
    <row r="84" spans="1:18" s="126" customFormat="1" ht="12.75">
      <c r="A84" s="108" t="s" vm="2">
        <v>137</v>
      </c>
      <c r="B84" s="115" t="s">
        <v>114</v>
      </c>
      <c r="C84" s="116" t="s">
        <v>114</v>
      </c>
      <c r="D84" s="114" t="s">
        <v>114</v>
      </c>
      <c r="E84" s="112" t="s">
        <v>114</v>
      </c>
      <c r="F84" s="113" t="s">
        <v>114</v>
      </c>
      <c r="G84" s="115" t="s">
        <v>114</v>
      </c>
      <c r="H84" s="112" t="s">
        <v>114</v>
      </c>
      <c r="I84" s="113" t="s">
        <v>114</v>
      </c>
      <c r="J84" s="115" t="s">
        <v>114</v>
      </c>
      <c r="K84" s="112" t="s">
        <v>114</v>
      </c>
      <c r="L84" s="113" t="s">
        <v>114</v>
      </c>
      <c r="M84" s="115" t="s">
        <v>114</v>
      </c>
      <c r="N84" s="112" t="s">
        <v>114</v>
      </c>
      <c r="O84" s="113" t="s">
        <v>114</v>
      </c>
      <c r="P84" s="115" t="s">
        <v>114</v>
      </c>
      <c r="Q84" s="112" t="s">
        <v>114</v>
      </c>
      <c r="R84" s="113" t="s">
        <v>114</v>
      </c>
    </row>
    <row r="85" spans="1:18" s="126" customFormat="1" ht="12.75">
      <c r="A85" s="108" t="s">
        <v>135</v>
      </c>
      <c r="B85" s="115">
        <v>1068</v>
      </c>
      <c r="C85" s="116">
        <v>4.6812312734082395</v>
      </c>
      <c r="D85" s="114">
        <v>876</v>
      </c>
      <c r="E85" s="112">
        <v>0.8202247191011236</v>
      </c>
      <c r="F85" s="113">
        <v>4.7004840182648406</v>
      </c>
      <c r="G85" s="115">
        <v>732</v>
      </c>
      <c r="H85" s="112">
        <v>0.83561643835616439</v>
      </c>
      <c r="I85" s="113">
        <v>4.7434631147540989</v>
      </c>
      <c r="J85" s="115">
        <v>144</v>
      </c>
      <c r="K85" s="112">
        <v>0.16438356164383561</v>
      </c>
      <c r="L85" s="113">
        <v>4.4820069444444446</v>
      </c>
      <c r="M85" s="115">
        <v>52</v>
      </c>
      <c r="N85" s="112">
        <v>4.8689138576779027E-2</v>
      </c>
      <c r="O85" s="113">
        <v>4.2222499999999998</v>
      </c>
      <c r="P85" s="115">
        <v>140</v>
      </c>
      <c r="Q85" s="112">
        <v>0.13108614232209737</v>
      </c>
      <c r="R85" s="113">
        <v>4.7312428571428571</v>
      </c>
    </row>
    <row r="86" spans="1:18" s="126" customFormat="1" ht="12.75">
      <c r="A86" s="108" t="s">
        <v>134</v>
      </c>
      <c r="B86" s="115" t="s">
        <v>114</v>
      </c>
      <c r="C86" s="116" t="s">
        <v>114</v>
      </c>
      <c r="D86" s="114" t="s">
        <v>114</v>
      </c>
      <c r="E86" s="112" t="s">
        <v>114</v>
      </c>
      <c r="F86" s="113" t="s">
        <v>114</v>
      </c>
      <c r="G86" s="115" t="s">
        <v>114</v>
      </c>
      <c r="H86" s="112" t="s">
        <v>114</v>
      </c>
      <c r="I86" s="113" t="s">
        <v>114</v>
      </c>
      <c r="J86" s="115" t="s">
        <v>114</v>
      </c>
      <c r="K86" s="112" t="s">
        <v>114</v>
      </c>
      <c r="L86" s="113" t="s">
        <v>114</v>
      </c>
      <c r="M86" s="115" t="s">
        <v>114</v>
      </c>
      <c r="N86" s="112" t="s">
        <v>114</v>
      </c>
      <c r="O86" s="113" t="s">
        <v>114</v>
      </c>
      <c r="P86" s="115" t="s">
        <v>114</v>
      </c>
      <c r="Q86" s="112" t="s">
        <v>114</v>
      </c>
      <c r="R86" s="113" t="s">
        <v>114</v>
      </c>
    </row>
    <row r="87" spans="1:18" s="126" customFormat="1" ht="12.75">
      <c r="A87" s="108" t="s" vm="1">
        <v>133</v>
      </c>
      <c r="B87" s="115">
        <v>140</v>
      </c>
      <c r="C87" s="116">
        <v>5.6929428571428566</v>
      </c>
      <c r="D87" s="114">
        <v>110</v>
      </c>
      <c r="E87" s="112">
        <v>0.7857142857142857</v>
      </c>
      <c r="F87" s="113">
        <v>5.7253909090909092</v>
      </c>
      <c r="G87" s="115">
        <v>95</v>
      </c>
      <c r="H87" s="112">
        <v>0.86363636363636365</v>
      </c>
      <c r="I87" s="113">
        <v>5.5571052631578954</v>
      </c>
      <c r="J87" s="115">
        <v>15</v>
      </c>
      <c r="K87" s="112">
        <v>0.13636363636363635</v>
      </c>
      <c r="L87" s="113">
        <v>6.7911999999999999</v>
      </c>
      <c r="M87" s="115">
        <v>10</v>
      </c>
      <c r="N87" s="112">
        <v>7.1428571428571425E-2</v>
      </c>
      <c r="O87" s="113">
        <v>5.4116</v>
      </c>
      <c r="P87" s="115">
        <v>20</v>
      </c>
      <c r="Q87" s="112">
        <v>0.14285714285714285</v>
      </c>
      <c r="R87" s="113">
        <v>5.6551499999999999</v>
      </c>
    </row>
    <row r="88" spans="1:18" s="143" customFormat="1" ht="13.5" thickBot="1">
      <c r="A88" s="117" t="s">
        <v>132</v>
      </c>
      <c r="B88" s="118">
        <v>1801</v>
      </c>
      <c r="C88" s="119">
        <v>4.7421404775124927</v>
      </c>
      <c r="D88" s="120">
        <v>1507</v>
      </c>
      <c r="E88" s="121">
        <v>0.83675735702387566</v>
      </c>
      <c r="F88" s="122">
        <v>4.7177319177173196</v>
      </c>
      <c r="G88" s="118">
        <v>1307</v>
      </c>
      <c r="H88" s="121">
        <v>0.86728599867285994</v>
      </c>
      <c r="I88" s="122">
        <v>4.7267253251721506</v>
      </c>
      <c r="J88" s="118">
        <v>200</v>
      </c>
      <c r="K88" s="121">
        <v>0.13271400132714001</v>
      </c>
      <c r="L88" s="122">
        <v>4.6589600000000004</v>
      </c>
      <c r="M88" s="118">
        <v>85</v>
      </c>
      <c r="N88" s="121">
        <v>4.719600222098834E-2</v>
      </c>
      <c r="O88" s="122">
        <v>4.3632588235294119</v>
      </c>
      <c r="P88" s="118">
        <v>209</v>
      </c>
      <c r="Q88" s="121">
        <v>0.11604664075513603</v>
      </c>
      <c r="R88" s="122">
        <v>5.0722296650717702</v>
      </c>
    </row>
    <row r="89" spans="1:18" s="126" customFormat="1" ht="13.5" thickTop="1">
      <c r="A89" s="124" t="s">
        <v>155</v>
      </c>
      <c r="B89" s="112"/>
      <c r="C89" s="108"/>
      <c r="D89" s="112"/>
      <c r="E89" s="108"/>
      <c r="F89" s="108"/>
      <c r="G89" s="108"/>
      <c r="H89" s="108"/>
      <c r="I89" s="108"/>
      <c r="J89" s="108"/>
      <c r="K89" s="108"/>
      <c r="L89" s="108"/>
      <c r="M89" s="108"/>
      <c r="N89" s="108"/>
      <c r="O89" s="108"/>
      <c r="P89" s="108"/>
      <c r="Q89" s="108"/>
      <c r="R89" s="108"/>
    </row>
    <row r="90" spans="1:18" s="126" customFormat="1" ht="12.75">
      <c r="A90" s="108"/>
      <c r="B90" s="108"/>
      <c r="C90" s="108"/>
      <c r="D90" s="108"/>
      <c r="E90" s="108"/>
      <c r="F90" s="108"/>
      <c r="G90" s="108"/>
      <c r="H90" s="108"/>
      <c r="I90" s="108"/>
      <c r="J90" s="108"/>
      <c r="K90" s="108"/>
      <c r="L90" s="108"/>
      <c r="M90" s="108"/>
      <c r="N90" s="108"/>
      <c r="O90" s="108"/>
      <c r="P90" s="108"/>
      <c r="Q90" s="108"/>
      <c r="R90" s="108"/>
    </row>
    <row r="91" spans="1:18" s="126" customFormat="1" ht="15" customHeight="1">
      <c r="A91" s="260" t="s">
        <v>87</v>
      </c>
      <c r="B91" s="263" t="s">
        <v>175</v>
      </c>
      <c r="C91" s="264"/>
      <c r="D91" s="258" t="s">
        <v>174</v>
      </c>
      <c r="E91" s="258"/>
      <c r="F91" s="259"/>
      <c r="G91" s="257" t="s">
        <v>173</v>
      </c>
      <c r="H91" s="258"/>
      <c r="I91" s="259"/>
      <c r="J91" s="257" t="s">
        <v>172</v>
      </c>
      <c r="K91" s="258"/>
      <c r="L91" s="259"/>
      <c r="M91" s="257" t="s">
        <v>171</v>
      </c>
      <c r="N91" s="258"/>
      <c r="O91" s="259"/>
      <c r="P91" s="257" t="s">
        <v>170</v>
      </c>
      <c r="Q91" s="258"/>
      <c r="R91" s="259"/>
    </row>
    <row r="92" spans="1:18" s="126" customFormat="1" ht="12.75">
      <c r="A92" s="261"/>
      <c r="B92" s="100" t="s">
        <v>168</v>
      </c>
      <c r="C92" s="101" t="s">
        <v>166</v>
      </c>
      <c r="D92" s="102" t="s">
        <v>168</v>
      </c>
      <c r="E92" s="102" t="s">
        <v>167</v>
      </c>
      <c r="F92" s="103" t="s">
        <v>166</v>
      </c>
      <c r="G92" s="100" t="s">
        <v>168</v>
      </c>
      <c r="H92" s="102" t="s">
        <v>169</v>
      </c>
      <c r="I92" s="103" t="s">
        <v>166</v>
      </c>
      <c r="J92" s="100" t="s">
        <v>168</v>
      </c>
      <c r="K92" s="102" t="s">
        <v>169</v>
      </c>
      <c r="L92" s="103" t="s">
        <v>166</v>
      </c>
      <c r="M92" s="100" t="s">
        <v>168</v>
      </c>
      <c r="N92" s="102" t="s">
        <v>167</v>
      </c>
      <c r="O92" s="103" t="s">
        <v>166</v>
      </c>
      <c r="P92" s="100" t="s">
        <v>168</v>
      </c>
      <c r="Q92" s="102" t="s">
        <v>167</v>
      </c>
      <c r="R92" s="103" t="s">
        <v>166</v>
      </c>
    </row>
    <row r="93" spans="1:18" s="126" customFormat="1" ht="12.75">
      <c r="A93" s="262"/>
      <c r="B93" s="104"/>
      <c r="C93" s="105" t="s">
        <v>152</v>
      </c>
      <c r="D93" s="106"/>
      <c r="E93" s="106"/>
      <c r="F93" s="107" t="s">
        <v>152</v>
      </c>
      <c r="G93" s="104"/>
      <c r="H93" s="106"/>
      <c r="I93" s="107" t="s">
        <v>152</v>
      </c>
      <c r="J93" s="104"/>
      <c r="K93" s="106"/>
      <c r="L93" s="107" t="s">
        <v>152</v>
      </c>
      <c r="M93" s="104"/>
      <c r="N93" s="106"/>
      <c r="O93" s="107" t="s">
        <v>152</v>
      </c>
      <c r="P93" s="104"/>
      <c r="Q93" s="106"/>
      <c r="R93" s="107" t="s">
        <v>152</v>
      </c>
    </row>
    <row r="94" spans="1:18" s="126" customFormat="1" ht="15" customHeight="1">
      <c r="A94" s="108" t="s">
        <v>149</v>
      </c>
      <c r="B94" s="109">
        <v>705</v>
      </c>
      <c r="C94" s="110">
        <v>33.507180141843975</v>
      </c>
      <c r="D94" s="111">
        <v>578</v>
      </c>
      <c r="E94" s="112">
        <v>0.81985815602836876</v>
      </c>
      <c r="F94" s="113">
        <v>35.049846020761244</v>
      </c>
      <c r="G94" s="115">
        <v>550</v>
      </c>
      <c r="H94" s="112">
        <v>0.95155709342560557</v>
      </c>
      <c r="I94" s="113">
        <v>35.486894545454547</v>
      </c>
      <c r="J94" s="115">
        <v>28</v>
      </c>
      <c r="K94" s="112">
        <v>4.8442906574394463E-2</v>
      </c>
      <c r="L94" s="113">
        <v>26.464964285714288</v>
      </c>
      <c r="M94" s="115">
        <v>79</v>
      </c>
      <c r="N94" s="112">
        <v>0.11205673758865248</v>
      </c>
      <c r="O94" s="113">
        <v>26.89126582278481</v>
      </c>
      <c r="P94" s="115">
        <v>48</v>
      </c>
      <c r="Q94" s="112">
        <v>6.8085106382978725E-2</v>
      </c>
      <c r="R94" s="113">
        <v>25.819604166666668</v>
      </c>
    </row>
    <row r="95" spans="1:18" s="126" customFormat="1" ht="15" customHeight="1">
      <c r="A95" s="108" t="s" vm="9">
        <v>148</v>
      </c>
      <c r="B95" s="115" t="s">
        <v>114</v>
      </c>
      <c r="C95" s="116" t="s">
        <v>114</v>
      </c>
      <c r="D95" s="114" t="s">
        <v>114</v>
      </c>
      <c r="E95" s="112" t="s">
        <v>114</v>
      </c>
      <c r="F95" s="113" t="s">
        <v>114</v>
      </c>
      <c r="G95" s="115" t="s">
        <v>114</v>
      </c>
      <c r="H95" s="112" t="s">
        <v>114</v>
      </c>
      <c r="I95" s="113" t="s">
        <v>114</v>
      </c>
      <c r="J95" s="115" t="s">
        <v>114</v>
      </c>
      <c r="K95" s="112" t="s">
        <v>114</v>
      </c>
      <c r="L95" s="113" t="s">
        <v>114</v>
      </c>
      <c r="M95" s="115" t="s">
        <v>114</v>
      </c>
      <c r="N95" s="112" t="s">
        <v>114</v>
      </c>
      <c r="O95" s="113" t="s">
        <v>114</v>
      </c>
      <c r="P95" s="115" t="s">
        <v>114</v>
      </c>
      <c r="Q95" s="112" t="s">
        <v>114</v>
      </c>
      <c r="R95" s="113" t="s">
        <v>114</v>
      </c>
    </row>
    <row r="96" spans="1:18" s="126" customFormat="1" ht="15" customHeight="1">
      <c r="A96" s="108" t="s">
        <v>147</v>
      </c>
      <c r="B96" s="115" t="s">
        <v>136</v>
      </c>
      <c r="C96" s="116" t="s">
        <v>136</v>
      </c>
      <c r="D96" s="114" t="s">
        <v>136</v>
      </c>
      <c r="E96" s="112" t="s">
        <v>136</v>
      </c>
      <c r="F96" s="113" t="s">
        <v>136</v>
      </c>
      <c r="G96" s="115" t="s">
        <v>136</v>
      </c>
      <c r="H96" s="112" t="s">
        <v>136</v>
      </c>
      <c r="I96" s="113" t="s">
        <v>136</v>
      </c>
      <c r="J96" s="115" t="s">
        <v>136</v>
      </c>
      <c r="K96" s="112" t="s">
        <v>136</v>
      </c>
      <c r="L96" s="113" t="s">
        <v>136</v>
      </c>
      <c r="M96" s="115" t="s">
        <v>136</v>
      </c>
      <c r="N96" s="112" t="s">
        <v>136</v>
      </c>
      <c r="O96" s="113" t="s">
        <v>136</v>
      </c>
      <c r="P96" s="115" t="s">
        <v>136</v>
      </c>
      <c r="Q96" s="112" t="s">
        <v>136</v>
      </c>
      <c r="R96" s="113" t="s">
        <v>136</v>
      </c>
    </row>
    <row r="97" spans="1:18" s="126" customFormat="1" ht="15" customHeight="1">
      <c r="A97" s="108" t="s" vm="8">
        <v>146</v>
      </c>
      <c r="B97" s="115">
        <v>84</v>
      </c>
      <c r="C97" s="116">
        <v>8.2813095238095222</v>
      </c>
      <c r="D97" s="114">
        <v>80</v>
      </c>
      <c r="E97" s="112">
        <v>0.95238095238095233</v>
      </c>
      <c r="F97" s="113">
        <v>8.5491375000000005</v>
      </c>
      <c r="G97" s="115">
        <v>59</v>
      </c>
      <c r="H97" s="112">
        <v>0.73750000000000004</v>
      </c>
      <c r="I97" s="113">
        <v>9.8671694915254236</v>
      </c>
      <c r="J97" s="115">
        <v>21</v>
      </c>
      <c r="K97" s="112">
        <v>0.26250000000000001</v>
      </c>
      <c r="L97" s="113">
        <v>4.8460952380952387</v>
      </c>
      <c r="M97" s="115">
        <v>3</v>
      </c>
      <c r="N97" s="112">
        <v>3.5714285714285712E-2</v>
      </c>
      <c r="O97" s="113">
        <v>2.4980000000000002</v>
      </c>
      <c r="P97" s="115">
        <v>1</v>
      </c>
      <c r="Q97" s="112">
        <v>1.1904761904761904E-2</v>
      </c>
      <c r="R97" s="113">
        <v>4.2050000000000001</v>
      </c>
    </row>
    <row r="98" spans="1:18" s="126" customFormat="1" ht="15" customHeight="1">
      <c r="A98" s="108" t="s" vm="7">
        <v>145</v>
      </c>
      <c r="B98" s="115" t="s">
        <v>136</v>
      </c>
      <c r="C98" s="116" t="s">
        <v>136</v>
      </c>
      <c r="D98" s="114" t="s">
        <v>136</v>
      </c>
      <c r="E98" s="112" t="s">
        <v>136</v>
      </c>
      <c r="F98" s="113" t="s">
        <v>136</v>
      </c>
      <c r="G98" s="115" t="s">
        <v>136</v>
      </c>
      <c r="H98" s="112" t="s">
        <v>136</v>
      </c>
      <c r="I98" s="113" t="s">
        <v>136</v>
      </c>
      <c r="J98" s="115" t="s">
        <v>136</v>
      </c>
      <c r="K98" s="112" t="s">
        <v>136</v>
      </c>
      <c r="L98" s="113" t="s">
        <v>136</v>
      </c>
      <c r="M98" s="115" t="s">
        <v>136</v>
      </c>
      <c r="N98" s="112" t="s">
        <v>136</v>
      </c>
      <c r="O98" s="113" t="s">
        <v>136</v>
      </c>
      <c r="P98" s="115" t="s">
        <v>136</v>
      </c>
      <c r="Q98" s="112" t="s">
        <v>136</v>
      </c>
      <c r="R98" s="113" t="s">
        <v>136</v>
      </c>
    </row>
    <row r="99" spans="1:18" s="126" customFormat="1" ht="15" customHeight="1">
      <c r="A99" s="108" t="s" vm="6">
        <v>144</v>
      </c>
      <c r="B99" s="115" t="s">
        <v>136</v>
      </c>
      <c r="C99" s="116" t="s">
        <v>136</v>
      </c>
      <c r="D99" s="114" t="s">
        <v>136</v>
      </c>
      <c r="E99" s="112" t="s">
        <v>136</v>
      </c>
      <c r="F99" s="113" t="s">
        <v>136</v>
      </c>
      <c r="G99" s="115" t="s">
        <v>136</v>
      </c>
      <c r="H99" s="112" t="s">
        <v>136</v>
      </c>
      <c r="I99" s="113" t="s">
        <v>136</v>
      </c>
      <c r="J99" s="115" t="s">
        <v>136</v>
      </c>
      <c r="K99" s="112" t="s">
        <v>136</v>
      </c>
      <c r="L99" s="113" t="s">
        <v>136</v>
      </c>
      <c r="M99" s="115" t="s">
        <v>136</v>
      </c>
      <c r="N99" s="112" t="s">
        <v>136</v>
      </c>
      <c r="O99" s="113" t="s">
        <v>136</v>
      </c>
      <c r="P99" s="115" t="s">
        <v>136</v>
      </c>
      <c r="Q99" s="112" t="s">
        <v>136</v>
      </c>
      <c r="R99" s="113" t="s">
        <v>136</v>
      </c>
    </row>
    <row r="100" spans="1:18" s="126" customFormat="1" ht="15" customHeight="1">
      <c r="A100" s="108" t="s">
        <v>143</v>
      </c>
      <c r="B100" s="115" t="s">
        <v>114</v>
      </c>
      <c r="C100" s="116" t="s">
        <v>114</v>
      </c>
      <c r="D100" s="114" t="s">
        <v>114</v>
      </c>
      <c r="E100" s="112" t="s">
        <v>114</v>
      </c>
      <c r="F100" s="113" t="s">
        <v>114</v>
      </c>
      <c r="G100" s="115" t="s">
        <v>114</v>
      </c>
      <c r="H100" s="112" t="s">
        <v>114</v>
      </c>
      <c r="I100" s="113" t="s">
        <v>114</v>
      </c>
      <c r="J100" s="115" t="s">
        <v>114</v>
      </c>
      <c r="K100" s="112" t="s">
        <v>114</v>
      </c>
      <c r="L100" s="113" t="s">
        <v>114</v>
      </c>
      <c r="M100" s="115" t="s">
        <v>114</v>
      </c>
      <c r="N100" s="112" t="s">
        <v>114</v>
      </c>
      <c r="O100" s="113" t="s">
        <v>114</v>
      </c>
      <c r="P100" s="115" t="s">
        <v>114</v>
      </c>
      <c r="Q100" s="112" t="s">
        <v>114</v>
      </c>
      <c r="R100" s="113" t="s">
        <v>114</v>
      </c>
    </row>
    <row r="101" spans="1:18" s="126" customFormat="1" ht="15" customHeight="1">
      <c r="A101" s="108" t="s" vm="5">
        <v>142</v>
      </c>
      <c r="B101" s="115" t="s">
        <v>114</v>
      </c>
      <c r="C101" s="116" t="s">
        <v>114</v>
      </c>
      <c r="D101" s="114" t="s">
        <v>114</v>
      </c>
      <c r="E101" s="112" t="s">
        <v>114</v>
      </c>
      <c r="F101" s="113" t="s">
        <v>114</v>
      </c>
      <c r="G101" s="115" t="s">
        <v>114</v>
      </c>
      <c r="H101" s="112" t="s">
        <v>114</v>
      </c>
      <c r="I101" s="113" t="s">
        <v>114</v>
      </c>
      <c r="J101" s="115" t="s">
        <v>114</v>
      </c>
      <c r="K101" s="112" t="s">
        <v>114</v>
      </c>
      <c r="L101" s="113" t="s">
        <v>114</v>
      </c>
      <c r="M101" s="115" t="s">
        <v>114</v>
      </c>
      <c r="N101" s="112" t="s">
        <v>114</v>
      </c>
      <c r="O101" s="113" t="s">
        <v>114</v>
      </c>
      <c r="P101" s="115" t="s">
        <v>114</v>
      </c>
      <c r="Q101" s="112" t="s">
        <v>114</v>
      </c>
      <c r="R101" s="113" t="s">
        <v>114</v>
      </c>
    </row>
    <row r="102" spans="1:18" s="126" customFormat="1" ht="15" customHeight="1">
      <c r="A102" s="108" t="s" vm="4">
        <v>141</v>
      </c>
      <c r="B102" s="115">
        <v>332</v>
      </c>
      <c r="C102" s="116">
        <v>27.567162650602413</v>
      </c>
      <c r="D102" s="114">
        <v>316</v>
      </c>
      <c r="E102" s="112">
        <v>0.95180722891566261</v>
      </c>
      <c r="F102" s="113">
        <v>24.293939873417724</v>
      </c>
      <c r="G102" s="115">
        <v>311</v>
      </c>
      <c r="H102" s="112">
        <v>0.98417721518987344</v>
      </c>
      <c r="I102" s="113">
        <v>22.081372990353699</v>
      </c>
      <c r="J102" s="115">
        <v>5</v>
      </c>
      <c r="K102" s="112">
        <v>1.5822784810126583E-2</v>
      </c>
      <c r="L102" s="113">
        <v>161.91560000000001</v>
      </c>
      <c r="M102" s="115">
        <v>11</v>
      </c>
      <c r="N102" s="112">
        <v>3.313253012048193E-2</v>
      </c>
      <c r="O102" s="113">
        <v>50.546999999999997</v>
      </c>
      <c r="P102" s="115">
        <v>5</v>
      </c>
      <c r="Q102" s="112">
        <v>1.5060240963855422E-2</v>
      </c>
      <c r="R102" s="113">
        <v>183.87920000000003</v>
      </c>
    </row>
    <row r="103" spans="1:18" s="126" customFormat="1" ht="15" customHeight="1">
      <c r="A103" s="108" t="s" vm="3">
        <v>140</v>
      </c>
      <c r="B103" s="115" t="s">
        <v>136</v>
      </c>
      <c r="C103" s="116" t="s">
        <v>136</v>
      </c>
      <c r="D103" s="114" t="s">
        <v>136</v>
      </c>
      <c r="E103" s="112" t="s">
        <v>136</v>
      </c>
      <c r="F103" s="113" t="s">
        <v>136</v>
      </c>
      <c r="G103" s="115" t="s">
        <v>136</v>
      </c>
      <c r="H103" s="112" t="s">
        <v>136</v>
      </c>
      <c r="I103" s="113" t="s">
        <v>136</v>
      </c>
      <c r="J103" s="115" t="s">
        <v>136</v>
      </c>
      <c r="K103" s="112" t="s">
        <v>136</v>
      </c>
      <c r="L103" s="113" t="s">
        <v>136</v>
      </c>
      <c r="M103" s="115" t="s">
        <v>136</v>
      </c>
      <c r="N103" s="112" t="s">
        <v>136</v>
      </c>
      <c r="O103" s="113" t="s">
        <v>136</v>
      </c>
      <c r="P103" s="115" t="s">
        <v>136</v>
      </c>
      <c r="Q103" s="112" t="s">
        <v>136</v>
      </c>
      <c r="R103" s="113" t="s">
        <v>136</v>
      </c>
    </row>
    <row r="104" spans="1:18" s="126" customFormat="1" ht="15" customHeight="1">
      <c r="A104" s="108" t="s">
        <v>249</v>
      </c>
      <c r="B104" s="115" t="s">
        <v>136</v>
      </c>
      <c r="C104" s="116" t="s">
        <v>136</v>
      </c>
      <c r="D104" s="114" t="s">
        <v>136</v>
      </c>
      <c r="E104" s="112" t="s">
        <v>136</v>
      </c>
      <c r="F104" s="113" t="s">
        <v>136</v>
      </c>
      <c r="G104" s="115" t="s">
        <v>136</v>
      </c>
      <c r="H104" s="112" t="s">
        <v>136</v>
      </c>
      <c r="I104" s="113" t="s">
        <v>136</v>
      </c>
      <c r="J104" s="115" t="s">
        <v>136</v>
      </c>
      <c r="K104" s="112" t="s">
        <v>136</v>
      </c>
      <c r="L104" s="113" t="s">
        <v>136</v>
      </c>
      <c r="M104" s="115" t="s">
        <v>136</v>
      </c>
      <c r="N104" s="112" t="s">
        <v>136</v>
      </c>
      <c r="O104" s="113" t="s">
        <v>136</v>
      </c>
      <c r="P104" s="115" t="s">
        <v>136</v>
      </c>
      <c r="Q104" s="112" t="s">
        <v>136</v>
      </c>
      <c r="R104" s="113" t="s">
        <v>136</v>
      </c>
    </row>
    <row r="105" spans="1:18" s="126" customFormat="1" ht="15" customHeight="1">
      <c r="A105" s="108" t="s">
        <v>139</v>
      </c>
      <c r="B105" s="115" t="s">
        <v>136</v>
      </c>
      <c r="C105" s="116" t="s">
        <v>136</v>
      </c>
      <c r="D105" s="114" t="s">
        <v>136</v>
      </c>
      <c r="E105" s="112" t="s">
        <v>136</v>
      </c>
      <c r="F105" s="113" t="s">
        <v>136</v>
      </c>
      <c r="G105" s="115" t="s">
        <v>136</v>
      </c>
      <c r="H105" s="112" t="s">
        <v>136</v>
      </c>
      <c r="I105" s="113" t="s">
        <v>136</v>
      </c>
      <c r="J105" s="115" t="s">
        <v>136</v>
      </c>
      <c r="K105" s="112" t="s">
        <v>136</v>
      </c>
      <c r="L105" s="113" t="s">
        <v>136</v>
      </c>
      <c r="M105" s="115" t="s">
        <v>136</v>
      </c>
      <c r="N105" s="112" t="s">
        <v>136</v>
      </c>
      <c r="O105" s="113" t="s">
        <v>136</v>
      </c>
      <c r="P105" s="115" t="s">
        <v>136</v>
      </c>
      <c r="Q105" s="112" t="s">
        <v>136</v>
      </c>
      <c r="R105" s="113" t="s">
        <v>136</v>
      </c>
    </row>
    <row r="106" spans="1:18" s="126" customFormat="1" ht="15" customHeight="1">
      <c r="A106" s="108" t="s" vm="2">
        <v>137</v>
      </c>
      <c r="B106" s="115" t="s">
        <v>136</v>
      </c>
      <c r="C106" s="116" t="s">
        <v>136</v>
      </c>
      <c r="D106" s="114" t="s">
        <v>136</v>
      </c>
      <c r="E106" s="112" t="s">
        <v>136</v>
      </c>
      <c r="F106" s="113" t="s">
        <v>136</v>
      </c>
      <c r="G106" s="115" t="s">
        <v>136</v>
      </c>
      <c r="H106" s="112" t="s">
        <v>136</v>
      </c>
      <c r="I106" s="113" t="s">
        <v>136</v>
      </c>
      <c r="J106" s="115" t="s">
        <v>136</v>
      </c>
      <c r="K106" s="112" t="s">
        <v>136</v>
      </c>
      <c r="L106" s="113" t="s">
        <v>136</v>
      </c>
      <c r="M106" s="115" t="s">
        <v>136</v>
      </c>
      <c r="N106" s="112" t="s">
        <v>136</v>
      </c>
      <c r="O106" s="113" t="s">
        <v>136</v>
      </c>
      <c r="P106" s="115" t="s">
        <v>136</v>
      </c>
      <c r="Q106" s="112" t="s">
        <v>136</v>
      </c>
      <c r="R106" s="113" t="s">
        <v>136</v>
      </c>
    </row>
    <row r="107" spans="1:18" s="126" customFormat="1" ht="15" customHeight="1">
      <c r="A107" s="108" t="s">
        <v>135</v>
      </c>
      <c r="B107" s="115" t="s">
        <v>114</v>
      </c>
      <c r="C107" s="116" t="s">
        <v>114</v>
      </c>
      <c r="D107" s="114" t="s">
        <v>114</v>
      </c>
      <c r="E107" s="112" t="s">
        <v>114</v>
      </c>
      <c r="F107" s="113" t="s">
        <v>114</v>
      </c>
      <c r="G107" s="115" t="s">
        <v>114</v>
      </c>
      <c r="H107" s="112" t="s">
        <v>114</v>
      </c>
      <c r="I107" s="113" t="s">
        <v>114</v>
      </c>
      <c r="J107" s="115" t="s">
        <v>114</v>
      </c>
      <c r="K107" s="112" t="s">
        <v>114</v>
      </c>
      <c r="L107" s="113" t="s">
        <v>114</v>
      </c>
      <c r="M107" s="115" t="s">
        <v>114</v>
      </c>
      <c r="N107" s="112" t="s">
        <v>114</v>
      </c>
      <c r="O107" s="113" t="s">
        <v>114</v>
      </c>
      <c r="P107" s="115" t="s">
        <v>114</v>
      </c>
      <c r="Q107" s="112" t="s">
        <v>114</v>
      </c>
      <c r="R107" s="113" t="s">
        <v>114</v>
      </c>
    </row>
    <row r="108" spans="1:18" s="126" customFormat="1" ht="15" customHeight="1">
      <c r="A108" s="108" t="s">
        <v>134</v>
      </c>
      <c r="B108" s="115">
        <v>138</v>
      </c>
      <c r="C108" s="116">
        <v>82.851847826086953</v>
      </c>
      <c r="D108" s="114">
        <v>119</v>
      </c>
      <c r="E108" s="112">
        <v>0.8623188405797102</v>
      </c>
      <c r="F108" s="113">
        <v>88.023100840336127</v>
      </c>
      <c r="G108" s="115">
        <v>108</v>
      </c>
      <c r="H108" s="112">
        <v>0.90756302521008403</v>
      </c>
      <c r="I108" s="113">
        <v>82.263194444444437</v>
      </c>
      <c r="J108" s="115">
        <v>11</v>
      </c>
      <c r="K108" s="112">
        <v>9.2436974789915971E-2</v>
      </c>
      <c r="L108" s="113">
        <v>144.5749090909091</v>
      </c>
      <c r="M108" s="115">
        <v>3</v>
      </c>
      <c r="N108" s="112">
        <v>2.1739130434782608E-2</v>
      </c>
      <c r="O108" s="113">
        <v>5.1929999999999996</v>
      </c>
      <c r="P108" s="115">
        <v>16</v>
      </c>
      <c r="Q108" s="112">
        <v>0.11594202898550725</v>
      </c>
      <c r="R108" s="113">
        <v>58.951687499999998</v>
      </c>
    </row>
    <row r="109" spans="1:18" s="126" customFormat="1" ht="15" customHeight="1">
      <c r="A109" s="108" t="s" vm="1">
        <v>133</v>
      </c>
      <c r="B109" s="115">
        <v>155</v>
      </c>
      <c r="C109" s="116">
        <v>21.892896774193549</v>
      </c>
      <c r="D109" s="114">
        <v>148</v>
      </c>
      <c r="E109" s="112">
        <v>0.95483870967741935</v>
      </c>
      <c r="F109" s="113">
        <v>20.175452702702703</v>
      </c>
      <c r="G109" s="115">
        <v>134</v>
      </c>
      <c r="H109" s="112">
        <v>0.90540540540540537</v>
      </c>
      <c r="I109" s="113">
        <v>14.449947761194029</v>
      </c>
      <c r="J109" s="115">
        <v>14</v>
      </c>
      <c r="K109" s="112">
        <v>9.45945945945946E-2</v>
      </c>
      <c r="L109" s="113">
        <v>74.976714285714294</v>
      </c>
      <c r="M109" s="115">
        <v>2</v>
      </c>
      <c r="N109" s="112">
        <v>1.2903225806451613E-2</v>
      </c>
      <c r="O109" s="113">
        <v>7.4109999999999996</v>
      </c>
      <c r="P109" s="115">
        <v>5</v>
      </c>
      <c r="Q109" s="112">
        <v>3.2258064516129031E-2</v>
      </c>
      <c r="R109" s="113">
        <v>78.522000000000006</v>
      </c>
    </row>
    <row r="110" spans="1:18" s="143" customFormat="1" ht="15" customHeight="1" thickBot="1">
      <c r="A110" s="117" t="s">
        <v>132</v>
      </c>
      <c r="B110" s="118">
        <v>1490</v>
      </c>
      <c r="C110" s="119">
        <v>33.659131543624163</v>
      </c>
      <c r="D110" s="120">
        <v>1310</v>
      </c>
      <c r="E110" s="121">
        <v>0.87919463087248317</v>
      </c>
      <c r="F110" s="122">
        <v>33.524090839694651</v>
      </c>
      <c r="G110" s="118">
        <v>1216</v>
      </c>
      <c r="H110" s="121">
        <v>0.92824427480916027</v>
      </c>
      <c r="I110" s="122">
        <v>32.493245888157894</v>
      </c>
      <c r="J110" s="118">
        <v>94</v>
      </c>
      <c r="K110" s="121">
        <v>7.1755725190839698E-2</v>
      </c>
      <c r="L110" s="122">
        <v>46.859276595744682</v>
      </c>
      <c r="M110" s="118">
        <v>105</v>
      </c>
      <c r="N110" s="121">
        <v>7.0469798657718116E-2</v>
      </c>
      <c r="O110" s="122">
        <v>26.064457142857144</v>
      </c>
      <c r="P110" s="118">
        <v>75</v>
      </c>
      <c r="Q110" s="121">
        <v>5.0335570469798654E-2</v>
      </c>
      <c r="R110" s="122">
        <v>46.650386666666662</v>
      </c>
    </row>
    <row r="111" spans="1:18" s="126" customFormat="1" ht="13.5" thickTop="1">
      <c r="A111" s="108"/>
      <c r="B111" s="112"/>
      <c r="C111" s="108"/>
      <c r="D111" s="112"/>
      <c r="E111" s="108"/>
      <c r="F111" s="108"/>
      <c r="G111" s="108"/>
      <c r="H111" s="108"/>
      <c r="I111" s="108"/>
      <c r="J111" s="108"/>
      <c r="K111" s="108"/>
      <c r="L111" s="108"/>
      <c r="M111" s="108"/>
      <c r="N111" s="108"/>
      <c r="O111" s="108"/>
      <c r="P111" s="108"/>
      <c r="Q111" s="108"/>
      <c r="R111" s="108"/>
    </row>
    <row r="112" spans="1:18" s="126" customFormat="1" ht="12.75">
      <c r="A112" s="108"/>
      <c r="B112" s="108"/>
      <c r="C112" s="108"/>
      <c r="D112" s="108"/>
      <c r="E112" s="108"/>
      <c r="F112" s="108"/>
      <c r="G112" s="108"/>
      <c r="H112" s="108"/>
      <c r="I112" s="108"/>
      <c r="J112" s="108"/>
      <c r="K112" s="108"/>
      <c r="L112" s="108"/>
      <c r="M112" s="108"/>
      <c r="N112" s="108"/>
      <c r="O112" s="108"/>
      <c r="P112" s="108"/>
      <c r="Q112" s="108"/>
      <c r="R112" s="108"/>
    </row>
    <row r="113" spans="1:18" s="126" customFormat="1" ht="15" customHeight="1">
      <c r="A113" s="260" t="s">
        <v>86</v>
      </c>
      <c r="B113" s="263" t="s">
        <v>175</v>
      </c>
      <c r="C113" s="264"/>
      <c r="D113" s="258" t="s">
        <v>174</v>
      </c>
      <c r="E113" s="258"/>
      <c r="F113" s="259"/>
      <c r="G113" s="257" t="s">
        <v>173</v>
      </c>
      <c r="H113" s="258"/>
      <c r="I113" s="259"/>
      <c r="J113" s="257" t="s">
        <v>172</v>
      </c>
      <c r="K113" s="258"/>
      <c r="L113" s="259"/>
      <c r="M113" s="257" t="s">
        <v>171</v>
      </c>
      <c r="N113" s="258"/>
      <c r="O113" s="259"/>
      <c r="P113" s="257" t="s">
        <v>170</v>
      </c>
      <c r="Q113" s="258"/>
      <c r="R113" s="259"/>
    </row>
    <row r="114" spans="1:18" s="126" customFormat="1" ht="12.75">
      <c r="A114" s="261"/>
      <c r="B114" s="100" t="s">
        <v>168</v>
      </c>
      <c r="C114" s="101" t="s">
        <v>166</v>
      </c>
      <c r="D114" s="102" t="s">
        <v>168</v>
      </c>
      <c r="E114" s="102" t="s">
        <v>167</v>
      </c>
      <c r="F114" s="103" t="s">
        <v>166</v>
      </c>
      <c r="G114" s="100" t="s">
        <v>168</v>
      </c>
      <c r="H114" s="102" t="s">
        <v>169</v>
      </c>
      <c r="I114" s="103" t="s">
        <v>166</v>
      </c>
      <c r="J114" s="100" t="s">
        <v>168</v>
      </c>
      <c r="K114" s="102" t="s">
        <v>169</v>
      </c>
      <c r="L114" s="103" t="s">
        <v>166</v>
      </c>
      <c r="M114" s="100" t="s">
        <v>168</v>
      </c>
      <c r="N114" s="102" t="s">
        <v>167</v>
      </c>
      <c r="O114" s="103" t="s">
        <v>166</v>
      </c>
      <c r="P114" s="100" t="s">
        <v>168</v>
      </c>
      <c r="Q114" s="102" t="s">
        <v>167</v>
      </c>
      <c r="R114" s="103" t="s">
        <v>166</v>
      </c>
    </row>
    <row r="115" spans="1:18" s="126" customFormat="1" ht="12.75">
      <c r="A115" s="262"/>
      <c r="B115" s="104"/>
      <c r="C115" s="105" t="s">
        <v>152</v>
      </c>
      <c r="D115" s="106"/>
      <c r="E115" s="106"/>
      <c r="F115" s="107" t="s">
        <v>152</v>
      </c>
      <c r="G115" s="104"/>
      <c r="H115" s="106"/>
      <c r="I115" s="107" t="s">
        <v>152</v>
      </c>
      <c r="J115" s="104"/>
      <c r="K115" s="106"/>
      <c r="L115" s="107" t="s">
        <v>152</v>
      </c>
      <c r="M115" s="104"/>
      <c r="N115" s="106"/>
      <c r="O115" s="107" t="s">
        <v>152</v>
      </c>
      <c r="P115" s="104"/>
      <c r="Q115" s="106"/>
      <c r="R115" s="107" t="s">
        <v>152</v>
      </c>
    </row>
    <row r="116" spans="1:18" s="126" customFormat="1" ht="12.75">
      <c r="A116" s="108" t="s">
        <v>149</v>
      </c>
      <c r="B116" s="109">
        <v>57</v>
      </c>
      <c r="C116" s="110">
        <v>8.0480877192982447</v>
      </c>
      <c r="D116" s="111">
        <v>55</v>
      </c>
      <c r="E116" s="112">
        <v>0.96491228070175439</v>
      </c>
      <c r="F116" s="113">
        <v>8.0502181818181811</v>
      </c>
      <c r="G116" s="115">
        <v>55</v>
      </c>
      <c r="H116" s="112">
        <v>1</v>
      </c>
      <c r="I116" s="113">
        <v>8.0502181818181811</v>
      </c>
      <c r="J116" s="115">
        <v>0</v>
      </c>
      <c r="K116" s="112">
        <v>0</v>
      </c>
      <c r="L116" s="113">
        <v>0</v>
      </c>
      <c r="M116" s="115">
        <v>0</v>
      </c>
      <c r="N116" s="112">
        <v>0</v>
      </c>
      <c r="O116" s="113">
        <v>0</v>
      </c>
      <c r="P116" s="115">
        <v>2</v>
      </c>
      <c r="Q116" s="112">
        <v>3.5087719298245612E-2</v>
      </c>
      <c r="R116" s="113">
        <v>7.9894999999999996</v>
      </c>
    </row>
    <row r="117" spans="1:18" s="126" customFormat="1" ht="12.75">
      <c r="A117" s="108" t="s" vm="9">
        <v>148</v>
      </c>
      <c r="B117" s="115" t="s">
        <v>136</v>
      </c>
      <c r="C117" s="116" t="s">
        <v>136</v>
      </c>
      <c r="D117" s="114" t="s">
        <v>136</v>
      </c>
      <c r="E117" s="112" t="s">
        <v>136</v>
      </c>
      <c r="F117" s="113" t="s">
        <v>136</v>
      </c>
      <c r="G117" s="115" t="s">
        <v>136</v>
      </c>
      <c r="H117" s="112" t="s">
        <v>136</v>
      </c>
      <c r="I117" s="113" t="s">
        <v>136</v>
      </c>
      <c r="J117" s="115" t="s">
        <v>136</v>
      </c>
      <c r="K117" s="112" t="s">
        <v>136</v>
      </c>
      <c r="L117" s="113" t="s">
        <v>136</v>
      </c>
      <c r="M117" s="115" t="s">
        <v>136</v>
      </c>
      <c r="N117" s="112" t="s">
        <v>136</v>
      </c>
      <c r="O117" s="113" t="s">
        <v>136</v>
      </c>
      <c r="P117" s="115" t="s">
        <v>136</v>
      </c>
      <c r="Q117" s="112" t="s">
        <v>136</v>
      </c>
      <c r="R117" s="113" t="s">
        <v>136</v>
      </c>
    </row>
    <row r="118" spans="1:18" s="126" customFormat="1" ht="12.75">
      <c r="A118" s="108" t="s">
        <v>147</v>
      </c>
      <c r="B118" s="115" t="s">
        <v>114</v>
      </c>
      <c r="C118" s="116" t="s">
        <v>114</v>
      </c>
      <c r="D118" s="111" t="s">
        <v>114</v>
      </c>
      <c r="E118" s="112" t="s">
        <v>114</v>
      </c>
      <c r="F118" s="113" t="s">
        <v>114</v>
      </c>
      <c r="G118" s="115" t="s">
        <v>114</v>
      </c>
      <c r="H118" s="112" t="s">
        <v>114</v>
      </c>
      <c r="I118" s="113" t="s">
        <v>114</v>
      </c>
      <c r="J118" s="115" t="s">
        <v>114</v>
      </c>
      <c r="K118" s="112" t="s">
        <v>114</v>
      </c>
      <c r="L118" s="113" t="s">
        <v>114</v>
      </c>
      <c r="M118" s="115" t="s">
        <v>114</v>
      </c>
      <c r="N118" s="112" t="s">
        <v>114</v>
      </c>
      <c r="O118" s="113" t="s">
        <v>114</v>
      </c>
      <c r="P118" s="115" t="s">
        <v>114</v>
      </c>
      <c r="Q118" s="112" t="s">
        <v>114</v>
      </c>
      <c r="R118" s="113" t="s">
        <v>114</v>
      </c>
    </row>
    <row r="119" spans="1:18" s="126" customFormat="1" ht="12.75">
      <c r="A119" s="108" t="s" vm="8">
        <v>146</v>
      </c>
      <c r="B119" s="115">
        <v>284</v>
      </c>
      <c r="C119" s="116">
        <v>12.234630281690141</v>
      </c>
      <c r="D119" s="114">
        <v>232</v>
      </c>
      <c r="E119" s="112">
        <v>0.81690140845070425</v>
      </c>
      <c r="F119" s="113">
        <v>12.41693103448276</v>
      </c>
      <c r="G119" s="115">
        <v>232</v>
      </c>
      <c r="H119" s="112">
        <v>1</v>
      </c>
      <c r="I119" s="113">
        <v>12.41693103448276</v>
      </c>
      <c r="J119" s="115">
        <v>0</v>
      </c>
      <c r="K119" s="112">
        <v>0</v>
      </c>
      <c r="L119" s="113">
        <v>0</v>
      </c>
      <c r="M119" s="115">
        <v>7</v>
      </c>
      <c r="N119" s="112">
        <v>2.464788732394366E-2</v>
      </c>
      <c r="O119" s="113">
        <v>9.0635714285714286</v>
      </c>
      <c r="P119" s="115">
        <v>45</v>
      </c>
      <c r="Q119" s="112">
        <v>0.15845070422535212</v>
      </c>
      <c r="R119" s="113">
        <v>11.788044444444443</v>
      </c>
    </row>
    <row r="120" spans="1:18" s="126" customFormat="1" ht="12.75">
      <c r="A120" s="108" t="s" vm="7">
        <v>145</v>
      </c>
      <c r="B120" s="115">
        <v>5826</v>
      </c>
      <c r="C120" s="116">
        <v>9.6022586680398216</v>
      </c>
      <c r="D120" s="114">
        <v>5815</v>
      </c>
      <c r="E120" s="112">
        <v>0.99811191211809136</v>
      </c>
      <c r="F120" s="113">
        <v>9.5988560619088563</v>
      </c>
      <c r="G120" s="115">
        <v>5786</v>
      </c>
      <c r="H120" s="112">
        <v>0.99501289767841794</v>
      </c>
      <c r="I120" s="113">
        <v>9.578498271690286</v>
      </c>
      <c r="J120" s="115">
        <v>29</v>
      </c>
      <c r="K120" s="112">
        <v>4.9871023215821153E-3</v>
      </c>
      <c r="L120" s="113">
        <v>13.660586206896552</v>
      </c>
      <c r="M120" s="115">
        <v>3</v>
      </c>
      <c r="N120" s="112">
        <v>5.1493305870236867E-4</v>
      </c>
      <c r="O120" s="113">
        <v>10.333333333333334</v>
      </c>
      <c r="P120" s="115">
        <v>8</v>
      </c>
      <c r="Q120" s="112">
        <v>1.3731548232063166E-3</v>
      </c>
      <c r="R120" s="113">
        <v>11.801375</v>
      </c>
    </row>
    <row r="121" spans="1:18" s="126" customFormat="1" ht="12.75">
      <c r="A121" s="108" t="s" vm="6">
        <v>144</v>
      </c>
      <c r="B121" s="115" t="s">
        <v>136</v>
      </c>
      <c r="C121" s="116" t="s">
        <v>136</v>
      </c>
      <c r="D121" s="114" t="s">
        <v>136</v>
      </c>
      <c r="E121" s="112" t="s">
        <v>136</v>
      </c>
      <c r="F121" s="113" t="s">
        <v>136</v>
      </c>
      <c r="G121" s="115" t="s">
        <v>136</v>
      </c>
      <c r="H121" s="112" t="s">
        <v>136</v>
      </c>
      <c r="I121" s="113" t="s">
        <v>136</v>
      </c>
      <c r="J121" s="115" t="s">
        <v>136</v>
      </c>
      <c r="K121" s="112" t="s">
        <v>136</v>
      </c>
      <c r="L121" s="113" t="s">
        <v>136</v>
      </c>
      <c r="M121" s="115" t="s">
        <v>136</v>
      </c>
      <c r="N121" s="112" t="s">
        <v>136</v>
      </c>
      <c r="O121" s="113" t="s">
        <v>136</v>
      </c>
      <c r="P121" s="115" t="s">
        <v>136</v>
      </c>
      <c r="Q121" s="112" t="s">
        <v>136</v>
      </c>
      <c r="R121" s="113" t="s">
        <v>136</v>
      </c>
    </row>
    <row r="122" spans="1:18" s="126" customFormat="1" ht="12.75">
      <c r="A122" s="108" t="s">
        <v>143</v>
      </c>
      <c r="B122" s="115" t="s">
        <v>136</v>
      </c>
      <c r="C122" s="116" t="s">
        <v>136</v>
      </c>
      <c r="D122" s="114" t="s">
        <v>136</v>
      </c>
      <c r="E122" s="112" t="s">
        <v>136</v>
      </c>
      <c r="F122" s="113" t="s">
        <v>136</v>
      </c>
      <c r="G122" s="115" t="s">
        <v>136</v>
      </c>
      <c r="H122" s="112" t="s">
        <v>136</v>
      </c>
      <c r="I122" s="113" t="s">
        <v>136</v>
      </c>
      <c r="J122" s="115" t="s">
        <v>136</v>
      </c>
      <c r="K122" s="112" t="s">
        <v>136</v>
      </c>
      <c r="L122" s="113" t="s">
        <v>136</v>
      </c>
      <c r="M122" s="115" t="s">
        <v>136</v>
      </c>
      <c r="N122" s="112" t="s">
        <v>136</v>
      </c>
      <c r="O122" s="113" t="s">
        <v>136</v>
      </c>
      <c r="P122" s="115" t="s">
        <v>136</v>
      </c>
      <c r="Q122" s="112" t="s">
        <v>136</v>
      </c>
      <c r="R122" s="113" t="s">
        <v>136</v>
      </c>
    </row>
    <row r="123" spans="1:18" s="126" customFormat="1" ht="12.75">
      <c r="A123" s="108" t="s" vm="5">
        <v>142</v>
      </c>
      <c r="B123" s="115" t="s">
        <v>114</v>
      </c>
      <c r="C123" s="116" t="s">
        <v>114</v>
      </c>
      <c r="D123" s="114" t="s">
        <v>114</v>
      </c>
      <c r="E123" s="112" t="s">
        <v>114</v>
      </c>
      <c r="F123" s="113" t="s">
        <v>114</v>
      </c>
      <c r="G123" s="115" t="s">
        <v>114</v>
      </c>
      <c r="H123" s="112" t="s">
        <v>114</v>
      </c>
      <c r="I123" s="113" t="s">
        <v>114</v>
      </c>
      <c r="J123" s="115" t="s">
        <v>114</v>
      </c>
      <c r="K123" s="112" t="s">
        <v>114</v>
      </c>
      <c r="L123" s="113" t="s">
        <v>114</v>
      </c>
      <c r="M123" s="115" t="s">
        <v>114</v>
      </c>
      <c r="N123" s="112" t="s">
        <v>114</v>
      </c>
      <c r="O123" s="113" t="s">
        <v>114</v>
      </c>
      <c r="P123" s="115" t="s">
        <v>114</v>
      </c>
      <c r="Q123" s="112" t="s">
        <v>114</v>
      </c>
      <c r="R123" s="113" t="s">
        <v>114</v>
      </c>
    </row>
    <row r="124" spans="1:18" s="126" customFormat="1" ht="12.75">
      <c r="A124" s="108" t="s" vm="4">
        <v>141</v>
      </c>
      <c r="B124" s="115" t="s">
        <v>136</v>
      </c>
      <c r="C124" s="116" t="s">
        <v>136</v>
      </c>
      <c r="D124" s="114" t="s">
        <v>136</v>
      </c>
      <c r="E124" s="112" t="s">
        <v>136</v>
      </c>
      <c r="F124" s="113" t="s">
        <v>136</v>
      </c>
      <c r="G124" s="115" t="s">
        <v>136</v>
      </c>
      <c r="H124" s="112" t="s">
        <v>136</v>
      </c>
      <c r="I124" s="113" t="s">
        <v>136</v>
      </c>
      <c r="J124" s="115" t="s">
        <v>136</v>
      </c>
      <c r="K124" s="112" t="s">
        <v>136</v>
      </c>
      <c r="L124" s="113" t="s">
        <v>136</v>
      </c>
      <c r="M124" s="115" t="s">
        <v>136</v>
      </c>
      <c r="N124" s="112" t="s">
        <v>136</v>
      </c>
      <c r="O124" s="113" t="s">
        <v>136</v>
      </c>
      <c r="P124" s="115" t="s">
        <v>136</v>
      </c>
      <c r="Q124" s="112" t="s">
        <v>136</v>
      </c>
      <c r="R124" s="113" t="s">
        <v>136</v>
      </c>
    </row>
    <row r="125" spans="1:18" s="126" customFormat="1" ht="12.75">
      <c r="A125" s="108" t="s" vm="3">
        <v>140</v>
      </c>
      <c r="B125" s="115">
        <v>163</v>
      </c>
      <c r="C125" s="116">
        <v>12.411122699386503</v>
      </c>
      <c r="D125" s="114">
        <v>151</v>
      </c>
      <c r="E125" s="112">
        <v>0.92638036809815949</v>
      </c>
      <c r="F125" s="113">
        <v>12.495470198675497</v>
      </c>
      <c r="G125" s="115">
        <v>151</v>
      </c>
      <c r="H125" s="112">
        <v>1</v>
      </c>
      <c r="I125" s="113">
        <v>12.495470198675497</v>
      </c>
      <c r="J125" s="115">
        <v>0</v>
      </c>
      <c r="K125" s="112">
        <v>0</v>
      </c>
      <c r="L125" s="113">
        <v>0</v>
      </c>
      <c r="M125" s="115">
        <v>1</v>
      </c>
      <c r="N125" s="112">
        <v>6.1349693251533744E-3</v>
      </c>
      <c r="O125" s="113">
        <v>12.760999999999999</v>
      </c>
      <c r="P125" s="115">
        <v>11</v>
      </c>
      <c r="Q125" s="112">
        <v>6.7484662576687116E-2</v>
      </c>
      <c r="R125" s="113">
        <v>11.221454545454545</v>
      </c>
    </row>
    <row r="126" spans="1:18" s="126" customFormat="1" ht="12.75">
      <c r="A126" s="108" t="s">
        <v>249</v>
      </c>
      <c r="B126" s="115" t="s">
        <v>136</v>
      </c>
      <c r="C126" s="116" t="s">
        <v>136</v>
      </c>
      <c r="D126" s="114" t="s">
        <v>136</v>
      </c>
      <c r="E126" s="112" t="s">
        <v>136</v>
      </c>
      <c r="F126" s="113" t="s">
        <v>136</v>
      </c>
      <c r="G126" s="115" t="s">
        <v>136</v>
      </c>
      <c r="H126" s="112" t="s">
        <v>136</v>
      </c>
      <c r="I126" s="113" t="s">
        <v>136</v>
      </c>
      <c r="J126" s="115" t="s">
        <v>136</v>
      </c>
      <c r="K126" s="112" t="s">
        <v>136</v>
      </c>
      <c r="L126" s="113" t="s">
        <v>136</v>
      </c>
      <c r="M126" s="115" t="s">
        <v>136</v>
      </c>
      <c r="N126" s="112" t="s">
        <v>136</v>
      </c>
      <c r="O126" s="113" t="s">
        <v>136</v>
      </c>
      <c r="P126" s="115" t="s">
        <v>136</v>
      </c>
      <c r="Q126" s="112" t="s">
        <v>136</v>
      </c>
      <c r="R126" s="113" t="s">
        <v>136</v>
      </c>
    </row>
    <row r="127" spans="1:18" s="126" customFormat="1" ht="12.75">
      <c r="A127" s="108" t="s">
        <v>139</v>
      </c>
      <c r="B127" s="115" t="s">
        <v>136</v>
      </c>
      <c r="C127" s="116" t="s">
        <v>136</v>
      </c>
      <c r="D127" s="114" t="s">
        <v>136</v>
      </c>
      <c r="E127" s="112" t="s">
        <v>136</v>
      </c>
      <c r="F127" s="113" t="s">
        <v>136</v>
      </c>
      <c r="G127" s="115" t="s">
        <v>136</v>
      </c>
      <c r="H127" s="112" t="s">
        <v>136</v>
      </c>
      <c r="I127" s="113" t="s">
        <v>136</v>
      </c>
      <c r="J127" s="115" t="s">
        <v>136</v>
      </c>
      <c r="K127" s="112" t="s">
        <v>136</v>
      </c>
      <c r="L127" s="113" t="s">
        <v>136</v>
      </c>
      <c r="M127" s="115" t="s">
        <v>136</v>
      </c>
      <c r="N127" s="112" t="s">
        <v>136</v>
      </c>
      <c r="O127" s="113" t="s">
        <v>136</v>
      </c>
      <c r="P127" s="115" t="s">
        <v>136</v>
      </c>
      <c r="Q127" s="112" t="s">
        <v>136</v>
      </c>
      <c r="R127" s="113" t="s">
        <v>136</v>
      </c>
    </row>
    <row r="128" spans="1:18" s="126" customFormat="1" ht="12.75">
      <c r="A128" s="108" t="s" vm="2">
        <v>137</v>
      </c>
      <c r="B128" s="115">
        <v>171</v>
      </c>
      <c r="C128" s="116">
        <v>10.033555555555555</v>
      </c>
      <c r="D128" s="114">
        <v>168</v>
      </c>
      <c r="E128" s="112">
        <v>0.98245614035087714</v>
      </c>
      <c r="F128" s="113">
        <v>10.051672619047618</v>
      </c>
      <c r="G128" s="115">
        <v>168</v>
      </c>
      <c r="H128" s="112">
        <v>1</v>
      </c>
      <c r="I128" s="113">
        <v>10.051672619047618</v>
      </c>
      <c r="J128" s="115">
        <v>0</v>
      </c>
      <c r="K128" s="112">
        <v>0</v>
      </c>
      <c r="L128" s="113">
        <v>0</v>
      </c>
      <c r="M128" s="115">
        <v>0</v>
      </c>
      <c r="N128" s="112">
        <v>0</v>
      </c>
      <c r="O128" s="113">
        <v>0</v>
      </c>
      <c r="P128" s="115">
        <v>3</v>
      </c>
      <c r="Q128" s="112">
        <v>1.7543859649122806E-2</v>
      </c>
      <c r="R128" s="113">
        <v>9.0190000000000001</v>
      </c>
    </row>
    <row r="129" spans="1:18" s="126" customFormat="1" ht="12.75">
      <c r="A129" s="108" t="s">
        <v>135</v>
      </c>
      <c r="B129" s="115">
        <v>7815</v>
      </c>
      <c r="C129" s="116">
        <v>10.906901983365323</v>
      </c>
      <c r="D129" s="114">
        <v>7769</v>
      </c>
      <c r="E129" s="112">
        <v>0.99411388355726171</v>
      </c>
      <c r="F129" s="113">
        <v>10.915716694555284</v>
      </c>
      <c r="G129" s="115">
        <v>7763</v>
      </c>
      <c r="H129" s="112">
        <v>0.99922769983266835</v>
      </c>
      <c r="I129" s="113">
        <v>10.909387736699729</v>
      </c>
      <c r="J129" s="115">
        <v>6</v>
      </c>
      <c r="K129" s="112">
        <v>7.7230016733170293E-4</v>
      </c>
      <c r="L129" s="113">
        <v>19.104333333333333</v>
      </c>
      <c r="M129" s="115">
        <v>10</v>
      </c>
      <c r="N129" s="112">
        <v>1.2795905310300703E-3</v>
      </c>
      <c r="O129" s="113">
        <v>7.4797000000000002</v>
      </c>
      <c r="P129" s="115">
        <v>36</v>
      </c>
      <c r="Q129" s="112">
        <v>4.6065259117082534E-3</v>
      </c>
      <c r="R129" s="113">
        <v>9.9566388888888895</v>
      </c>
    </row>
    <row r="130" spans="1:18" s="126" customFormat="1" ht="12.75">
      <c r="A130" s="108" t="s">
        <v>134</v>
      </c>
      <c r="B130" s="115">
        <v>778</v>
      </c>
      <c r="C130" s="116">
        <v>6.1429730077120821</v>
      </c>
      <c r="D130" s="114">
        <v>771</v>
      </c>
      <c r="E130" s="112">
        <v>0.99100257069408737</v>
      </c>
      <c r="F130" s="113">
        <v>6.1328949416342411</v>
      </c>
      <c r="G130" s="115">
        <v>771</v>
      </c>
      <c r="H130" s="112">
        <v>1</v>
      </c>
      <c r="I130" s="113">
        <v>6.1328949416342411</v>
      </c>
      <c r="J130" s="115">
        <v>0</v>
      </c>
      <c r="K130" s="112">
        <v>0</v>
      </c>
      <c r="L130" s="113">
        <v>0</v>
      </c>
      <c r="M130" s="115">
        <v>0</v>
      </c>
      <c r="N130" s="112">
        <v>0</v>
      </c>
      <c r="O130" s="113">
        <v>0</v>
      </c>
      <c r="P130" s="115">
        <v>7</v>
      </c>
      <c r="Q130" s="112">
        <v>8.9974293059125968E-3</v>
      </c>
      <c r="R130" s="113">
        <v>7.2530000000000001</v>
      </c>
    </row>
    <row r="131" spans="1:18" s="126" customFormat="1" ht="12.75">
      <c r="A131" s="108" t="s" vm="1">
        <v>133</v>
      </c>
      <c r="B131" s="115">
        <v>159</v>
      </c>
      <c r="C131" s="116">
        <v>7.24433962264151</v>
      </c>
      <c r="D131" s="114">
        <v>146</v>
      </c>
      <c r="E131" s="112">
        <v>0.91823899371069184</v>
      </c>
      <c r="F131" s="113">
        <v>7.2352739726027391</v>
      </c>
      <c r="G131" s="115">
        <v>146</v>
      </c>
      <c r="H131" s="112">
        <v>1</v>
      </c>
      <c r="I131" s="113">
        <v>7.2352739726027391</v>
      </c>
      <c r="J131" s="115">
        <v>0</v>
      </c>
      <c r="K131" s="112">
        <v>0</v>
      </c>
      <c r="L131" s="113">
        <v>0</v>
      </c>
      <c r="M131" s="115">
        <v>3</v>
      </c>
      <c r="N131" s="112">
        <v>1.8867924528301886E-2</v>
      </c>
      <c r="O131" s="113">
        <v>5.666666666666667</v>
      </c>
      <c r="P131" s="115">
        <v>10</v>
      </c>
      <c r="Q131" s="112">
        <v>6.2893081761006289E-2</v>
      </c>
      <c r="R131" s="113">
        <v>7.85</v>
      </c>
    </row>
    <row r="132" spans="1:18" s="143" customFormat="1" ht="13.5" thickBot="1">
      <c r="A132" s="117" t="s">
        <v>132</v>
      </c>
      <c r="B132" s="118">
        <v>15532</v>
      </c>
      <c r="C132" s="119">
        <v>10.18129229976822</v>
      </c>
      <c r="D132" s="120">
        <v>15368</v>
      </c>
      <c r="E132" s="121">
        <v>0.98944115374710273</v>
      </c>
      <c r="F132" s="122">
        <v>10.181858276939094</v>
      </c>
      <c r="G132" s="118">
        <v>15330</v>
      </c>
      <c r="H132" s="121">
        <v>0.99752732951587719</v>
      </c>
      <c r="I132" s="122">
        <v>10.172808219178082</v>
      </c>
      <c r="J132" s="118">
        <v>38</v>
      </c>
      <c r="K132" s="121">
        <v>2.4726704841228526E-3</v>
      </c>
      <c r="L132" s="122">
        <v>13.832842105263158</v>
      </c>
      <c r="M132" s="118">
        <v>37</v>
      </c>
      <c r="N132" s="121">
        <v>2.3821787277877931E-3</v>
      </c>
      <c r="O132" s="122">
        <v>8.6746756756756742</v>
      </c>
      <c r="P132" s="118">
        <v>127</v>
      </c>
      <c r="Q132" s="121">
        <v>8.176667525109451E-3</v>
      </c>
      <c r="R132" s="122">
        <v>10.551740157480316</v>
      </c>
    </row>
    <row r="133" spans="1:18" s="126" customFormat="1" ht="13.5" thickTop="1">
      <c r="A133" s="108"/>
      <c r="B133" s="112"/>
      <c r="C133" s="108"/>
      <c r="D133" s="112"/>
      <c r="E133" s="108"/>
      <c r="F133" s="108"/>
      <c r="G133" s="108"/>
      <c r="H133" s="108"/>
      <c r="I133" s="108"/>
      <c r="J133" s="108"/>
      <c r="K133" s="108"/>
      <c r="L133" s="108"/>
      <c r="M133" s="108"/>
      <c r="N133" s="108"/>
      <c r="O133" s="108"/>
      <c r="P133" s="108"/>
      <c r="Q133" s="108"/>
      <c r="R133" s="108"/>
    </row>
    <row r="134" spans="1:18" s="126" customFormat="1" ht="12.75">
      <c r="A134" s="108"/>
      <c r="B134" s="108"/>
      <c r="C134" s="108"/>
      <c r="D134" s="108"/>
      <c r="E134" s="108"/>
      <c r="F134" s="108"/>
      <c r="G134" s="108"/>
      <c r="H134" s="108"/>
      <c r="I134" s="108"/>
      <c r="J134" s="108"/>
      <c r="K134" s="108"/>
      <c r="L134" s="108"/>
      <c r="M134" s="108"/>
      <c r="N134" s="108"/>
      <c r="O134" s="108"/>
      <c r="P134" s="108"/>
      <c r="Q134" s="108"/>
      <c r="R134" s="108"/>
    </row>
    <row r="135" spans="1:18" s="126" customFormat="1" ht="15" customHeight="1">
      <c r="A135" s="260" t="s">
        <v>85</v>
      </c>
      <c r="B135" s="263" t="s">
        <v>175</v>
      </c>
      <c r="C135" s="264"/>
      <c r="D135" s="258" t="s">
        <v>174</v>
      </c>
      <c r="E135" s="258"/>
      <c r="F135" s="259"/>
      <c r="G135" s="257" t="s">
        <v>173</v>
      </c>
      <c r="H135" s="258"/>
      <c r="I135" s="259"/>
      <c r="J135" s="257" t="s">
        <v>172</v>
      </c>
      <c r="K135" s="258"/>
      <c r="L135" s="259"/>
      <c r="M135" s="257" t="s">
        <v>171</v>
      </c>
      <c r="N135" s="258"/>
      <c r="O135" s="259"/>
      <c r="P135" s="257" t="s">
        <v>170</v>
      </c>
      <c r="Q135" s="258"/>
      <c r="R135" s="259"/>
    </row>
    <row r="136" spans="1:18" s="126" customFormat="1" ht="12.75">
      <c r="A136" s="261"/>
      <c r="B136" s="100" t="s">
        <v>168</v>
      </c>
      <c r="C136" s="101" t="s">
        <v>166</v>
      </c>
      <c r="D136" s="102" t="s">
        <v>168</v>
      </c>
      <c r="E136" s="102" t="s">
        <v>167</v>
      </c>
      <c r="F136" s="103" t="s">
        <v>166</v>
      </c>
      <c r="G136" s="100" t="s">
        <v>168</v>
      </c>
      <c r="H136" s="102" t="s">
        <v>169</v>
      </c>
      <c r="I136" s="103" t="s">
        <v>166</v>
      </c>
      <c r="J136" s="100" t="s">
        <v>168</v>
      </c>
      <c r="K136" s="102" t="s">
        <v>169</v>
      </c>
      <c r="L136" s="103" t="s">
        <v>166</v>
      </c>
      <c r="M136" s="100" t="s">
        <v>168</v>
      </c>
      <c r="N136" s="102" t="s">
        <v>167</v>
      </c>
      <c r="O136" s="103" t="s">
        <v>166</v>
      </c>
      <c r="P136" s="100" t="s">
        <v>168</v>
      </c>
      <c r="Q136" s="102" t="s">
        <v>167</v>
      </c>
      <c r="R136" s="103" t="s">
        <v>166</v>
      </c>
    </row>
    <row r="137" spans="1:18" s="126" customFormat="1" ht="12.75">
      <c r="A137" s="262"/>
      <c r="B137" s="104"/>
      <c r="C137" s="105" t="s">
        <v>152</v>
      </c>
      <c r="D137" s="106"/>
      <c r="E137" s="106"/>
      <c r="F137" s="107" t="s">
        <v>152</v>
      </c>
      <c r="G137" s="104"/>
      <c r="H137" s="106"/>
      <c r="I137" s="107" t="s">
        <v>152</v>
      </c>
      <c r="J137" s="104"/>
      <c r="K137" s="106"/>
      <c r="L137" s="107" t="s">
        <v>152</v>
      </c>
      <c r="M137" s="104"/>
      <c r="N137" s="106"/>
      <c r="O137" s="107" t="s">
        <v>152</v>
      </c>
      <c r="P137" s="104"/>
      <c r="Q137" s="106"/>
      <c r="R137" s="107" t="s">
        <v>152</v>
      </c>
    </row>
    <row r="138" spans="1:18" s="126" customFormat="1" ht="12.75">
      <c r="A138" s="108" t="s">
        <v>149</v>
      </c>
      <c r="B138" s="109" t="s">
        <v>114</v>
      </c>
      <c r="C138" s="110" t="s">
        <v>114</v>
      </c>
      <c r="D138" s="111" t="s">
        <v>114</v>
      </c>
      <c r="E138" s="112" t="s">
        <v>114</v>
      </c>
      <c r="F138" s="113" t="s">
        <v>114</v>
      </c>
      <c r="G138" s="115" t="s">
        <v>114</v>
      </c>
      <c r="H138" s="112" t="s">
        <v>114</v>
      </c>
      <c r="I138" s="113" t="s">
        <v>114</v>
      </c>
      <c r="J138" s="115" t="s">
        <v>114</v>
      </c>
      <c r="K138" s="112" t="s">
        <v>114</v>
      </c>
      <c r="L138" s="113" t="s">
        <v>114</v>
      </c>
      <c r="M138" s="115" t="s">
        <v>114</v>
      </c>
      <c r="N138" s="112" t="s">
        <v>114</v>
      </c>
      <c r="O138" s="113" t="s">
        <v>114</v>
      </c>
      <c r="P138" s="115" t="s">
        <v>114</v>
      </c>
      <c r="Q138" s="112" t="s">
        <v>114</v>
      </c>
      <c r="R138" s="113" t="s">
        <v>114</v>
      </c>
    </row>
    <row r="139" spans="1:18" s="126" customFormat="1" ht="12.75">
      <c r="A139" s="108" t="s" vm="9">
        <v>148</v>
      </c>
      <c r="B139" s="115">
        <v>0</v>
      </c>
      <c r="C139" s="116">
        <v>0</v>
      </c>
      <c r="D139" s="111">
        <v>0</v>
      </c>
      <c r="E139" s="112" t="s">
        <v>115</v>
      </c>
      <c r="F139" s="113">
        <v>0</v>
      </c>
      <c r="G139" s="115">
        <v>0</v>
      </c>
      <c r="H139" s="112" t="s">
        <v>115</v>
      </c>
      <c r="I139" s="113">
        <v>0</v>
      </c>
      <c r="J139" s="115">
        <v>0</v>
      </c>
      <c r="K139" s="112" t="s">
        <v>115</v>
      </c>
      <c r="L139" s="113">
        <v>0</v>
      </c>
      <c r="M139" s="115">
        <v>0</v>
      </c>
      <c r="N139" s="112" t="s">
        <v>115</v>
      </c>
      <c r="O139" s="113">
        <v>0</v>
      </c>
      <c r="P139" s="115">
        <v>0</v>
      </c>
      <c r="Q139" s="112" t="s">
        <v>115</v>
      </c>
      <c r="R139" s="113">
        <v>0</v>
      </c>
    </row>
    <row r="140" spans="1:18" s="126" customFormat="1" ht="12.75">
      <c r="A140" s="108" t="s">
        <v>147</v>
      </c>
      <c r="B140" s="115" t="s">
        <v>114</v>
      </c>
      <c r="C140" s="116" t="s">
        <v>114</v>
      </c>
      <c r="D140" s="111" t="s">
        <v>114</v>
      </c>
      <c r="E140" s="112" t="s">
        <v>114</v>
      </c>
      <c r="F140" s="113" t="s">
        <v>114</v>
      </c>
      <c r="G140" s="115" t="s">
        <v>114</v>
      </c>
      <c r="H140" s="112" t="s">
        <v>114</v>
      </c>
      <c r="I140" s="113" t="s">
        <v>114</v>
      </c>
      <c r="J140" s="115" t="s">
        <v>114</v>
      </c>
      <c r="K140" s="112" t="s">
        <v>114</v>
      </c>
      <c r="L140" s="113" t="s">
        <v>114</v>
      </c>
      <c r="M140" s="115" t="s">
        <v>114</v>
      </c>
      <c r="N140" s="112" t="s">
        <v>114</v>
      </c>
      <c r="O140" s="113" t="s">
        <v>114</v>
      </c>
      <c r="P140" s="115" t="s">
        <v>114</v>
      </c>
      <c r="Q140" s="112" t="s">
        <v>114</v>
      </c>
      <c r="R140" s="113" t="s">
        <v>114</v>
      </c>
    </row>
    <row r="141" spans="1:18" s="126" customFormat="1" ht="12.75">
      <c r="A141" s="108" t="s" vm="8">
        <v>146</v>
      </c>
      <c r="B141" s="115" t="s">
        <v>114</v>
      </c>
      <c r="C141" s="116" t="s">
        <v>114</v>
      </c>
      <c r="D141" s="111" t="s">
        <v>114</v>
      </c>
      <c r="E141" s="112" t="s">
        <v>114</v>
      </c>
      <c r="F141" s="113" t="s">
        <v>114</v>
      </c>
      <c r="G141" s="115" t="s">
        <v>114</v>
      </c>
      <c r="H141" s="112" t="s">
        <v>114</v>
      </c>
      <c r="I141" s="113" t="s">
        <v>114</v>
      </c>
      <c r="J141" s="115" t="s">
        <v>114</v>
      </c>
      <c r="K141" s="112" t="s">
        <v>114</v>
      </c>
      <c r="L141" s="113" t="s">
        <v>114</v>
      </c>
      <c r="M141" s="115" t="s">
        <v>114</v>
      </c>
      <c r="N141" s="112" t="s">
        <v>114</v>
      </c>
      <c r="O141" s="113" t="s">
        <v>114</v>
      </c>
      <c r="P141" s="115" t="s">
        <v>114</v>
      </c>
      <c r="Q141" s="112" t="s">
        <v>114</v>
      </c>
      <c r="R141" s="113" t="s">
        <v>114</v>
      </c>
    </row>
    <row r="142" spans="1:18" s="126" customFormat="1" ht="12.75">
      <c r="A142" s="108" t="s" vm="7">
        <v>145</v>
      </c>
      <c r="B142" s="115" t="s">
        <v>114</v>
      </c>
      <c r="C142" s="116" t="s">
        <v>114</v>
      </c>
      <c r="D142" s="111" t="s">
        <v>114</v>
      </c>
      <c r="E142" s="112" t="s">
        <v>114</v>
      </c>
      <c r="F142" s="113" t="s">
        <v>114</v>
      </c>
      <c r="G142" s="115" t="s">
        <v>114</v>
      </c>
      <c r="H142" s="112" t="s">
        <v>114</v>
      </c>
      <c r="I142" s="113" t="s">
        <v>114</v>
      </c>
      <c r="J142" s="115" t="s">
        <v>114</v>
      </c>
      <c r="K142" s="112" t="s">
        <v>114</v>
      </c>
      <c r="L142" s="113" t="s">
        <v>114</v>
      </c>
      <c r="M142" s="115" t="s">
        <v>114</v>
      </c>
      <c r="N142" s="112" t="s">
        <v>114</v>
      </c>
      <c r="O142" s="113" t="s">
        <v>114</v>
      </c>
      <c r="P142" s="115" t="s">
        <v>114</v>
      </c>
      <c r="Q142" s="112" t="s">
        <v>114</v>
      </c>
      <c r="R142" s="113" t="s">
        <v>114</v>
      </c>
    </row>
    <row r="143" spans="1:18" s="126" customFormat="1" ht="12.75">
      <c r="A143" s="108" t="s" vm="6">
        <v>144</v>
      </c>
      <c r="B143" s="115">
        <v>1982</v>
      </c>
      <c r="C143" s="116">
        <v>58.425327951564078</v>
      </c>
      <c r="D143" s="111">
        <v>1913</v>
      </c>
      <c r="E143" s="112">
        <v>0.96518668012108977</v>
      </c>
      <c r="F143" s="113">
        <v>58.30998431782541</v>
      </c>
      <c r="G143" s="115">
        <v>1645</v>
      </c>
      <c r="H143" s="112">
        <v>0.85990590695243074</v>
      </c>
      <c r="I143" s="113">
        <v>58.468693009118539</v>
      </c>
      <c r="J143" s="115">
        <v>268</v>
      </c>
      <c r="K143" s="112">
        <v>0.14009409304756926</v>
      </c>
      <c r="L143" s="113">
        <v>57.335820895522389</v>
      </c>
      <c r="M143" s="115">
        <v>50</v>
      </c>
      <c r="N143" s="112">
        <v>2.5227043390514632E-2</v>
      </c>
      <c r="O143" s="113">
        <v>65.34</v>
      </c>
      <c r="P143" s="115">
        <v>19</v>
      </c>
      <c r="Q143" s="112">
        <v>9.5862764883955596E-3</v>
      </c>
      <c r="R143" s="113">
        <v>51.84210526315789</v>
      </c>
    </row>
    <row r="144" spans="1:18" s="126" customFormat="1" ht="12.75">
      <c r="A144" s="108" t="s">
        <v>143</v>
      </c>
      <c r="B144" s="115" t="s">
        <v>136</v>
      </c>
      <c r="C144" s="116" t="s">
        <v>136</v>
      </c>
      <c r="D144" s="111" t="s">
        <v>136</v>
      </c>
      <c r="E144" s="112" t="s">
        <v>136</v>
      </c>
      <c r="F144" s="113" t="s">
        <v>136</v>
      </c>
      <c r="G144" s="115" t="s">
        <v>136</v>
      </c>
      <c r="H144" s="112" t="s">
        <v>136</v>
      </c>
      <c r="I144" s="113" t="s">
        <v>136</v>
      </c>
      <c r="J144" s="115" t="s">
        <v>136</v>
      </c>
      <c r="K144" s="112" t="s">
        <v>136</v>
      </c>
      <c r="L144" s="113" t="s">
        <v>136</v>
      </c>
      <c r="M144" s="115" t="s">
        <v>136</v>
      </c>
      <c r="N144" s="112" t="s">
        <v>136</v>
      </c>
      <c r="O144" s="113" t="s">
        <v>136</v>
      </c>
      <c r="P144" s="115" t="s">
        <v>136</v>
      </c>
      <c r="Q144" s="112" t="s">
        <v>136</v>
      </c>
      <c r="R144" s="113" t="s">
        <v>136</v>
      </c>
    </row>
    <row r="145" spans="1:18" s="126" customFormat="1" ht="12.75">
      <c r="A145" s="108" t="s" vm="5">
        <v>142</v>
      </c>
      <c r="B145" s="115" t="s">
        <v>114</v>
      </c>
      <c r="C145" s="116" t="s">
        <v>114</v>
      </c>
      <c r="D145" s="111" t="s">
        <v>114</v>
      </c>
      <c r="E145" s="112" t="s">
        <v>114</v>
      </c>
      <c r="F145" s="113" t="s">
        <v>114</v>
      </c>
      <c r="G145" s="115" t="s">
        <v>114</v>
      </c>
      <c r="H145" s="112" t="s">
        <v>114</v>
      </c>
      <c r="I145" s="113" t="s">
        <v>114</v>
      </c>
      <c r="J145" s="115" t="s">
        <v>114</v>
      </c>
      <c r="K145" s="112" t="s">
        <v>114</v>
      </c>
      <c r="L145" s="113" t="s">
        <v>114</v>
      </c>
      <c r="M145" s="115" t="s">
        <v>114</v>
      </c>
      <c r="N145" s="112" t="s">
        <v>114</v>
      </c>
      <c r="O145" s="113" t="s">
        <v>114</v>
      </c>
      <c r="P145" s="115" t="s">
        <v>114</v>
      </c>
      <c r="Q145" s="112" t="s">
        <v>114</v>
      </c>
      <c r="R145" s="113" t="s">
        <v>114</v>
      </c>
    </row>
    <row r="146" spans="1:18" s="126" customFormat="1" ht="12.75">
      <c r="A146" s="108" t="s" vm="4">
        <v>141</v>
      </c>
      <c r="B146" s="115">
        <v>0</v>
      </c>
      <c r="C146" s="116">
        <v>0</v>
      </c>
      <c r="D146" s="111">
        <v>0</v>
      </c>
      <c r="E146" s="112" t="s">
        <v>115</v>
      </c>
      <c r="F146" s="113">
        <v>0</v>
      </c>
      <c r="G146" s="115">
        <v>0</v>
      </c>
      <c r="H146" s="112" t="s">
        <v>115</v>
      </c>
      <c r="I146" s="113">
        <v>0</v>
      </c>
      <c r="J146" s="115">
        <v>0</v>
      </c>
      <c r="K146" s="112" t="s">
        <v>115</v>
      </c>
      <c r="L146" s="113">
        <v>0</v>
      </c>
      <c r="M146" s="115">
        <v>0</v>
      </c>
      <c r="N146" s="112" t="s">
        <v>115</v>
      </c>
      <c r="O146" s="113">
        <v>0</v>
      </c>
      <c r="P146" s="115">
        <v>0</v>
      </c>
      <c r="Q146" s="112" t="s">
        <v>115</v>
      </c>
      <c r="R146" s="113">
        <v>0</v>
      </c>
    </row>
    <row r="147" spans="1:18" s="126" customFormat="1" ht="12.75">
      <c r="A147" s="108" t="s" vm="3">
        <v>140</v>
      </c>
      <c r="B147" s="115" t="s">
        <v>114</v>
      </c>
      <c r="C147" s="116" t="s">
        <v>114</v>
      </c>
      <c r="D147" s="111" t="s">
        <v>114</v>
      </c>
      <c r="E147" s="112" t="s">
        <v>114</v>
      </c>
      <c r="F147" s="113" t="s">
        <v>114</v>
      </c>
      <c r="G147" s="115" t="s">
        <v>114</v>
      </c>
      <c r="H147" s="112" t="s">
        <v>114</v>
      </c>
      <c r="I147" s="113" t="s">
        <v>114</v>
      </c>
      <c r="J147" s="115" t="s">
        <v>114</v>
      </c>
      <c r="K147" s="112" t="s">
        <v>114</v>
      </c>
      <c r="L147" s="113" t="s">
        <v>114</v>
      </c>
      <c r="M147" s="115" t="s">
        <v>114</v>
      </c>
      <c r="N147" s="112" t="s">
        <v>114</v>
      </c>
      <c r="O147" s="113" t="s">
        <v>114</v>
      </c>
      <c r="P147" s="115" t="s">
        <v>114</v>
      </c>
      <c r="Q147" s="112" t="s">
        <v>114</v>
      </c>
      <c r="R147" s="113" t="s">
        <v>114</v>
      </c>
    </row>
    <row r="148" spans="1:18" s="126" customFormat="1" ht="12.75">
      <c r="A148" s="108" t="s">
        <v>249</v>
      </c>
      <c r="B148" s="115" t="s">
        <v>136</v>
      </c>
      <c r="C148" s="116" t="s">
        <v>136</v>
      </c>
      <c r="D148" s="111" t="s">
        <v>136</v>
      </c>
      <c r="E148" s="112" t="s">
        <v>136</v>
      </c>
      <c r="F148" s="113" t="s">
        <v>136</v>
      </c>
      <c r="G148" s="115" t="s">
        <v>136</v>
      </c>
      <c r="H148" s="112" t="s">
        <v>136</v>
      </c>
      <c r="I148" s="113" t="s">
        <v>136</v>
      </c>
      <c r="J148" s="115" t="s">
        <v>136</v>
      </c>
      <c r="K148" s="112" t="s">
        <v>136</v>
      </c>
      <c r="L148" s="113" t="s">
        <v>136</v>
      </c>
      <c r="M148" s="115" t="s">
        <v>136</v>
      </c>
      <c r="N148" s="112" t="s">
        <v>136</v>
      </c>
      <c r="O148" s="113" t="s">
        <v>136</v>
      </c>
      <c r="P148" s="115" t="s">
        <v>136</v>
      </c>
      <c r="Q148" s="112" t="s">
        <v>136</v>
      </c>
      <c r="R148" s="113" t="s">
        <v>136</v>
      </c>
    </row>
    <row r="149" spans="1:18" s="126" customFormat="1" ht="12.75">
      <c r="A149" s="108" t="s">
        <v>139</v>
      </c>
      <c r="B149" s="115">
        <v>0</v>
      </c>
      <c r="C149" s="116">
        <v>0</v>
      </c>
      <c r="D149" s="111">
        <v>0</v>
      </c>
      <c r="E149" s="112" t="s">
        <v>115</v>
      </c>
      <c r="F149" s="113">
        <v>0</v>
      </c>
      <c r="G149" s="115">
        <v>0</v>
      </c>
      <c r="H149" s="112" t="s">
        <v>115</v>
      </c>
      <c r="I149" s="113">
        <v>0</v>
      </c>
      <c r="J149" s="115">
        <v>0</v>
      </c>
      <c r="K149" s="112" t="s">
        <v>115</v>
      </c>
      <c r="L149" s="113">
        <v>0</v>
      </c>
      <c r="M149" s="115">
        <v>0</v>
      </c>
      <c r="N149" s="112" t="s">
        <v>115</v>
      </c>
      <c r="O149" s="113">
        <v>0</v>
      </c>
      <c r="P149" s="115">
        <v>0</v>
      </c>
      <c r="Q149" s="112" t="s">
        <v>115</v>
      </c>
      <c r="R149" s="113">
        <v>0</v>
      </c>
    </row>
    <row r="150" spans="1:18" s="126" customFormat="1" ht="12.75">
      <c r="A150" s="108" t="s" vm="2">
        <v>137</v>
      </c>
      <c r="B150" s="115" t="s">
        <v>114</v>
      </c>
      <c r="C150" s="116" t="s">
        <v>114</v>
      </c>
      <c r="D150" s="111" t="s">
        <v>114</v>
      </c>
      <c r="E150" s="112" t="s">
        <v>114</v>
      </c>
      <c r="F150" s="113" t="s">
        <v>114</v>
      </c>
      <c r="G150" s="115" t="s">
        <v>114</v>
      </c>
      <c r="H150" s="112" t="s">
        <v>114</v>
      </c>
      <c r="I150" s="113" t="s">
        <v>114</v>
      </c>
      <c r="J150" s="115" t="s">
        <v>114</v>
      </c>
      <c r="K150" s="112" t="s">
        <v>114</v>
      </c>
      <c r="L150" s="113" t="s">
        <v>114</v>
      </c>
      <c r="M150" s="115" t="s">
        <v>114</v>
      </c>
      <c r="N150" s="112" t="s">
        <v>114</v>
      </c>
      <c r="O150" s="113" t="s">
        <v>114</v>
      </c>
      <c r="P150" s="115" t="s">
        <v>114</v>
      </c>
      <c r="Q150" s="112" t="s">
        <v>114</v>
      </c>
      <c r="R150" s="113" t="s">
        <v>114</v>
      </c>
    </row>
    <row r="151" spans="1:18" s="126" customFormat="1" ht="12.75">
      <c r="A151" s="108" t="s">
        <v>135</v>
      </c>
      <c r="B151" s="115">
        <v>122</v>
      </c>
      <c r="C151" s="116">
        <v>71.696434426229501</v>
      </c>
      <c r="D151" s="111">
        <v>117</v>
      </c>
      <c r="E151" s="112">
        <v>0.95901639344262291</v>
      </c>
      <c r="F151" s="113">
        <v>70.929726495726499</v>
      </c>
      <c r="G151" s="115">
        <v>94</v>
      </c>
      <c r="H151" s="112">
        <v>0.80341880341880345</v>
      </c>
      <c r="I151" s="113">
        <v>69.95490425531915</v>
      </c>
      <c r="J151" s="115">
        <v>23</v>
      </c>
      <c r="K151" s="112">
        <v>0.19658119658119658</v>
      </c>
      <c r="L151" s="113">
        <v>74.913782608695655</v>
      </c>
      <c r="M151" s="115">
        <v>2</v>
      </c>
      <c r="N151" s="112">
        <v>1.6393442622950821E-2</v>
      </c>
      <c r="O151" s="113">
        <v>29.209</v>
      </c>
      <c r="P151" s="115">
        <v>3</v>
      </c>
      <c r="Q151" s="112">
        <v>2.4590163934426229E-2</v>
      </c>
      <c r="R151" s="113">
        <v>129.923</v>
      </c>
    </row>
    <row r="152" spans="1:18" s="126" customFormat="1" ht="12.75">
      <c r="A152" s="108" t="s">
        <v>134</v>
      </c>
      <c r="B152" s="115">
        <v>77</v>
      </c>
      <c r="C152" s="116">
        <v>109.1407142857143</v>
      </c>
      <c r="D152" s="111">
        <v>67</v>
      </c>
      <c r="E152" s="112">
        <v>0.87012987012987009</v>
      </c>
      <c r="F152" s="113">
        <v>111.93579104477612</v>
      </c>
      <c r="G152" s="115">
        <v>51</v>
      </c>
      <c r="H152" s="112">
        <v>0.76119402985074625</v>
      </c>
      <c r="I152" s="113">
        <v>74.036509803921561</v>
      </c>
      <c r="J152" s="115">
        <v>16</v>
      </c>
      <c r="K152" s="112">
        <v>0.23880597014925373</v>
      </c>
      <c r="L152" s="113">
        <v>232.73974999999999</v>
      </c>
      <c r="M152" s="115">
        <v>3</v>
      </c>
      <c r="N152" s="112">
        <v>3.896103896103896E-2</v>
      </c>
      <c r="O152" s="113">
        <v>162.071</v>
      </c>
      <c r="P152" s="115">
        <v>7</v>
      </c>
      <c r="Q152" s="112">
        <v>9.0909090909090912E-2</v>
      </c>
      <c r="R152" s="113">
        <v>59.703428571428574</v>
      </c>
    </row>
    <row r="153" spans="1:18" s="126" customFormat="1" ht="12.75">
      <c r="A153" s="108" t="s" vm="1">
        <v>133</v>
      </c>
      <c r="B153" s="115" t="s">
        <v>114</v>
      </c>
      <c r="C153" s="116" t="s">
        <v>114</v>
      </c>
      <c r="D153" s="111" t="s">
        <v>114</v>
      </c>
      <c r="E153" s="112" t="s">
        <v>114</v>
      </c>
      <c r="F153" s="113" t="s">
        <v>114</v>
      </c>
      <c r="G153" s="115" t="s">
        <v>114</v>
      </c>
      <c r="H153" s="112" t="s">
        <v>114</v>
      </c>
      <c r="I153" s="113" t="s">
        <v>114</v>
      </c>
      <c r="J153" s="115" t="s">
        <v>114</v>
      </c>
      <c r="K153" s="112" t="s">
        <v>114</v>
      </c>
      <c r="L153" s="113" t="s">
        <v>114</v>
      </c>
      <c r="M153" s="115" t="s">
        <v>114</v>
      </c>
      <c r="N153" s="112" t="s">
        <v>114</v>
      </c>
      <c r="O153" s="113" t="s">
        <v>114</v>
      </c>
      <c r="P153" s="115" t="s">
        <v>114</v>
      </c>
      <c r="Q153" s="112" t="s">
        <v>114</v>
      </c>
      <c r="R153" s="113" t="s">
        <v>114</v>
      </c>
    </row>
    <row r="154" spans="1:18" s="143" customFormat="1" ht="13.5" thickBot="1">
      <c r="A154" s="117" t="s">
        <v>132</v>
      </c>
      <c r="B154" s="118">
        <v>2476</v>
      </c>
      <c r="C154" s="119">
        <v>68.820804927302106</v>
      </c>
      <c r="D154" s="120">
        <v>2299</v>
      </c>
      <c r="E154" s="121">
        <v>0.92851373182552499</v>
      </c>
      <c r="F154" s="122">
        <v>65.977698129621587</v>
      </c>
      <c r="G154" s="118">
        <v>1914</v>
      </c>
      <c r="H154" s="121">
        <v>0.83253588516746413</v>
      </c>
      <c r="I154" s="122">
        <v>60.438090386624872</v>
      </c>
      <c r="J154" s="118">
        <v>385</v>
      </c>
      <c r="K154" s="121">
        <v>0.1674641148325359</v>
      </c>
      <c r="L154" s="122">
        <v>93.517462337662337</v>
      </c>
      <c r="M154" s="118">
        <v>106</v>
      </c>
      <c r="N154" s="121">
        <v>4.2810985460420031E-2</v>
      </c>
      <c r="O154" s="122">
        <v>107.46490566037737</v>
      </c>
      <c r="P154" s="118">
        <v>71</v>
      </c>
      <c r="Q154" s="121">
        <v>2.8675282714054926E-2</v>
      </c>
      <c r="R154" s="122">
        <v>103.18739436619718</v>
      </c>
    </row>
    <row r="155" spans="1:18" s="126" customFormat="1" ht="13.5" thickTop="1">
      <c r="A155" s="108"/>
      <c r="B155" s="112"/>
      <c r="C155" s="108"/>
      <c r="D155" s="112"/>
      <c r="E155" s="108"/>
      <c r="F155" s="108"/>
      <c r="G155" s="108"/>
      <c r="H155" s="108"/>
      <c r="I155" s="108"/>
      <c r="J155" s="108"/>
      <c r="K155" s="108"/>
      <c r="L155" s="108"/>
      <c r="M155" s="108"/>
      <c r="N155" s="108"/>
      <c r="O155" s="108"/>
      <c r="P155" s="108"/>
      <c r="Q155" s="108"/>
      <c r="R155" s="108"/>
    </row>
    <row r="156" spans="1:18" s="126" customFormat="1" ht="12.75">
      <c r="A156" s="108"/>
      <c r="B156" s="108"/>
      <c r="C156" s="108"/>
      <c r="D156" s="108"/>
      <c r="E156" s="108"/>
      <c r="F156" s="108"/>
      <c r="G156" s="108"/>
      <c r="H156" s="108"/>
      <c r="I156" s="108"/>
      <c r="J156" s="108"/>
      <c r="K156" s="108"/>
      <c r="L156" s="108"/>
      <c r="M156" s="108"/>
      <c r="N156" s="108"/>
      <c r="O156" s="108"/>
      <c r="P156" s="108"/>
      <c r="Q156" s="108"/>
      <c r="R156" s="108"/>
    </row>
    <row r="157" spans="1:18" s="126" customFormat="1" ht="12.75">
      <c r="A157" s="108"/>
      <c r="B157" s="108"/>
      <c r="C157" s="108"/>
      <c r="D157" s="108"/>
      <c r="E157" s="108"/>
      <c r="F157" s="108"/>
      <c r="G157" s="108"/>
      <c r="H157" s="108"/>
      <c r="I157" s="108"/>
      <c r="J157" s="108"/>
      <c r="K157" s="108"/>
      <c r="L157" s="108"/>
      <c r="M157" s="108"/>
      <c r="N157" s="108"/>
      <c r="O157" s="108"/>
      <c r="P157" s="108"/>
      <c r="Q157" s="108"/>
      <c r="R157" s="108"/>
    </row>
    <row r="158" spans="1:18" s="126" customFormat="1" ht="12.75">
      <c r="A158" s="108"/>
      <c r="B158" s="108"/>
      <c r="C158" s="108"/>
      <c r="D158" s="108"/>
      <c r="E158" s="108"/>
      <c r="F158" s="108"/>
      <c r="G158" s="108"/>
      <c r="H158" s="108"/>
      <c r="I158" s="108"/>
      <c r="J158" s="108"/>
      <c r="K158" s="108"/>
      <c r="L158" s="108"/>
      <c r="M158" s="108"/>
      <c r="N158" s="108"/>
      <c r="O158" s="108"/>
      <c r="P158" s="108"/>
      <c r="Q158" s="108"/>
      <c r="R158" s="108"/>
    </row>
    <row r="159" spans="1:18" s="126" customFormat="1" ht="12.75">
      <c r="A159" s="108"/>
      <c r="B159" s="108"/>
      <c r="C159" s="108"/>
      <c r="D159" s="108"/>
      <c r="E159" s="108"/>
      <c r="F159" s="108"/>
      <c r="G159" s="108"/>
      <c r="H159" s="108"/>
      <c r="I159" s="108"/>
      <c r="J159" s="108"/>
      <c r="K159" s="108"/>
      <c r="L159" s="108"/>
      <c r="M159" s="108"/>
      <c r="N159" s="108"/>
      <c r="O159" s="108"/>
      <c r="P159" s="108"/>
      <c r="Q159" s="108"/>
      <c r="R159" s="108"/>
    </row>
    <row r="160" spans="1:18" s="126" customFormat="1" ht="12.75">
      <c r="A160" s="108"/>
      <c r="B160" s="108"/>
      <c r="C160" s="108"/>
      <c r="D160" s="108"/>
      <c r="E160" s="108"/>
      <c r="F160" s="108"/>
      <c r="G160" s="108"/>
      <c r="H160" s="108"/>
      <c r="I160" s="108"/>
      <c r="J160" s="108"/>
      <c r="K160" s="108"/>
      <c r="L160" s="108"/>
      <c r="M160" s="108"/>
      <c r="N160" s="108"/>
      <c r="O160" s="108"/>
      <c r="P160" s="108"/>
      <c r="Q160" s="108"/>
      <c r="R160" s="108"/>
    </row>
    <row r="161" spans="1:18" s="126" customFormat="1" ht="12.75">
      <c r="A161" s="108"/>
      <c r="B161" s="108"/>
      <c r="C161" s="108"/>
      <c r="D161" s="108"/>
      <c r="E161" s="108"/>
      <c r="F161" s="108"/>
      <c r="G161" s="108"/>
      <c r="H161" s="108"/>
      <c r="I161" s="108"/>
      <c r="J161" s="108"/>
      <c r="K161" s="108"/>
      <c r="L161" s="108"/>
      <c r="M161" s="108"/>
      <c r="N161" s="108"/>
      <c r="O161" s="108"/>
      <c r="P161" s="108"/>
      <c r="Q161" s="108"/>
      <c r="R161" s="108"/>
    </row>
    <row r="162" spans="1:18" s="126" customFormat="1" ht="12.75">
      <c r="A162" s="108"/>
      <c r="B162" s="108"/>
      <c r="C162" s="108"/>
      <c r="D162" s="108"/>
      <c r="E162" s="108"/>
      <c r="F162" s="108"/>
      <c r="G162" s="108"/>
      <c r="H162" s="108"/>
      <c r="I162" s="108"/>
      <c r="J162" s="108"/>
      <c r="K162" s="108"/>
      <c r="L162" s="108"/>
      <c r="M162" s="108"/>
      <c r="N162" s="108"/>
      <c r="O162" s="108"/>
      <c r="P162" s="108"/>
      <c r="Q162" s="108"/>
      <c r="R162" s="108"/>
    </row>
    <row r="163" spans="1:18" s="126" customFormat="1" ht="12.75">
      <c r="A163" s="108"/>
      <c r="B163" s="108"/>
      <c r="C163" s="108"/>
      <c r="D163" s="108"/>
      <c r="E163" s="108"/>
      <c r="F163" s="108"/>
      <c r="G163" s="108"/>
      <c r="H163" s="108"/>
      <c r="I163" s="108"/>
      <c r="J163" s="108"/>
      <c r="K163" s="108"/>
      <c r="L163" s="108"/>
      <c r="M163" s="108"/>
      <c r="N163" s="108"/>
      <c r="O163" s="108"/>
      <c r="P163" s="108"/>
      <c r="Q163" s="108"/>
      <c r="R163" s="108"/>
    </row>
    <row r="164" spans="1:18" s="126" customFormat="1" ht="12.75">
      <c r="A164" s="108"/>
      <c r="B164" s="108"/>
      <c r="C164" s="108"/>
      <c r="D164" s="108"/>
      <c r="E164" s="108"/>
      <c r="F164" s="108"/>
      <c r="G164" s="108"/>
      <c r="H164" s="108"/>
      <c r="I164" s="108"/>
      <c r="J164" s="108"/>
      <c r="K164" s="108"/>
      <c r="L164" s="108"/>
      <c r="M164" s="108"/>
      <c r="N164" s="108"/>
      <c r="O164" s="108"/>
      <c r="P164" s="108"/>
      <c r="Q164" s="108"/>
      <c r="R164" s="108"/>
    </row>
    <row r="165" spans="1:18" s="126" customFormat="1" ht="12.75">
      <c r="A165" s="108"/>
      <c r="B165" s="108"/>
      <c r="C165" s="108"/>
      <c r="D165" s="108"/>
      <c r="E165" s="108"/>
      <c r="F165" s="108"/>
      <c r="G165" s="108"/>
      <c r="H165" s="108"/>
      <c r="I165" s="108"/>
      <c r="J165" s="108"/>
      <c r="K165" s="108"/>
      <c r="L165" s="108"/>
      <c r="M165" s="108"/>
      <c r="N165" s="108"/>
      <c r="O165" s="108"/>
      <c r="P165" s="108"/>
      <c r="Q165" s="108"/>
      <c r="R165" s="108"/>
    </row>
    <row r="166" spans="1:18" s="126" customFormat="1" ht="12.75">
      <c r="A166" s="108"/>
      <c r="B166" s="108"/>
      <c r="C166" s="108"/>
      <c r="D166" s="108"/>
      <c r="E166" s="108"/>
      <c r="F166" s="108"/>
      <c r="G166" s="108"/>
      <c r="H166" s="108"/>
      <c r="I166" s="108"/>
      <c r="J166" s="108"/>
      <c r="K166" s="108"/>
      <c r="L166" s="108"/>
      <c r="M166" s="108"/>
      <c r="N166" s="108"/>
      <c r="O166" s="108"/>
      <c r="P166" s="108"/>
      <c r="Q166" s="108"/>
      <c r="R166" s="108"/>
    </row>
    <row r="167" spans="1:18" s="126" customFormat="1" ht="12.75">
      <c r="A167" s="108"/>
      <c r="B167" s="108"/>
      <c r="C167" s="108"/>
      <c r="D167" s="108"/>
      <c r="E167" s="108"/>
      <c r="F167" s="108"/>
      <c r="G167" s="108"/>
      <c r="H167" s="108"/>
      <c r="I167" s="108"/>
      <c r="J167" s="108"/>
      <c r="K167" s="108"/>
      <c r="L167" s="108"/>
      <c r="M167" s="108"/>
      <c r="N167" s="108"/>
      <c r="O167" s="108"/>
      <c r="P167" s="108"/>
      <c r="Q167" s="108"/>
      <c r="R167" s="108"/>
    </row>
    <row r="168" spans="1:18" s="126" customFormat="1" ht="12.75">
      <c r="A168" s="108"/>
      <c r="B168" s="108"/>
      <c r="C168" s="108"/>
      <c r="D168" s="108"/>
      <c r="E168" s="108"/>
      <c r="F168" s="108"/>
      <c r="G168" s="108"/>
      <c r="H168" s="108"/>
      <c r="I168" s="108"/>
      <c r="J168" s="108"/>
      <c r="K168" s="108"/>
      <c r="L168" s="108"/>
      <c r="M168" s="108"/>
      <c r="N168" s="108"/>
      <c r="O168" s="108"/>
      <c r="P168" s="108"/>
      <c r="Q168" s="108"/>
      <c r="R168" s="108"/>
    </row>
    <row r="169" spans="1:18" s="126" customFormat="1" ht="12.75">
      <c r="A169" s="108"/>
      <c r="B169" s="108"/>
      <c r="C169" s="108"/>
      <c r="D169" s="108"/>
      <c r="E169" s="108"/>
      <c r="F169" s="108"/>
      <c r="G169" s="108"/>
      <c r="H169" s="108"/>
      <c r="I169" s="108"/>
      <c r="J169" s="108"/>
      <c r="K169" s="108"/>
      <c r="L169" s="108"/>
      <c r="M169" s="108"/>
      <c r="N169" s="108"/>
      <c r="O169" s="108"/>
      <c r="P169" s="108"/>
      <c r="Q169" s="108"/>
      <c r="R169" s="108"/>
    </row>
    <row r="170" spans="1:18" s="126" customFormat="1" ht="12.75">
      <c r="A170" s="108"/>
      <c r="B170" s="108"/>
      <c r="C170" s="108"/>
      <c r="D170" s="108"/>
      <c r="E170" s="108"/>
      <c r="F170" s="108"/>
      <c r="G170" s="108"/>
      <c r="H170" s="108"/>
      <c r="I170" s="108"/>
      <c r="J170" s="108"/>
      <c r="K170" s="108"/>
      <c r="L170" s="108"/>
      <c r="M170" s="108"/>
      <c r="N170" s="108"/>
      <c r="O170" s="108"/>
      <c r="P170" s="108"/>
      <c r="Q170" s="108"/>
      <c r="R170" s="108"/>
    </row>
    <row r="171" spans="1:18" s="126" customFormat="1" ht="12.75">
      <c r="A171" s="108"/>
      <c r="B171" s="108"/>
      <c r="C171" s="108"/>
      <c r="D171" s="108"/>
      <c r="E171" s="108"/>
      <c r="F171" s="108"/>
      <c r="G171" s="108"/>
      <c r="H171" s="108"/>
      <c r="I171" s="108"/>
      <c r="J171" s="108"/>
      <c r="K171" s="108"/>
      <c r="L171" s="108"/>
      <c r="M171" s="108"/>
      <c r="N171" s="108"/>
      <c r="O171" s="108"/>
      <c r="P171" s="108"/>
      <c r="Q171" s="108"/>
      <c r="R171" s="108"/>
    </row>
    <row r="172" spans="1:18" s="126" customFormat="1" ht="12.75">
      <c r="A172" s="108"/>
      <c r="B172" s="108"/>
      <c r="C172" s="108"/>
      <c r="D172" s="108"/>
      <c r="E172" s="108"/>
      <c r="F172" s="108"/>
      <c r="G172" s="108"/>
      <c r="H172" s="108"/>
      <c r="I172" s="108"/>
      <c r="J172" s="108"/>
      <c r="K172" s="108"/>
      <c r="L172" s="108"/>
      <c r="M172" s="108"/>
      <c r="N172" s="108"/>
      <c r="O172" s="108"/>
      <c r="P172" s="108"/>
      <c r="Q172" s="108"/>
      <c r="R172" s="108"/>
    </row>
    <row r="173" spans="1:18" s="126" customFormat="1" ht="12.75">
      <c r="A173" s="108"/>
      <c r="B173" s="108"/>
      <c r="C173" s="108"/>
      <c r="D173" s="108"/>
      <c r="E173" s="108"/>
      <c r="F173" s="108"/>
      <c r="G173" s="108"/>
      <c r="H173" s="108"/>
      <c r="I173" s="108"/>
      <c r="J173" s="108"/>
      <c r="K173" s="108"/>
      <c r="L173" s="108"/>
      <c r="M173" s="108"/>
      <c r="N173" s="108"/>
      <c r="O173" s="108"/>
      <c r="P173" s="108"/>
      <c r="Q173" s="108"/>
      <c r="R173" s="108"/>
    </row>
    <row r="174" spans="1:18" s="126" customFormat="1" ht="12.75">
      <c r="A174" s="108"/>
      <c r="B174" s="108"/>
      <c r="C174" s="108"/>
      <c r="D174" s="108"/>
      <c r="E174" s="108"/>
      <c r="F174" s="108"/>
      <c r="G174" s="108"/>
      <c r="H174" s="108"/>
      <c r="I174" s="108"/>
      <c r="J174" s="108"/>
      <c r="K174" s="108"/>
      <c r="L174" s="108"/>
      <c r="M174" s="108"/>
      <c r="N174" s="108"/>
      <c r="O174" s="108"/>
      <c r="P174" s="108"/>
      <c r="Q174" s="108"/>
      <c r="R174" s="108"/>
    </row>
    <row r="175" spans="1:18" s="126" customFormat="1" ht="12.75">
      <c r="A175" s="108"/>
      <c r="B175" s="108"/>
      <c r="C175" s="108"/>
      <c r="D175" s="108"/>
      <c r="E175" s="108"/>
      <c r="F175" s="108"/>
      <c r="G175" s="108"/>
      <c r="H175" s="108"/>
      <c r="I175" s="108"/>
      <c r="J175" s="108"/>
      <c r="K175" s="108"/>
      <c r="L175" s="108"/>
      <c r="M175" s="108"/>
      <c r="N175" s="108"/>
      <c r="O175" s="108"/>
      <c r="P175" s="108"/>
      <c r="Q175" s="108"/>
      <c r="R175" s="108"/>
    </row>
    <row r="176" spans="1:18" s="126" customFormat="1" ht="12.75">
      <c r="A176" s="108"/>
      <c r="B176" s="108"/>
      <c r="C176" s="108"/>
      <c r="D176" s="108"/>
      <c r="E176" s="108"/>
      <c r="F176" s="108"/>
      <c r="G176" s="108"/>
      <c r="H176" s="108"/>
      <c r="I176" s="108"/>
      <c r="J176" s="108"/>
      <c r="K176" s="108"/>
      <c r="L176" s="108"/>
      <c r="M176" s="108"/>
      <c r="N176" s="108"/>
      <c r="O176" s="108"/>
      <c r="P176" s="108"/>
      <c r="Q176" s="108"/>
      <c r="R176" s="108"/>
    </row>
    <row r="177" spans="1:18" s="126" customFormat="1" ht="12.75">
      <c r="A177" s="108"/>
      <c r="B177" s="108"/>
      <c r="C177" s="108"/>
      <c r="D177" s="108"/>
      <c r="E177" s="108"/>
      <c r="F177" s="108"/>
      <c r="G177" s="108"/>
      <c r="H177" s="108"/>
      <c r="I177" s="108"/>
      <c r="J177" s="108"/>
      <c r="K177" s="108"/>
      <c r="L177" s="108"/>
      <c r="M177" s="108"/>
      <c r="N177" s="108"/>
      <c r="O177" s="108"/>
      <c r="P177" s="108"/>
      <c r="Q177" s="108"/>
      <c r="R177" s="108"/>
    </row>
    <row r="178" spans="1:18" s="126" customFormat="1" ht="12.75">
      <c r="A178" s="108"/>
      <c r="B178" s="108"/>
      <c r="C178" s="108"/>
      <c r="D178" s="108"/>
      <c r="E178" s="108"/>
      <c r="F178" s="108"/>
      <c r="G178" s="108"/>
      <c r="H178" s="108"/>
      <c r="I178" s="108"/>
      <c r="J178" s="108"/>
      <c r="K178" s="108"/>
      <c r="L178" s="108"/>
      <c r="M178" s="108"/>
      <c r="N178" s="108"/>
      <c r="O178" s="108"/>
      <c r="P178" s="108"/>
      <c r="Q178" s="108"/>
      <c r="R178" s="108"/>
    </row>
    <row r="179" spans="1:18" s="126" customFormat="1" ht="12.75">
      <c r="A179" s="108"/>
      <c r="B179" s="108"/>
      <c r="C179" s="108"/>
      <c r="D179" s="108"/>
      <c r="E179" s="108"/>
      <c r="F179" s="108"/>
      <c r="G179" s="108"/>
      <c r="H179" s="108"/>
      <c r="I179" s="108"/>
      <c r="J179" s="108"/>
      <c r="K179" s="108"/>
      <c r="L179" s="108"/>
      <c r="M179" s="108"/>
      <c r="N179" s="108"/>
      <c r="O179" s="108"/>
      <c r="P179" s="108"/>
      <c r="Q179" s="108"/>
      <c r="R179" s="108"/>
    </row>
    <row r="180" spans="1:18" s="126" customFormat="1" ht="12.75">
      <c r="A180" s="108"/>
      <c r="B180" s="108"/>
      <c r="C180" s="108"/>
      <c r="D180" s="108"/>
      <c r="E180" s="108"/>
      <c r="F180" s="108"/>
      <c r="G180" s="108"/>
      <c r="H180" s="108"/>
      <c r="I180" s="108"/>
      <c r="J180" s="108"/>
      <c r="K180" s="108"/>
      <c r="L180" s="108"/>
      <c r="M180" s="108"/>
      <c r="N180" s="108"/>
      <c r="O180" s="108"/>
      <c r="P180" s="108"/>
      <c r="Q180" s="108"/>
      <c r="R180" s="108"/>
    </row>
    <row r="181" spans="1:18" s="126" customFormat="1" ht="12.75">
      <c r="A181" s="108"/>
      <c r="B181" s="108"/>
      <c r="C181" s="108"/>
      <c r="D181" s="108"/>
      <c r="E181" s="108"/>
      <c r="F181" s="108"/>
      <c r="G181" s="108"/>
      <c r="H181" s="108"/>
      <c r="I181" s="108"/>
      <c r="J181" s="108"/>
      <c r="K181" s="108"/>
      <c r="L181" s="108"/>
      <c r="M181" s="108"/>
      <c r="N181" s="108"/>
      <c r="O181" s="108"/>
      <c r="P181" s="108"/>
      <c r="Q181" s="108"/>
      <c r="R181" s="108"/>
    </row>
    <row r="182" spans="1:18" s="126" customFormat="1" ht="12.75">
      <c r="A182" s="108"/>
      <c r="B182" s="108"/>
      <c r="C182" s="108"/>
      <c r="D182" s="108"/>
      <c r="E182" s="108"/>
      <c r="F182" s="108"/>
      <c r="G182" s="108"/>
      <c r="H182" s="108"/>
      <c r="I182" s="108"/>
      <c r="J182" s="108"/>
      <c r="K182" s="108"/>
      <c r="L182" s="108"/>
      <c r="M182" s="108"/>
      <c r="N182" s="108"/>
      <c r="O182" s="108"/>
      <c r="P182" s="108"/>
      <c r="Q182" s="108"/>
      <c r="R182" s="108"/>
    </row>
    <row r="183" spans="1:18" s="126" customFormat="1" ht="12.75">
      <c r="A183" s="108"/>
      <c r="B183" s="108"/>
      <c r="C183" s="108"/>
      <c r="D183" s="108"/>
      <c r="E183" s="108"/>
      <c r="F183" s="108"/>
      <c r="G183" s="108"/>
      <c r="H183" s="108"/>
      <c r="I183" s="108"/>
      <c r="J183" s="108"/>
      <c r="K183" s="108"/>
      <c r="L183" s="108"/>
      <c r="M183" s="108"/>
      <c r="N183" s="108"/>
      <c r="O183" s="108"/>
      <c r="P183" s="108"/>
      <c r="Q183" s="108"/>
      <c r="R183" s="108"/>
    </row>
    <row r="184" spans="1:18" s="126" customFormat="1" ht="12.75">
      <c r="A184" s="108"/>
      <c r="B184" s="108"/>
      <c r="C184" s="108"/>
      <c r="D184" s="108"/>
      <c r="E184" s="108"/>
      <c r="F184" s="108"/>
      <c r="G184" s="108"/>
      <c r="H184" s="108"/>
      <c r="I184" s="108"/>
      <c r="J184" s="108"/>
      <c r="K184" s="108"/>
      <c r="L184" s="108"/>
      <c r="M184" s="108"/>
      <c r="N184" s="108"/>
      <c r="O184" s="108"/>
      <c r="P184" s="108"/>
      <c r="Q184" s="108"/>
      <c r="R184" s="108"/>
    </row>
    <row r="185" spans="1:18" s="126" customFormat="1" ht="12.75">
      <c r="A185" s="108"/>
      <c r="B185" s="108"/>
      <c r="C185" s="108"/>
      <c r="D185" s="108"/>
      <c r="E185" s="108"/>
      <c r="F185" s="108"/>
      <c r="G185" s="108"/>
      <c r="H185" s="108"/>
      <c r="I185" s="108"/>
      <c r="J185" s="108"/>
      <c r="K185" s="108"/>
      <c r="L185" s="108"/>
      <c r="M185" s="108"/>
      <c r="N185" s="108"/>
      <c r="O185" s="108"/>
      <c r="P185" s="108"/>
      <c r="Q185" s="108"/>
      <c r="R185" s="108"/>
    </row>
    <row r="186" spans="1:18" s="126" customFormat="1" ht="12.75">
      <c r="A186" s="108"/>
      <c r="B186" s="108"/>
      <c r="C186" s="108"/>
      <c r="D186" s="108"/>
      <c r="E186" s="108"/>
      <c r="F186" s="108"/>
      <c r="G186" s="108"/>
      <c r="H186" s="108"/>
      <c r="I186" s="108"/>
      <c r="J186" s="108"/>
      <c r="K186" s="108"/>
      <c r="L186" s="108"/>
      <c r="M186" s="108"/>
      <c r="N186" s="108"/>
      <c r="O186" s="108"/>
      <c r="P186" s="108"/>
      <c r="Q186" s="108"/>
      <c r="R186" s="108"/>
    </row>
    <row r="187" spans="1:18" s="126" customFormat="1" ht="12.75">
      <c r="A187" s="108"/>
      <c r="B187" s="108"/>
      <c r="C187" s="108"/>
      <c r="D187" s="108"/>
      <c r="E187" s="108"/>
      <c r="F187" s="108"/>
      <c r="G187" s="108"/>
      <c r="H187" s="108"/>
      <c r="I187" s="108"/>
      <c r="J187" s="108"/>
      <c r="K187" s="108"/>
      <c r="L187" s="108"/>
      <c r="M187" s="108"/>
      <c r="N187" s="108"/>
      <c r="O187" s="108"/>
      <c r="P187" s="108"/>
      <c r="Q187" s="108"/>
      <c r="R187" s="108"/>
    </row>
    <row r="188" spans="1:18" s="126" customFormat="1" ht="12.75">
      <c r="A188" s="108"/>
      <c r="B188" s="108"/>
      <c r="C188" s="108"/>
      <c r="D188" s="108"/>
      <c r="E188" s="108"/>
      <c r="F188" s="108"/>
      <c r="G188" s="108"/>
      <c r="H188" s="108"/>
      <c r="I188" s="108"/>
      <c r="J188" s="108"/>
      <c r="K188" s="108"/>
      <c r="L188" s="108"/>
      <c r="M188" s="108"/>
      <c r="N188" s="108"/>
      <c r="O188" s="108"/>
      <c r="P188" s="108"/>
      <c r="Q188" s="108"/>
      <c r="R188" s="108"/>
    </row>
    <row r="189" spans="1:18" s="126" customFormat="1" ht="12.75">
      <c r="A189" s="108"/>
      <c r="B189" s="108"/>
      <c r="C189" s="108"/>
      <c r="D189" s="108"/>
      <c r="E189" s="108"/>
      <c r="F189" s="108"/>
      <c r="G189" s="108"/>
      <c r="H189" s="108"/>
      <c r="I189" s="108"/>
      <c r="J189" s="108"/>
      <c r="K189" s="108"/>
      <c r="L189" s="108"/>
      <c r="M189" s="108"/>
      <c r="N189" s="108"/>
      <c r="O189" s="108"/>
      <c r="P189" s="108"/>
      <c r="Q189" s="108"/>
      <c r="R189" s="108"/>
    </row>
    <row r="190" spans="1:18" s="126" customFormat="1" ht="12.75">
      <c r="A190" s="108"/>
      <c r="B190" s="108"/>
      <c r="C190" s="108"/>
      <c r="D190" s="108"/>
      <c r="E190" s="108"/>
      <c r="F190" s="108"/>
      <c r="G190" s="108"/>
      <c r="H190" s="108"/>
      <c r="I190" s="108"/>
      <c r="J190" s="108"/>
      <c r="K190" s="108"/>
      <c r="L190" s="108"/>
      <c r="M190" s="108"/>
      <c r="N190" s="108"/>
      <c r="O190" s="108"/>
      <c r="P190" s="108"/>
      <c r="Q190" s="108"/>
      <c r="R190" s="108"/>
    </row>
    <row r="191" spans="1:18" s="126" customFormat="1" ht="12.75">
      <c r="A191" s="108"/>
      <c r="B191" s="108"/>
      <c r="C191" s="108"/>
      <c r="D191" s="108"/>
      <c r="E191" s="108"/>
      <c r="F191" s="108"/>
      <c r="G191" s="108"/>
      <c r="H191" s="108"/>
      <c r="I191" s="108"/>
      <c r="J191" s="108"/>
      <c r="K191" s="108"/>
      <c r="L191" s="108"/>
      <c r="M191" s="108"/>
      <c r="N191" s="108"/>
      <c r="O191" s="108"/>
      <c r="P191" s="108"/>
      <c r="Q191" s="108"/>
      <c r="R191" s="108"/>
    </row>
    <row r="192" spans="1:18" s="126" customFormat="1" ht="12.75">
      <c r="A192" s="108"/>
      <c r="B192" s="108"/>
      <c r="C192" s="108"/>
      <c r="D192" s="108"/>
      <c r="E192" s="108"/>
      <c r="F192" s="108"/>
      <c r="G192" s="108"/>
      <c r="H192" s="108"/>
      <c r="I192" s="108"/>
      <c r="J192" s="108"/>
      <c r="K192" s="108"/>
      <c r="L192" s="108"/>
      <c r="M192" s="108"/>
      <c r="N192" s="108"/>
      <c r="O192" s="108"/>
      <c r="P192" s="108"/>
      <c r="Q192" s="108"/>
      <c r="R192" s="108"/>
    </row>
    <row r="193" spans="1:18" s="126" customFormat="1" ht="12.75">
      <c r="A193" s="108"/>
      <c r="B193" s="108"/>
      <c r="C193" s="108"/>
      <c r="D193" s="108"/>
      <c r="E193" s="108"/>
      <c r="F193" s="108"/>
      <c r="G193" s="108"/>
      <c r="H193" s="108"/>
      <c r="I193" s="108"/>
      <c r="J193" s="108"/>
      <c r="K193" s="108"/>
      <c r="L193" s="108"/>
      <c r="M193" s="108"/>
      <c r="N193" s="108"/>
      <c r="O193" s="108"/>
      <c r="P193" s="108"/>
      <c r="Q193" s="108"/>
      <c r="R193" s="108"/>
    </row>
    <row r="194" spans="1:18" s="126" customFormat="1" ht="12.75">
      <c r="A194" s="108"/>
      <c r="B194" s="108"/>
      <c r="C194" s="108"/>
      <c r="D194" s="108"/>
      <c r="E194" s="108"/>
      <c r="F194" s="108"/>
      <c r="G194" s="108"/>
      <c r="H194" s="108"/>
      <c r="I194" s="108"/>
      <c r="J194" s="108"/>
      <c r="K194" s="108"/>
      <c r="L194" s="108"/>
      <c r="M194" s="108"/>
      <c r="N194" s="108"/>
      <c r="O194" s="108"/>
      <c r="P194" s="108"/>
      <c r="Q194" s="108"/>
      <c r="R194" s="108"/>
    </row>
    <row r="195" spans="1:18" s="126" customFormat="1" ht="12.75">
      <c r="A195" s="108"/>
      <c r="B195" s="108"/>
      <c r="C195" s="108"/>
      <c r="D195" s="108"/>
      <c r="E195" s="108"/>
      <c r="F195" s="108"/>
      <c r="G195" s="108"/>
      <c r="H195" s="108"/>
      <c r="I195" s="108"/>
      <c r="J195" s="108"/>
      <c r="K195" s="108"/>
      <c r="L195" s="108"/>
      <c r="M195" s="108"/>
      <c r="N195" s="108"/>
      <c r="O195" s="108"/>
      <c r="P195" s="108"/>
      <c r="Q195" s="108"/>
      <c r="R195" s="108"/>
    </row>
    <row r="196" spans="1:18" s="126" customFormat="1" ht="12.75">
      <c r="A196" s="108"/>
      <c r="B196" s="108"/>
      <c r="C196" s="108"/>
      <c r="D196" s="108"/>
      <c r="E196" s="108"/>
      <c r="F196" s="108"/>
      <c r="G196" s="108"/>
      <c r="H196" s="108"/>
      <c r="I196" s="108"/>
      <c r="J196" s="108"/>
      <c r="K196" s="108"/>
      <c r="L196" s="108"/>
      <c r="M196" s="108"/>
      <c r="N196" s="108"/>
      <c r="O196" s="108"/>
      <c r="P196" s="108"/>
      <c r="Q196" s="108"/>
      <c r="R196" s="108"/>
    </row>
    <row r="197" spans="1:18" s="126" customFormat="1" ht="12.75">
      <c r="A197" s="108"/>
      <c r="B197" s="108"/>
      <c r="C197" s="108"/>
      <c r="D197" s="108"/>
      <c r="E197" s="108"/>
      <c r="F197" s="108"/>
      <c r="G197" s="108"/>
      <c r="H197" s="108"/>
      <c r="I197" s="108"/>
      <c r="J197" s="108"/>
      <c r="K197" s="108"/>
      <c r="L197" s="108"/>
      <c r="M197" s="108"/>
      <c r="N197" s="108"/>
      <c r="O197" s="108"/>
      <c r="P197" s="108"/>
      <c r="Q197" s="108"/>
      <c r="R197" s="108"/>
    </row>
    <row r="198" spans="1:18" s="126" customFormat="1" ht="12.75">
      <c r="A198" s="108"/>
      <c r="B198" s="108"/>
      <c r="C198" s="108"/>
      <c r="D198" s="108"/>
      <c r="E198" s="108"/>
      <c r="F198" s="108"/>
      <c r="G198" s="108"/>
      <c r="H198" s="108"/>
      <c r="I198" s="108"/>
      <c r="J198" s="108"/>
      <c r="K198" s="108"/>
      <c r="L198" s="108"/>
      <c r="M198" s="108"/>
      <c r="N198" s="108"/>
      <c r="O198" s="108"/>
      <c r="P198" s="108"/>
      <c r="Q198" s="108"/>
      <c r="R198" s="108"/>
    </row>
    <row r="199" spans="1:18" s="126" customFormat="1" ht="12.75">
      <c r="A199" s="108"/>
      <c r="B199" s="108"/>
      <c r="C199" s="108"/>
      <c r="D199" s="108"/>
      <c r="E199" s="108"/>
      <c r="F199" s="108"/>
      <c r="G199" s="108"/>
      <c r="H199" s="108"/>
      <c r="I199" s="108"/>
      <c r="J199" s="108"/>
      <c r="K199" s="108"/>
      <c r="L199" s="108"/>
      <c r="M199" s="108"/>
      <c r="N199" s="108"/>
      <c r="O199" s="108"/>
      <c r="P199" s="108"/>
      <c r="Q199" s="108"/>
      <c r="R199" s="108"/>
    </row>
    <row r="200" spans="1:18" s="126" customFormat="1" ht="12.75">
      <c r="A200" s="108"/>
      <c r="B200" s="108"/>
      <c r="C200" s="108"/>
      <c r="D200" s="108"/>
      <c r="E200" s="108"/>
      <c r="F200" s="108"/>
      <c r="G200" s="108"/>
      <c r="H200" s="108"/>
      <c r="I200" s="108"/>
      <c r="J200" s="108"/>
      <c r="K200" s="108"/>
      <c r="L200" s="108"/>
      <c r="M200" s="108"/>
      <c r="N200" s="108"/>
      <c r="O200" s="108"/>
      <c r="P200" s="108"/>
      <c r="Q200" s="108"/>
      <c r="R200" s="108"/>
    </row>
    <row r="201" spans="1:18" s="126" customFormat="1" ht="12.75">
      <c r="A201" s="108"/>
      <c r="B201" s="108"/>
      <c r="C201" s="108"/>
      <c r="D201" s="108"/>
      <c r="E201" s="108"/>
      <c r="F201" s="108"/>
      <c r="G201" s="108"/>
      <c r="H201" s="108"/>
      <c r="I201" s="108"/>
      <c r="J201" s="108"/>
      <c r="K201" s="108"/>
      <c r="L201" s="108"/>
      <c r="M201" s="108"/>
      <c r="N201" s="108"/>
      <c r="O201" s="108"/>
      <c r="P201" s="108"/>
      <c r="Q201" s="108"/>
      <c r="R201" s="108"/>
    </row>
    <row r="202" spans="1:18" s="126" customFormat="1" ht="12.75">
      <c r="A202" s="108"/>
      <c r="B202" s="108"/>
      <c r="C202" s="108"/>
      <c r="D202" s="108"/>
      <c r="E202" s="108"/>
      <c r="F202" s="108"/>
      <c r="G202" s="108"/>
      <c r="H202" s="108"/>
      <c r="I202" s="108"/>
      <c r="J202" s="108"/>
      <c r="K202" s="108"/>
      <c r="L202" s="108"/>
      <c r="M202" s="108"/>
      <c r="N202" s="108"/>
      <c r="O202" s="108"/>
      <c r="P202" s="108"/>
      <c r="Q202" s="108"/>
      <c r="R202" s="108"/>
    </row>
    <row r="203" spans="1:18" s="126" customFormat="1" ht="12.75">
      <c r="A203" s="108"/>
      <c r="B203" s="108"/>
      <c r="C203" s="108"/>
      <c r="D203" s="108"/>
      <c r="E203" s="108"/>
      <c r="F203" s="108"/>
      <c r="G203" s="108"/>
      <c r="H203" s="108"/>
      <c r="I203" s="108"/>
      <c r="J203" s="108"/>
      <c r="K203" s="108"/>
      <c r="L203" s="108"/>
      <c r="M203" s="108"/>
      <c r="N203" s="108"/>
      <c r="O203" s="108"/>
      <c r="P203" s="108"/>
      <c r="Q203" s="108"/>
      <c r="R203" s="108"/>
    </row>
    <row r="204" spans="1:18" s="126" customFormat="1" ht="12.75">
      <c r="A204" s="108"/>
      <c r="B204" s="108"/>
      <c r="C204" s="108"/>
      <c r="D204" s="108"/>
      <c r="E204" s="108"/>
      <c r="F204" s="108"/>
      <c r="G204" s="108"/>
      <c r="H204" s="108"/>
      <c r="I204" s="108"/>
      <c r="J204" s="108"/>
      <c r="K204" s="108"/>
      <c r="L204" s="108"/>
      <c r="M204" s="108"/>
      <c r="N204" s="108"/>
      <c r="O204" s="108"/>
      <c r="P204" s="108"/>
      <c r="Q204" s="108"/>
      <c r="R204" s="108"/>
    </row>
  </sheetData>
  <mergeCells count="50">
    <mergeCell ref="A69:A71"/>
    <mergeCell ref="B69:C69"/>
    <mergeCell ref="P3:R3"/>
    <mergeCell ref="X4:Y4"/>
    <mergeCell ref="A3:A5"/>
    <mergeCell ref="B3:C3"/>
    <mergeCell ref="D3:F3"/>
    <mergeCell ref="G3:I3"/>
    <mergeCell ref="J3:L3"/>
    <mergeCell ref="M3:O3"/>
    <mergeCell ref="A25:A27"/>
    <mergeCell ref="P25:R25"/>
    <mergeCell ref="A47:A49"/>
    <mergeCell ref="B47:C47"/>
    <mergeCell ref="D47:F47"/>
    <mergeCell ref="G47:I47"/>
    <mergeCell ref="J47:L47"/>
    <mergeCell ref="M47:O47"/>
    <mergeCell ref="P47:R47"/>
    <mergeCell ref="B25:C25"/>
    <mergeCell ref="D25:F25"/>
    <mergeCell ref="G25:I25"/>
    <mergeCell ref="J25:L25"/>
    <mergeCell ref="M25:O25"/>
    <mergeCell ref="D69:F69"/>
    <mergeCell ref="G69:I69"/>
    <mergeCell ref="J69:L69"/>
    <mergeCell ref="M69:O69"/>
    <mergeCell ref="P69:R69"/>
    <mergeCell ref="M91:O91"/>
    <mergeCell ref="P91:R91"/>
    <mergeCell ref="A113:A115"/>
    <mergeCell ref="B113:C113"/>
    <mergeCell ref="D113:F113"/>
    <mergeCell ref="G113:I113"/>
    <mergeCell ref="J113:L113"/>
    <mergeCell ref="M113:O113"/>
    <mergeCell ref="P113:R113"/>
    <mergeCell ref="A91:A93"/>
    <mergeCell ref="B91:C91"/>
    <mergeCell ref="D91:F91"/>
    <mergeCell ref="G91:I91"/>
    <mergeCell ref="J91:L91"/>
    <mergeCell ref="M135:O135"/>
    <mergeCell ref="P135:R135"/>
    <mergeCell ref="A135:A137"/>
    <mergeCell ref="B135:C135"/>
    <mergeCell ref="D135:F135"/>
    <mergeCell ref="G135:I135"/>
    <mergeCell ref="J135:L135"/>
  </mergeCells>
  <conditionalFormatting sqref="D23">
    <cfRule type="cellIs" dxfId="35" priority="1" operator="greaterThan">
      <formula>0.3</formula>
    </cfRule>
  </conditionalFormatting>
  <conditionalFormatting sqref="D45">
    <cfRule type="cellIs" dxfId="34" priority="2" operator="greaterThan">
      <formula>0.3</formula>
    </cfRule>
  </conditionalFormatting>
  <conditionalFormatting sqref="D67">
    <cfRule type="cellIs" dxfId="33" priority="5" operator="greaterThan">
      <formula>0.3</formula>
    </cfRule>
  </conditionalFormatting>
  <conditionalFormatting sqref="D89">
    <cfRule type="cellIs" dxfId="32" priority="6" operator="greaterThan">
      <formula>0.3</formula>
    </cfRule>
  </conditionalFormatting>
  <conditionalFormatting sqref="D111">
    <cfRule type="cellIs" dxfId="31" priority="7" operator="greaterThan">
      <formula>0.3</formula>
    </cfRule>
  </conditionalFormatting>
  <conditionalFormatting sqref="D133">
    <cfRule type="cellIs" dxfId="30" priority="4" operator="greaterThan">
      <formula>0.3</formula>
    </cfRule>
  </conditionalFormatting>
  <conditionalFormatting sqref="D155">
    <cfRule type="cellIs" dxfId="29" priority="3"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E7A84-72A0-4F2E-BF0D-D4B5E3907FC7}">
  <sheetPr>
    <tabColor rgb="FFB5D5EE"/>
    <pageSetUpPr autoPageBreaks="0"/>
  </sheetPr>
  <dimension ref="A1:AC182"/>
  <sheetViews>
    <sheetView showGridLines="0" zoomScaleNormal="100" workbookViewId="0"/>
  </sheetViews>
  <sheetFormatPr defaultColWidth="8.625" defaultRowHeight="14.25"/>
  <cols>
    <col min="1" max="1" width="27.875" style="96" bestFit="1" customWidth="1"/>
    <col min="2" max="2" width="16.75" style="96" bestFit="1" customWidth="1"/>
    <col min="3" max="3" width="12.25" style="96" bestFit="1" customWidth="1"/>
    <col min="4" max="4" width="16.75" style="96" bestFit="1" customWidth="1"/>
    <col min="5" max="5" width="12.875" style="96" bestFit="1" customWidth="1"/>
    <col min="6" max="6" width="12.25" style="96" bestFit="1" customWidth="1"/>
    <col min="7" max="7" width="16.75" style="96" bestFit="1" customWidth="1"/>
    <col min="8" max="8" width="13" style="96" bestFit="1" customWidth="1"/>
    <col min="9" max="9" width="12.25" style="96" bestFit="1" customWidth="1"/>
    <col min="10" max="10" width="16.75" style="96" bestFit="1" customWidth="1"/>
    <col min="11" max="11" width="13" style="96" bestFit="1" customWidth="1"/>
    <col min="12" max="12" width="12.25" style="96" bestFit="1" customWidth="1"/>
    <col min="13" max="13" width="16.75" style="96" bestFit="1" customWidth="1"/>
    <col min="14" max="14" width="16.625" style="96" customWidth="1"/>
    <col min="15" max="15" width="12.25" style="96" bestFit="1" customWidth="1"/>
    <col min="16" max="16" width="16.75" style="96" bestFit="1" customWidth="1"/>
    <col min="17" max="17" width="12.875" style="96" bestFit="1" customWidth="1"/>
    <col min="18" max="18" width="12.25" style="96" bestFit="1" customWidth="1"/>
    <col min="19" max="19" width="8.125" style="55" customWidth="1"/>
    <col min="20" max="20" width="22.75" style="55" customWidth="1"/>
    <col min="21" max="16384" width="8.625" style="55"/>
  </cols>
  <sheetData>
    <row r="1" spans="1:29" s="67" customFormat="1" ht="20.25">
      <c r="A1" s="63" t="s">
        <v>179</v>
      </c>
      <c r="B1" s="69"/>
      <c r="C1" s="69"/>
      <c r="D1" s="68"/>
      <c r="E1" s="95"/>
      <c r="F1" s="68"/>
      <c r="G1" s="68"/>
      <c r="H1" s="95"/>
      <c r="I1" s="68"/>
      <c r="J1" s="68"/>
      <c r="K1" s="95"/>
      <c r="L1" s="68"/>
      <c r="M1" s="68"/>
      <c r="N1" s="95"/>
      <c r="O1" s="68"/>
      <c r="P1" s="68"/>
      <c r="Q1" s="95"/>
      <c r="R1" s="68"/>
    </row>
    <row r="2" spans="1:29" ht="15" customHeight="1">
      <c r="A2" s="97"/>
      <c r="B2" s="97"/>
      <c r="C2" s="97"/>
      <c r="D2" s="97"/>
      <c r="E2" s="97"/>
      <c r="F2" s="97"/>
      <c r="G2" s="97"/>
      <c r="H2" s="97"/>
      <c r="I2" s="97"/>
      <c r="J2" s="97"/>
      <c r="K2" s="97"/>
      <c r="L2" s="97"/>
      <c r="M2" s="97"/>
      <c r="N2" s="97"/>
      <c r="O2" s="97"/>
      <c r="P2" s="97"/>
      <c r="Q2" s="97"/>
      <c r="R2" s="97"/>
    </row>
    <row r="3" spans="1:29" s="126" customFormat="1" ht="15" customHeight="1">
      <c r="A3" s="260" t="s">
        <v>91</v>
      </c>
      <c r="B3" s="263" t="s">
        <v>175</v>
      </c>
      <c r="C3" s="264"/>
      <c r="D3" s="258" t="s">
        <v>174</v>
      </c>
      <c r="E3" s="258"/>
      <c r="F3" s="259"/>
      <c r="G3" s="257" t="s">
        <v>173</v>
      </c>
      <c r="H3" s="258"/>
      <c r="I3" s="259"/>
      <c r="J3" s="257" t="s">
        <v>172</v>
      </c>
      <c r="K3" s="258"/>
      <c r="L3" s="259"/>
      <c r="M3" s="257" t="s">
        <v>171</v>
      </c>
      <c r="N3" s="258"/>
      <c r="O3" s="259"/>
      <c r="P3" s="257" t="s">
        <v>170</v>
      </c>
      <c r="Q3" s="258"/>
      <c r="R3" s="259"/>
      <c r="S3" s="98"/>
      <c r="T3" s="210"/>
    </row>
    <row r="4" spans="1:29" s="126" customFormat="1" ht="12.75">
      <c r="A4" s="261"/>
      <c r="B4" s="100" t="s">
        <v>168</v>
      </c>
      <c r="C4" s="101" t="s">
        <v>166</v>
      </c>
      <c r="D4" s="102" t="s">
        <v>168</v>
      </c>
      <c r="E4" s="102" t="s">
        <v>167</v>
      </c>
      <c r="F4" s="103" t="s">
        <v>166</v>
      </c>
      <c r="G4" s="100" t="s">
        <v>168</v>
      </c>
      <c r="H4" s="102" t="s">
        <v>169</v>
      </c>
      <c r="I4" s="103" t="s">
        <v>166</v>
      </c>
      <c r="J4" s="100" t="s">
        <v>168</v>
      </c>
      <c r="K4" s="102" t="s">
        <v>169</v>
      </c>
      <c r="L4" s="103" t="s">
        <v>166</v>
      </c>
      <c r="M4" s="100" t="s">
        <v>168</v>
      </c>
      <c r="N4" s="102" t="s">
        <v>167</v>
      </c>
      <c r="O4" s="103" t="s">
        <v>166</v>
      </c>
      <c r="P4" s="100" t="s">
        <v>168</v>
      </c>
      <c r="Q4" s="102" t="s">
        <v>167</v>
      </c>
      <c r="R4" s="103" t="s">
        <v>166</v>
      </c>
      <c r="S4" s="211"/>
      <c r="V4" s="155"/>
      <c r="W4" s="155"/>
      <c r="X4" s="256"/>
      <c r="Y4" s="256"/>
      <c r="Z4" s="155"/>
      <c r="AA4" s="155"/>
      <c r="AB4" s="155"/>
      <c r="AC4" s="155"/>
    </row>
    <row r="5" spans="1:29" s="126" customFormat="1" ht="12.75">
      <c r="A5" s="262"/>
      <c r="B5" s="104"/>
      <c r="C5" s="105" t="s">
        <v>152</v>
      </c>
      <c r="D5" s="106"/>
      <c r="E5" s="106"/>
      <c r="F5" s="107" t="s">
        <v>152</v>
      </c>
      <c r="G5" s="104"/>
      <c r="H5" s="106"/>
      <c r="I5" s="107" t="s">
        <v>152</v>
      </c>
      <c r="J5" s="104"/>
      <c r="K5" s="106"/>
      <c r="L5" s="107" t="s">
        <v>152</v>
      </c>
      <c r="M5" s="104"/>
      <c r="N5" s="106"/>
      <c r="O5" s="107" t="s">
        <v>152</v>
      </c>
      <c r="P5" s="104"/>
      <c r="Q5" s="106"/>
      <c r="R5" s="107" t="s">
        <v>152</v>
      </c>
      <c r="S5" s="211"/>
      <c r="V5" s="155"/>
      <c r="W5" s="155"/>
      <c r="X5" s="155"/>
      <c r="Y5" s="155"/>
      <c r="Z5" s="155"/>
      <c r="AA5" s="155"/>
      <c r="AB5" s="155"/>
      <c r="AC5" s="155"/>
    </row>
    <row r="6" spans="1:29" s="126" customFormat="1" ht="12.75">
      <c r="A6" s="108" t="s">
        <v>149</v>
      </c>
      <c r="B6" s="115">
        <v>3389</v>
      </c>
      <c r="C6" s="116">
        <v>142.64154853939215</v>
      </c>
      <c r="D6" s="114">
        <v>3236</v>
      </c>
      <c r="E6" s="112">
        <v>0.95485393921510775</v>
      </c>
      <c r="F6" s="113">
        <v>143.32113473423982</v>
      </c>
      <c r="G6" s="115">
        <v>3167</v>
      </c>
      <c r="H6" s="112">
        <v>0.97867737948084055</v>
      </c>
      <c r="I6" s="113">
        <v>143.66668929586359</v>
      </c>
      <c r="J6" s="115">
        <v>69</v>
      </c>
      <c r="K6" s="112">
        <v>2.1322620519159455E-2</v>
      </c>
      <c r="L6" s="113">
        <v>127.46068115942029</v>
      </c>
      <c r="M6" s="115">
        <v>40</v>
      </c>
      <c r="N6" s="112">
        <v>1.1802891708468575E-2</v>
      </c>
      <c r="O6" s="113">
        <v>104.43610000000001</v>
      </c>
      <c r="P6" s="115">
        <v>113</v>
      </c>
      <c r="Q6" s="112">
        <v>3.334316907642372E-2</v>
      </c>
      <c r="R6" s="113">
        <v>136.70417699115046</v>
      </c>
      <c r="V6" s="155"/>
      <c r="W6" s="155"/>
      <c r="X6" s="155"/>
      <c r="Y6" s="155"/>
      <c r="Z6" s="155"/>
      <c r="AA6" s="155"/>
      <c r="AB6" s="155"/>
    </row>
    <row r="7" spans="1:29" s="126" customFormat="1" ht="12.75">
      <c r="A7" s="108" t="s" vm="9">
        <v>148</v>
      </c>
      <c r="B7" s="115" t="s">
        <v>136</v>
      </c>
      <c r="C7" s="116" t="s">
        <v>136</v>
      </c>
      <c r="D7" s="114" t="s">
        <v>136</v>
      </c>
      <c r="E7" s="112" t="s">
        <v>136</v>
      </c>
      <c r="F7" s="113" t="s">
        <v>136</v>
      </c>
      <c r="G7" s="115" t="s">
        <v>136</v>
      </c>
      <c r="H7" s="112" t="s">
        <v>136</v>
      </c>
      <c r="I7" s="113" t="s">
        <v>136</v>
      </c>
      <c r="J7" s="115" t="s">
        <v>136</v>
      </c>
      <c r="K7" s="112" t="s">
        <v>136</v>
      </c>
      <c r="L7" s="113" t="s">
        <v>136</v>
      </c>
      <c r="M7" s="115" t="s">
        <v>136</v>
      </c>
      <c r="N7" s="112" t="s">
        <v>136</v>
      </c>
      <c r="O7" s="113" t="s">
        <v>136</v>
      </c>
      <c r="P7" s="115" t="s">
        <v>136</v>
      </c>
      <c r="Q7" s="112" t="s">
        <v>136</v>
      </c>
      <c r="R7" s="113" t="s">
        <v>136</v>
      </c>
      <c r="T7" s="164"/>
    </row>
    <row r="8" spans="1:29" s="126" customFormat="1" ht="12.75">
      <c r="A8" s="108" t="s">
        <v>147</v>
      </c>
      <c r="B8" s="115" t="s">
        <v>136</v>
      </c>
      <c r="C8" s="116" t="s">
        <v>136</v>
      </c>
      <c r="D8" s="114" t="s">
        <v>136</v>
      </c>
      <c r="E8" s="112" t="s">
        <v>136</v>
      </c>
      <c r="F8" s="113" t="s">
        <v>136</v>
      </c>
      <c r="G8" s="115" t="s">
        <v>136</v>
      </c>
      <c r="H8" s="112" t="s">
        <v>136</v>
      </c>
      <c r="I8" s="113" t="s">
        <v>136</v>
      </c>
      <c r="J8" s="115" t="s">
        <v>136</v>
      </c>
      <c r="K8" s="112" t="s">
        <v>136</v>
      </c>
      <c r="L8" s="113" t="s">
        <v>136</v>
      </c>
      <c r="M8" s="115" t="s">
        <v>136</v>
      </c>
      <c r="N8" s="112" t="s">
        <v>136</v>
      </c>
      <c r="O8" s="113" t="s">
        <v>136</v>
      </c>
      <c r="P8" s="115" t="s">
        <v>136</v>
      </c>
      <c r="Q8" s="112" t="s">
        <v>136</v>
      </c>
      <c r="R8" s="113" t="s">
        <v>136</v>
      </c>
      <c r="T8" s="164"/>
    </row>
    <row r="9" spans="1:29" s="126" customFormat="1" ht="12.75">
      <c r="A9" s="108" t="s" vm="8">
        <v>146</v>
      </c>
      <c r="B9" s="115" t="s">
        <v>136</v>
      </c>
      <c r="C9" s="116" t="s">
        <v>136</v>
      </c>
      <c r="D9" s="114" t="s">
        <v>136</v>
      </c>
      <c r="E9" s="112" t="s">
        <v>136</v>
      </c>
      <c r="F9" s="113" t="s">
        <v>136</v>
      </c>
      <c r="G9" s="115" t="s">
        <v>136</v>
      </c>
      <c r="H9" s="112" t="s">
        <v>136</v>
      </c>
      <c r="I9" s="113" t="s">
        <v>136</v>
      </c>
      <c r="J9" s="115" t="s">
        <v>136</v>
      </c>
      <c r="K9" s="112" t="s">
        <v>136</v>
      </c>
      <c r="L9" s="113" t="s">
        <v>136</v>
      </c>
      <c r="M9" s="115" t="s">
        <v>136</v>
      </c>
      <c r="N9" s="112" t="s">
        <v>136</v>
      </c>
      <c r="O9" s="113" t="s">
        <v>136</v>
      </c>
      <c r="P9" s="115" t="s">
        <v>136</v>
      </c>
      <c r="Q9" s="112" t="s">
        <v>136</v>
      </c>
      <c r="R9" s="113" t="s">
        <v>136</v>
      </c>
      <c r="T9" s="164"/>
    </row>
    <row r="10" spans="1:29" s="126" customFormat="1" ht="12.75">
      <c r="A10" s="108" t="s" vm="7">
        <v>145</v>
      </c>
      <c r="B10" s="115" t="s">
        <v>136</v>
      </c>
      <c r="C10" s="116" t="s">
        <v>136</v>
      </c>
      <c r="D10" s="114" t="s">
        <v>136</v>
      </c>
      <c r="E10" s="112" t="s">
        <v>136</v>
      </c>
      <c r="F10" s="113" t="s">
        <v>136</v>
      </c>
      <c r="G10" s="115" t="s">
        <v>136</v>
      </c>
      <c r="H10" s="112" t="s">
        <v>136</v>
      </c>
      <c r="I10" s="113" t="s">
        <v>136</v>
      </c>
      <c r="J10" s="115" t="s">
        <v>136</v>
      </c>
      <c r="K10" s="112" t="s">
        <v>136</v>
      </c>
      <c r="L10" s="113" t="s">
        <v>136</v>
      </c>
      <c r="M10" s="115" t="s">
        <v>136</v>
      </c>
      <c r="N10" s="112" t="s">
        <v>136</v>
      </c>
      <c r="O10" s="113" t="s">
        <v>136</v>
      </c>
      <c r="P10" s="115" t="s">
        <v>136</v>
      </c>
      <c r="Q10" s="112" t="s">
        <v>136</v>
      </c>
      <c r="R10" s="113" t="s">
        <v>136</v>
      </c>
      <c r="T10" s="164"/>
    </row>
    <row r="11" spans="1:29" s="126" customFormat="1" ht="12.75">
      <c r="A11" s="108" t="s" vm="6">
        <v>144</v>
      </c>
      <c r="B11" s="115" t="s">
        <v>136</v>
      </c>
      <c r="C11" s="116" t="s">
        <v>136</v>
      </c>
      <c r="D11" s="114" t="s">
        <v>136</v>
      </c>
      <c r="E11" s="112" t="s">
        <v>136</v>
      </c>
      <c r="F11" s="113" t="s">
        <v>136</v>
      </c>
      <c r="G11" s="115" t="s">
        <v>136</v>
      </c>
      <c r="H11" s="112" t="s">
        <v>136</v>
      </c>
      <c r="I11" s="113" t="s">
        <v>136</v>
      </c>
      <c r="J11" s="115" t="s">
        <v>136</v>
      </c>
      <c r="K11" s="112" t="s">
        <v>136</v>
      </c>
      <c r="L11" s="113" t="s">
        <v>136</v>
      </c>
      <c r="M11" s="115" t="s">
        <v>136</v>
      </c>
      <c r="N11" s="112" t="s">
        <v>136</v>
      </c>
      <c r="O11" s="113" t="s">
        <v>136</v>
      </c>
      <c r="P11" s="115" t="s">
        <v>136</v>
      </c>
      <c r="Q11" s="112" t="s">
        <v>136</v>
      </c>
      <c r="R11" s="113" t="s">
        <v>136</v>
      </c>
    </row>
    <row r="12" spans="1:29" s="126" customFormat="1" ht="12.75">
      <c r="A12" s="108" t="s">
        <v>143</v>
      </c>
      <c r="B12" s="115" t="s">
        <v>136</v>
      </c>
      <c r="C12" s="116" t="s">
        <v>136</v>
      </c>
      <c r="D12" s="114" t="s">
        <v>136</v>
      </c>
      <c r="E12" s="112" t="s">
        <v>136</v>
      </c>
      <c r="F12" s="113" t="s">
        <v>136</v>
      </c>
      <c r="G12" s="115" t="s">
        <v>136</v>
      </c>
      <c r="H12" s="112" t="s">
        <v>136</v>
      </c>
      <c r="I12" s="113" t="s">
        <v>136</v>
      </c>
      <c r="J12" s="115" t="s">
        <v>136</v>
      </c>
      <c r="K12" s="112" t="s">
        <v>136</v>
      </c>
      <c r="L12" s="113" t="s">
        <v>136</v>
      </c>
      <c r="M12" s="115" t="s">
        <v>136</v>
      </c>
      <c r="N12" s="112" t="s">
        <v>136</v>
      </c>
      <c r="O12" s="113" t="s">
        <v>136</v>
      </c>
      <c r="P12" s="115" t="s">
        <v>136</v>
      </c>
      <c r="Q12" s="112" t="s">
        <v>136</v>
      </c>
      <c r="R12" s="113" t="s">
        <v>136</v>
      </c>
    </row>
    <row r="13" spans="1:29" s="126" customFormat="1" ht="12.75">
      <c r="A13" s="108" t="s" vm="5">
        <v>142</v>
      </c>
      <c r="B13" s="115">
        <v>1815</v>
      </c>
      <c r="C13" s="116">
        <v>124.91635592286501</v>
      </c>
      <c r="D13" s="114">
        <v>1728</v>
      </c>
      <c r="E13" s="112">
        <v>0.95206611570247934</v>
      </c>
      <c r="F13" s="113">
        <v>124.60705150462964</v>
      </c>
      <c r="G13" s="115">
        <v>1711</v>
      </c>
      <c r="H13" s="112">
        <v>0.99016203703703709</v>
      </c>
      <c r="I13" s="113">
        <v>124.81064699006428</v>
      </c>
      <c r="J13" s="115">
        <v>17</v>
      </c>
      <c r="K13" s="112">
        <v>9.8379629629629633E-3</v>
      </c>
      <c r="L13" s="113">
        <v>104.11576470588236</v>
      </c>
      <c r="M13" s="115">
        <v>27</v>
      </c>
      <c r="N13" s="112">
        <v>1.487603305785124E-2</v>
      </c>
      <c r="O13" s="113">
        <v>76.368185185185183</v>
      </c>
      <c r="P13" s="115">
        <v>60</v>
      </c>
      <c r="Q13" s="112">
        <v>3.3057851239669422E-2</v>
      </c>
      <c r="R13" s="113">
        <v>155.67099999999999</v>
      </c>
    </row>
    <row r="14" spans="1:29" s="126" customFormat="1" ht="12.75">
      <c r="A14" s="108" t="s" vm="4">
        <v>141</v>
      </c>
      <c r="B14" s="115">
        <v>618</v>
      </c>
      <c r="C14" s="116">
        <v>187.36405339805825</v>
      </c>
      <c r="D14" s="114">
        <v>575</v>
      </c>
      <c r="E14" s="112">
        <v>0.93042071197411003</v>
      </c>
      <c r="F14" s="113">
        <v>186.43279826086956</v>
      </c>
      <c r="G14" s="115">
        <v>566</v>
      </c>
      <c r="H14" s="112">
        <v>0.98434782608695648</v>
      </c>
      <c r="I14" s="113">
        <v>188.48109363957596</v>
      </c>
      <c r="J14" s="115">
        <v>9</v>
      </c>
      <c r="K14" s="112">
        <v>1.5652173913043479E-2</v>
      </c>
      <c r="L14" s="113">
        <v>57.617777777777782</v>
      </c>
      <c r="M14" s="115">
        <v>23</v>
      </c>
      <c r="N14" s="112">
        <v>3.7216828478964403E-2</v>
      </c>
      <c r="O14" s="113">
        <v>227.8382608695652</v>
      </c>
      <c r="P14" s="115">
        <v>20</v>
      </c>
      <c r="Q14" s="112">
        <v>3.2362459546925564E-2</v>
      </c>
      <c r="R14" s="113">
        <v>167.59229999999999</v>
      </c>
    </row>
    <row r="15" spans="1:29" s="126" customFormat="1" ht="12.75">
      <c r="A15" s="108" t="s" vm="3">
        <v>140</v>
      </c>
      <c r="B15" s="115" t="s">
        <v>136</v>
      </c>
      <c r="C15" s="116" t="s">
        <v>136</v>
      </c>
      <c r="D15" s="114" t="s">
        <v>136</v>
      </c>
      <c r="E15" s="112" t="s">
        <v>136</v>
      </c>
      <c r="F15" s="113" t="s">
        <v>136</v>
      </c>
      <c r="G15" s="115" t="s">
        <v>136</v>
      </c>
      <c r="H15" s="112" t="s">
        <v>136</v>
      </c>
      <c r="I15" s="113" t="s">
        <v>136</v>
      </c>
      <c r="J15" s="115" t="s">
        <v>136</v>
      </c>
      <c r="K15" s="112" t="s">
        <v>136</v>
      </c>
      <c r="L15" s="113" t="s">
        <v>136</v>
      </c>
      <c r="M15" s="115" t="s">
        <v>136</v>
      </c>
      <c r="N15" s="112" t="s">
        <v>136</v>
      </c>
      <c r="O15" s="113" t="s">
        <v>136</v>
      </c>
      <c r="P15" s="115" t="s">
        <v>136</v>
      </c>
      <c r="Q15" s="112" t="s">
        <v>136</v>
      </c>
      <c r="R15" s="113" t="s">
        <v>136</v>
      </c>
    </row>
    <row r="16" spans="1:29" s="126" customFormat="1" ht="12.75">
      <c r="A16" s="108" t="s">
        <v>249</v>
      </c>
      <c r="B16" s="115">
        <v>217</v>
      </c>
      <c r="C16" s="116">
        <v>130.37831797235023</v>
      </c>
      <c r="D16" s="114">
        <v>199</v>
      </c>
      <c r="E16" s="112">
        <v>0.91705069124423966</v>
      </c>
      <c r="F16" s="113">
        <v>131.94735175879396</v>
      </c>
      <c r="G16" s="115">
        <v>198</v>
      </c>
      <c r="H16" s="112">
        <v>0.99497487437185927</v>
      </c>
      <c r="I16" s="113">
        <v>132.5844595959596</v>
      </c>
      <c r="J16" s="115">
        <v>1</v>
      </c>
      <c r="K16" s="112">
        <v>5.0251256281407036E-3</v>
      </c>
      <c r="L16" s="113">
        <v>5.8</v>
      </c>
      <c r="M16" s="115">
        <v>2</v>
      </c>
      <c r="N16" s="112">
        <v>9.2165898617511521E-3</v>
      </c>
      <c r="O16" s="113">
        <v>181.22399999999999</v>
      </c>
      <c r="P16" s="115">
        <v>16</v>
      </c>
      <c r="Q16" s="112">
        <v>7.3732718894009217E-2</v>
      </c>
      <c r="R16" s="113">
        <v>104.50775</v>
      </c>
    </row>
    <row r="17" spans="1:18" s="126" customFormat="1" ht="12.75">
      <c r="A17" s="108" t="s">
        <v>139</v>
      </c>
      <c r="B17" s="115" t="s">
        <v>136</v>
      </c>
      <c r="C17" s="116" t="s">
        <v>136</v>
      </c>
      <c r="D17" s="114" t="s">
        <v>136</v>
      </c>
      <c r="E17" s="112" t="s">
        <v>136</v>
      </c>
      <c r="F17" s="113" t="s">
        <v>136</v>
      </c>
      <c r="G17" s="115" t="s">
        <v>136</v>
      </c>
      <c r="H17" s="112" t="s">
        <v>136</v>
      </c>
      <c r="I17" s="113" t="s">
        <v>136</v>
      </c>
      <c r="J17" s="115" t="s">
        <v>136</v>
      </c>
      <c r="K17" s="112" t="s">
        <v>136</v>
      </c>
      <c r="L17" s="113" t="s">
        <v>136</v>
      </c>
      <c r="M17" s="115" t="s">
        <v>136</v>
      </c>
      <c r="N17" s="112" t="s">
        <v>136</v>
      </c>
      <c r="O17" s="113" t="s">
        <v>136</v>
      </c>
      <c r="P17" s="115" t="s">
        <v>136</v>
      </c>
      <c r="Q17" s="112" t="s">
        <v>136</v>
      </c>
      <c r="R17" s="113" t="s">
        <v>136</v>
      </c>
    </row>
    <row r="18" spans="1:18" s="126" customFormat="1" ht="12.75">
      <c r="A18" s="108" t="s" vm="2">
        <v>137</v>
      </c>
      <c r="B18" s="115" t="s">
        <v>136</v>
      </c>
      <c r="C18" s="116" t="s">
        <v>136</v>
      </c>
      <c r="D18" s="114" t="s">
        <v>136</v>
      </c>
      <c r="E18" s="112" t="s">
        <v>136</v>
      </c>
      <c r="F18" s="113" t="s">
        <v>136</v>
      </c>
      <c r="G18" s="115" t="s">
        <v>136</v>
      </c>
      <c r="H18" s="112" t="s">
        <v>136</v>
      </c>
      <c r="I18" s="113" t="s">
        <v>136</v>
      </c>
      <c r="J18" s="115" t="s">
        <v>136</v>
      </c>
      <c r="K18" s="112" t="s">
        <v>136</v>
      </c>
      <c r="L18" s="113" t="s">
        <v>136</v>
      </c>
      <c r="M18" s="115" t="s">
        <v>136</v>
      </c>
      <c r="N18" s="112" t="s">
        <v>136</v>
      </c>
      <c r="O18" s="113" t="s">
        <v>136</v>
      </c>
      <c r="P18" s="115" t="s">
        <v>136</v>
      </c>
      <c r="Q18" s="112" t="s">
        <v>136</v>
      </c>
      <c r="R18" s="113" t="s">
        <v>136</v>
      </c>
    </row>
    <row r="19" spans="1:18" s="126" customFormat="1" ht="12.75">
      <c r="A19" s="108" t="s">
        <v>135</v>
      </c>
      <c r="B19" s="115">
        <v>5993</v>
      </c>
      <c r="C19" s="116">
        <v>140.31774236609377</v>
      </c>
      <c r="D19" s="114">
        <v>5752</v>
      </c>
      <c r="E19" s="112">
        <v>0.95978641748706828</v>
      </c>
      <c r="F19" s="113">
        <v>139.27908692628651</v>
      </c>
      <c r="G19" s="115">
        <v>5707</v>
      </c>
      <c r="H19" s="112">
        <v>0.99217663421418634</v>
      </c>
      <c r="I19" s="113">
        <v>138.85478342386543</v>
      </c>
      <c r="J19" s="115">
        <v>45</v>
      </c>
      <c r="K19" s="112">
        <v>7.82336578581363E-3</v>
      </c>
      <c r="L19" s="113">
        <v>193.09020000000001</v>
      </c>
      <c r="M19" s="115">
        <v>98</v>
      </c>
      <c r="N19" s="112">
        <v>1.6352411146337394E-2</v>
      </c>
      <c r="O19" s="113">
        <v>153.9891530612245</v>
      </c>
      <c r="P19" s="115">
        <v>143</v>
      </c>
      <c r="Q19" s="112">
        <v>2.3861171366594359E-2</v>
      </c>
      <c r="R19" s="113">
        <v>172.72716783216782</v>
      </c>
    </row>
    <row r="20" spans="1:18" s="126" customFormat="1" ht="12.75">
      <c r="A20" s="108" t="s">
        <v>134</v>
      </c>
      <c r="B20" s="115" t="s">
        <v>136</v>
      </c>
      <c r="C20" s="116" t="s">
        <v>136</v>
      </c>
      <c r="D20" s="114" t="s">
        <v>136</v>
      </c>
      <c r="E20" s="112" t="s">
        <v>136</v>
      </c>
      <c r="F20" s="113" t="s">
        <v>136</v>
      </c>
      <c r="G20" s="115" t="s">
        <v>136</v>
      </c>
      <c r="H20" s="112" t="s">
        <v>136</v>
      </c>
      <c r="I20" s="113" t="s">
        <v>136</v>
      </c>
      <c r="J20" s="115" t="s">
        <v>136</v>
      </c>
      <c r="K20" s="112" t="s">
        <v>136</v>
      </c>
      <c r="L20" s="113" t="s">
        <v>136</v>
      </c>
      <c r="M20" s="115" t="s">
        <v>136</v>
      </c>
      <c r="N20" s="112" t="s">
        <v>136</v>
      </c>
      <c r="O20" s="113" t="s">
        <v>136</v>
      </c>
      <c r="P20" s="115" t="s">
        <v>136</v>
      </c>
      <c r="Q20" s="112" t="s">
        <v>136</v>
      </c>
      <c r="R20" s="113" t="s">
        <v>136</v>
      </c>
    </row>
    <row r="21" spans="1:18" s="126" customFormat="1" ht="12.75">
      <c r="A21" s="108" t="s" vm="1">
        <v>133</v>
      </c>
      <c r="B21" s="115">
        <v>552</v>
      </c>
      <c r="C21" s="116">
        <v>178.90249818840579</v>
      </c>
      <c r="D21" s="114">
        <v>524</v>
      </c>
      <c r="E21" s="112">
        <v>0.94927536231884058</v>
      </c>
      <c r="F21" s="113">
        <v>174.29167557251907</v>
      </c>
      <c r="G21" s="115">
        <v>514</v>
      </c>
      <c r="H21" s="112">
        <v>0.98091603053435117</v>
      </c>
      <c r="I21" s="113">
        <v>174.10434435797666</v>
      </c>
      <c r="J21" s="115">
        <v>10</v>
      </c>
      <c r="K21" s="112">
        <v>1.9083969465648856E-2</v>
      </c>
      <c r="L21" s="113">
        <v>183.9205</v>
      </c>
      <c r="M21" s="115">
        <v>6</v>
      </c>
      <c r="N21" s="112">
        <v>1.0869565217391304E-2</v>
      </c>
      <c r="O21" s="113">
        <v>158.34483333333336</v>
      </c>
      <c r="P21" s="115">
        <v>22</v>
      </c>
      <c r="Q21" s="112">
        <v>3.9855072463768113E-2</v>
      </c>
      <c r="R21" s="113">
        <v>294.33054545454547</v>
      </c>
    </row>
    <row r="22" spans="1:18" s="143" customFormat="1" ht="13.5" thickBot="1">
      <c r="A22" s="117" t="s">
        <v>132</v>
      </c>
      <c r="B22" s="118">
        <v>12927</v>
      </c>
      <c r="C22" s="119">
        <v>142.87837634408601</v>
      </c>
      <c r="D22" s="120">
        <v>12340</v>
      </c>
      <c r="E22" s="121">
        <v>0.95459116577705583</v>
      </c>
      <c r="F22" s="122">
        <v>142.24995915721232</v>
      </c>
      <c r="G22" s="118">
        <v>12174</v>
      </c>
      <c r="H22" s="121">
        <v>0.98654781199351704</v>
      </c>
      <c r="I22" s="122">
        <v>142.30651199277148</v>
      </c>
      <c r="J22" s="118">
        <v>166</v>
      </c>
      <c r="K22" s="121">
        <v>1.3452188006482983E-2</v>
      </c>
      <c r="L22" s="122">
        <v>138.10252409638554</v>
      </c>
      <c r="M22" s="118">
        <v>211</v>
      </c>
      <c r="N22" s="121">
        <v>1.6322425930223563E-2</v>
      </c>
      <c r="O22" s="122">
        <v>139.03893838862561</v>
      </c>
      <c r="P22" s="118">
        <v>376</v>
      </c>
      <c r="Q22" s="121">
        <v>2.9086408292720661E-2</v>
      </c>
      <c r="R22" s="122">
        <v>165.65707180851064</v>
      </c>
    </row>
    <row r="23" spans="1:18" s="126" customFormat="1" ht="13.5" thickTop="1">
      <c r="A23" s="123"/>
      <c r="B23" s="112"/>
      <c r="C23" s="108"/>
      <c r="D23" s="112"/>
      <c r="E23" s="112"/>
      <c r="F23" s="108"/>
      <c r="G23" s="114"/>
      <c r="H23" s="112"/>
      <c r="I23" s="108"/>
      <c r="J23" s="114"/>
      <c r="K23" s="112"/>
      <c r="L23" s="108"/>
      <c r="M23" s="114"/>
      <c r="N23" s="112"/>
      <c r="O23" s="108"/>
      <c r="P23" s="114"/>
      <c r="Q23" s="112"/>
      <c r="R23" s="108"/>
    </row>
    <row r="24" spans="1:18" s="126" customFormat="1" ht="12.75">
      <c r="A24" s="123"/>
      <c r="B24" s="114"/>
      <c r="C24" s="108"/>
      <c r="D24" s="114"/>
      <c r="E24" s="112"/>
      <c r="F24" s="108"/>
      <c r="G24" s="114"/>
      <c r="H24" s="112"/>
      <c r="I24" s="108"/>
      <c r="J24" s="114"/>
      <c r="K24" s="112"/>
      <c r="L24" s="108"/>
      <c r="M24" s="114"/>
      <c r="N24" s="112"/>
      <c r="O24" s="108"/>
      <c r="P24" s="114"/>
      <c r="Q24" s="112"/>
      <c r="R24" s="108"/>
    </row>
    <row r="25" spans="1:18" s="126" customFormat="1" ht="15" customHeight="1">
      <c r="A25" s="260" t="s">
        <v>90</v>
      </c>
      <c r="B25" s="263" t="s">
        <v>175</v>
      </c>
      <c r="C25" s="264"/>
      <c r="D25" s="258" t="s">
        <v>174</v>
      </c>
      <c r="E25" s="258"/>
      <c r="F25" s="259"/>
      <c r="G25" s="257" t="s">
        <v>173</v>
      </c>
      <c r="H25" s="258"/>
      <c r="I25" s="259"/>
      <c r="J25" s="257" t="s">
        <v>172</v>
      </c>
      <c r="K25" s="258"/>
      <c r="L25" s="259"/>
      <c r="M25" s="257" t="s">
        <v>171</v>
      </c>
      <c r="N25" s="258"/>
      <c r="O25" s="259"/>
      <c r="P25" s="257" t="s">
        <v>170</v>
      </c>
      <c r="Q25" s="258"/>
      <c r="R25" s="259"/>
    </row>
    <row r="26" spans="1:18" s="126" customFormat="1" ht="12.75">
      <c r="A26" s="261"/>
      <c r="B26" s="100" t="s">
        <v>168</v>
      </c>
      <c r="C26" s="101" t="s">
        <v>166</v>
      </c>
      <c r="D26" s="102" t="s">
        <v>168</v>
      </c>
      <c r="E26" s="102" t="s">
        <v>167</v>
      </c>
      <c r="F26" s="103" t="s">
        <v>166</v>
      </c>
      <c r="G26" s="100" t="s">
        <v>168</v>
      </c>
      <c r="H26" s="102" t="s">
        <v>169</v>
      </c>
      <c r="I26" s="103" t="s">
        <v>166</v>
      </c>
      <c r="J26" s="100" t="s">
        <v>168</v>
      </c>
      <c r="K26" s="102" t="s">
        <v>169</v>
      </c>
      <c r="L26" s="103" t="s">
        <v>166</v>
      </c>
      <c r="M26" s="100" t="s">
        <v>168</v>
      </c>
      <c r="N26" s="102" t="s">
        <v>167</v>
      </c>
      <c r="O26" s="103" t="s">
        <v>166</v>
      </c>
      <c r="P26" s="100" t="s">
        <v>168</v>
      </c>
      <c r="Q26" s="102" t="s">
        <v>167</v>
      </c>
      <c r="R26" s="103" t="s">
        <v>166</v>
      </c>
    </row>
    <row r="27" spans="1:18" s="126" customFormat="1" ht="12.75">
      <c r="A27" s="262"/>
      <c r="B27" s="104"/>
      <c r="C27" s="105" t="s">
        <v>152</v>
      </c>
      <c r="D27" s="106"/>
      <c r="E27" s="106"/>
      <c r="F27" s="107" t="s">
        <v>152</v>
      </c>
      <c r="G27" s="104"/>
      <c r="H27" s="106"/>
      <c r="I27" s="107" t="s">
        <v>152</v>
      </c>
      <c r="J27" s="104"/>
      <c r="K27" s="106"/>
      <c r="L27" s="107" t="s">
        <v>152</v>
      </c>
      <c r="M27" s="104"/>
      <c r="N27" s="106"/>
      <c r="O27" s="107" t="s">
        <v>152</v>
      </c>
      <c r="P27" s="104"/>
      <c r="Q27" s="106"/>
      <c r="R27" s="107" t="s">
        <v>152</v>
      </c>
    </row>
    <row r="28" spans="1:18" s="126" customFormat="1" ht="12.75">
      <c r="A28" s="108" t="s">
        <v>149</v>
      </c>
      <c r="B28" s="115">
        <v>8442</v>
      </c>
      <c r="C28" s="116">
        <v>158.58426415541339</v>
      </c>
      <c r="D28" s="114">
        <v>6573</v>
      </c>
      <c r="E28" s="112">
        <v>0.77860696517412931</v>
      </c>
      <c r="F28" s="113">
        <v>155.84595329377757</v>
      </c>
      <c r="G28" s="115">
        <v>6135</v>
      </c>
      <c r="H28" s="112">
        <v>0.93336376083979922</v>
      </c>
      <c r="I28" s="113">
        <v>154.10186128769354</v>
      </c>
      <c r="J28" s="115">
        <v>438</v>
      </c>
      <c r="K28" s="112">
        <v>6.6636239160200825E-2</v>
      </c>
      <c r="L28" s="113">
        <v>180.27518721461189</v>
      </c>
      <c r="M28" s="115">
        <v>412</v>
      </c>
      <c r="N28" s="112">
        <v>4.880360104240701E-2</v>
      </c>
      <c r="O28" s="113">
        <v>129.91963349514563</v>
      </c>
      <c r="P28" s="115">
        <v>1457</v>
      </c>
      <c r="Q28" s="112">
        <v>0.17258943378346364</v>
      </c>
      <c r="R28" s="113">
        <v>179.04325188743996</v>
      </c>
    </row>
    <row r="29" spans="1:18" s="126" customFormat="1" ht="12.75">
      <c r="A29" s="108" t="s" vm="9">
        <v>148</v>
      </c>
      <c r="B29" s="115" t="s">
        <v>136</v>
      </c>
      <c r="C29" s="116" t="s">
        <v>136</v>
      </c>
      <c r="D29" s="114" t="s">
        <v>136</v>
      </c>
      <c r="E29" s="112" t="s">
        <v>136</v>
      </c>
      <c r="F29" s="113" t="s">
        <v>136</v>
      </c>
      <c r="G29" s="115" t="s">
        <v>136</v>
      </c>
      <c r="H29" s="112" t="s">
        <v>136</v>
      </c>
      <c r="I29" s="113" t="s">
        <v>136</v>
      </c>
      <c r="J29" s="115" t="s">
        <v>136</v>
      </c>
      <c r="K29" s="112" t="s">
        <v>136</v>
      </c>
      <c r="L29" s="113" t="s">
        <v>136</v>
      </c>
      <c r="M29" s="115" t="s">
        <v>136</v>
      </c>
      <c r="N29" s="112" t="s">
        <v>136</v>
      </c>
      <c r="O29" s="113" t="s">
        <v>136</v>
      </c>
      <c r="P29" s="115" t="s">
        <v>136</v>
      </c>
      <c r="Q29" s="112" t="s">
        <v>136</v>
      </c>
      <c r="R29" s="113" t="s">
        <v>136</v>
      </c>
    </row>
    <row r="30" spans="1:18" s="126" customFormat="1" ht="12.75">
      <c r="A30" s="108" t="s">
        <v>147</v>
      </c>
      <c r="B30" s="115" t="s">
        <v>136</v>
      </c>
      <c r="C30" s="116" t="s">
        <v>136</v>
      </c>
      <c r="D30" s="114" t="s">
        <v>136</v>
      </c>
      <c r="E30" s="112" t="s">
        <v>136</v>
      </c>
      <c r="F30" s="113" t="s">
        <v>136</v>
      </c>
      <c r="G30" s="115" t="s">
        <v>136</v>
      </c>
      <c r="H30" s="112" t="s">
        <v>136</v>
      </c>
      <c r="I30" s="113" t="s">
        <v>136</v>
      </c>
      <c r="J30" s="115" t="s">
        <v>136</v>
      </c>
      <c r="K30" s="112" t="s">
        <v>136</v>
      </c>
      <c r="L30" s="113" t="s">
        <v>136</v>
      </c>
      <c r="M30" s="115" t="s">
        <v>136</v>
      </c>
      <c r="N30" s="112" t="s">
        <v>136</v>
      </c>
      <c r="O30" s="113" t="s">
        <v>136</v>
      </c>
      <c r="P30" s="115" t="s">
        <v>136</v>
      </c>
      <c r="Q30" s="112" t="s">
        <v>136</v>
      </c>
      <c r="R30" s="113" t="s">
        <v>136</v>
      </c>
    </row>
    <row r="31" spans="1:18" s="126" customFormat="1" ht="12.75">
      <c r="A31" s="108" t="s" vm="8">
        <v>146</v>
      </c>
      <c r="B31" s="115" t="s">
        <v>136</v>
      </c>
      <c r="C31" s="116" t="s">
        <v>136</v>
      </c>
      <c r="D31" s="114" t="s">
        <v>136</v>
      </c>
      <c r="E31" s="112" t="s">
        <v>136</v>
      </c>
      <c r="F31" s="113" t="s">
        <v>136</v>
      </c>
      <c r="G31" s="115" t="s">
        <v>136</v>
      </c>
      <c r="H31" s="112" t="s">
        <v>136</v>
      </c>
      <c r="I31" s="113" t="s">
        <v>136</v>
      </c>
      <c r="J31" s="115" t="s">
        <v>136</v>
      </c>
      <c r="K31" s="112" t="s">
        <v>136</v>
      </c>
      <c r="L31" s="113" t="s">
        <v>136</v>
      </c>
      <c r="M31" s="115" t="s">
        <v>136</v>
      </c>
      <c r="N31" s="112" t="s">
        <v>136</v>
      </c>
      <c r="O31" s="113" t="s">
        <v>136</v>
      </c>
      <c r="P31" s="115" t="s">
        <v>136</v>
      </c>
      <c r="Q31" s="112" t="s">
        <v>136</v>
      </c>
      <c r="R31" s="113" t="s">
        <v>136</v>
      </c>
    </row>
    <row r="32" spans="1:18" s="126" customFormat="1" ht="12.75">
      <c r="A32" s="108" t="s" vm="7">
        <v>145</v>
      </c>
      <c r="B32" s="115">
        <v>364</v>
      </c>
      <c r="C32" s="116">
        <v>119.90820054945054</v>
      </c>
      <c r="D32" s="114">
        <v>268</v>
      </c>
      <c r="E32" s="112">
        <v>0.73626373626373631</v>
      </c>
      <c r="F32" s="113">
        <v>124.45109328358208</v>
      </c>
      <c r="G32" s="115">
        <v>195</v>
      </c>
      <c r="H32" s="112">
        <v>0.72761194029850751</v>
      </c>
      <c r="I32" s="113">
        <v>122.75949743589743</v>
      </c>
      <c r="J32" s="115">
        <v>73</v>
      </c>
      <c r="K32" s="112">
        <v>0.27238805970149255</v>
      </c>
      <c r="L32" s="113">
        <v>128.9697397260274</v>
      </c>
      <c r="M32" s="115">
        <v>16</v>
      </c>
      <c r="N32" s="112">
        <v>4.3956043956043959E-2</v>
      </c>
      <c r="O32" s="113">
        <v>123.986625</v>
      </c>
      <c r="P32" s="115">
        <v>80</v>
      </c>
      <c r="Q32" s="112">
        <v>0.21978021978021978</v>
      </c>
      <c r="R32" s="113">
        <v>103.873825</v>
      </c>
    </row>
    <row r="33" spans="1:18" s="126" customFormat="1" ht="12.75">
      <c r="A33" s="108" t="s" vm="6">
        <v>144</v>
      </c>
      <c r="B33" s="115" t="s">
        <v>136</v>
      </c>
      <c r="C33" s="116" t="s">
        <v>136</v>
      </c>
      <c r="D33" s="114" t="s">
        <v>136</v>
      </c>
      <c r="E33" s="112" t="s">
        <v>136</v>
      </c>
      <c r="F33" s="113" t="s">
        <v>136</v>
      </c>
      <c r="G33" s="115" t="s">
        <v>136</v>
      </c>
      <c r="H33" s="112" t="s">
        <v>136</v>
      </c>
      <c r="I33" s="113" t="s">
        <v>136</v>
      </c>
      <c r="J33" s="115" t="s">
        <v>136</v>
      </c>
      <c r="K33" s="112" t="s">
        <v>136</v>
      </c>
      <c r="L33" s="113" t="s">
        <v>136</v>
      </c>
      <c r="M33" s="115" t="s">
        <v>136</v>
      </c>
      <c r="N33" s="112" t="s">
        <v>136</v>
      </c>
      <c r="O33" s="113" t="s">
        <v>136</v>
      </c>
      <c r="P33" s="115" t="s">
        <v>136</v>
      </c>
      <c r="Q33" s="112" t="s">
        <v>136</v>
      </c>
      <c r="R33" s="113" t="s">
        <v>136</v>
      </c>
    </row>
    <row r="34" spans="1:18" s="126" customFormat="1" ht="12.75">
      <c r="A34" s="108" t="s">
        <v>143</v>
      </c>
      <c r="B34" s="115" t="s">
        <v>136</v>
      </c>
      <c r="C34" s="116" t="s">
        <v>136</v>
      </c>
      <c r="D34" s="114" t="s">
        <v>136</v>
      </c>
      <c r="E34" s="112" t="s">
        <v>136</v>
      </c>
      <c r="F34" s="113" t="s">
        <v>136</v>
      </c>
      <c r="G34" s="115" t="s">
        <v>136</v>
      </c>
      <c r="H34" s="112" t="s">
        <v>136</v>
      </c>
      <c r="I34" s="113" t="s">
        <v>136</v>
      </c>
      <c r="J34" s="115" t="s">
        <v>136</v>
      </c>
      <c r="K34" s="112" t="s">
        <v>136</v>
      </c>
      <c r="L34" s="113" t="s">
        <v>136</v>
      </c>
      <c r="M34" s="115" t="s">
        <v>136</v>
      </c>
      <c r="N34" s="112" t="s">
        <v>136</v>
      </c>
      <c r="O34" s="113" t="s">
        <v>136</v>
      </c>
      <c r="P34" s="115" t="s">
        <v>136</v>
      </c>
      <c r="Q34" s="112" t="s">
        <v>136</v>
      </c>
      <c r="R34" s="113" t="s">
        <v>136</v>
      </c>
    </row>
    <row r="35" spans="1:18" s="126" customFormat="1" ht="12.75">
      <c r="A35" s="108" t="s" vm="5">
        <v>142</v>
      </c>
      <c r="B35" s="115">
        <v>3470</v>
      </c>
      <c r="C35" s="116">
        <v>149.67534409221901</v>
      </c>
      <c r="D35" s="114">
        <v>2573</v>
      </c>
      <c r="E35" s="112">
        <v>0.74149855907780982</v>
      </c>
      <c r="F35" s="113">
        <v>142.87671006607073</v>
      </c>
      <c r="G35" s="115">
        <v>2336</v>
      </c>
      <c r="H35" s="112">
        <v>0.90788962300816167</v>
      </c>
      <c r="I35" s="113">
        <v>138.06854880136984</v>
      </c>
      <c r="J35" s="115">
        <v>237</v>
      </c>
      <c r="K35" s="112">
        <v>9.2110376991838327E-2</v>
      </c>
      <c r="L35" s="113">
        <v>190.26854430379748</v>
      </c>
      <c r="M35" s="115">
        <v>173</v>
      </c>
      <c r="N35" s="112">
        <v>4.9855907780979827E-2</v>
      </c>
      <c r="O35" s="113">
        <v>152.58278034682081</v>
      </c>
      <c r="P35" s="115">
        <v>724</v>
      </c>
      <c r="Q35" s="112">
        <v>0.20864553314121037</v>
      </c>
      <c r="R35" s="113">
        <v>173.14205524861879</v>
      </c>
    </row>
    <row r="36" spans="1:18" s="126" customFormat="1" ht="12.75">
      <c r="A36" s="108" t="s" vm="4">
        <v>141</v>
      </c>
      <c r="B36" s="115">
        <v>1451</v>
      </c>
      <c r="C36" s="116">
        <v>194.57703583735355</v>
      </c>
      <c r="D36" s="114">
        <v>950</v>
      </c>
      <c r="E36" s="112">
        <v>0.65472088215024127</v>
      </c>
      <c r="F36" s="113">
        <v>187.73321473684211</v>
      </c>
      <c r="G36" s="115">
        <v>816</v>
      </c>
      <c r="H36" s="112">
        <v>0.85894736842105268</v>
      </c>
      <c r="I36" s="113">
        <v>182.3661862745098</v>
      </c>
      <c r="J36" s="115">
        <v>134</v>
      </c>
      <c r="K36" s="112">
        <v>0.14105263157894737</v>
      </c>
      <c r="L36" s="113">
        <v>220.41601492537313</v>
      </c>
      <c r="M36" s="115">
        <v>110</v>
      </c>
      <c r="N36" s="112">
        <v>7.5809786354238462E-2</v>
      </c>
      <c r="O36" s="113">
        <v>172.94731818181819</v>
      </c>
      <c r="P36" s="115">
        <v>391</v>
      </c>
      <c r="Q36" s="112">
        <v>0.26946933149552033</v>
      </c>
      <c r="R36" s="113">
        <v>217.29033248081842</v>
      </c>
    </row>
    <row r="37" spans="1:18" s="126" customFormat="1" ht="12.75">
      <c r="A37" s="108" t="s" vm="3">
        <v>140</v>
      </c>
      <c r="B37" s="115" t="s">
        <v>136</v>
      </c>
      <c r="C37" s="116" t="s">
        <v>136</v>
      </c>
      <c r="D37" s="114" t="s">
        <v>136</v>
      </c>
      <c r="E37" s="112" t="s">
        <v>136</v>
      </c>
      <c r="F37" s="113" t="s">
        <v>136</v>
      </c>
      <c r="G37" s="115" t="s">
        <v>136</v>
      </c>
      <c r="H37" s="112" t="s">
        <v>136</v>
      </c>
      <c r="I37" s="113" t="s">
        <v>136</v>
      </c>
      <c r="J37" s="115" t="s">
        <v>136</v>
      </c>
      <c r="K37" s="112" t="s">
        <v>136</v>
      </c>
      <c r="L37" s="113" t="s">
        <v>136</v>
      </c>
      <c r="M37" s="115" t="s">
        <v>136</v>
      </c>
      <c r="N37" s="112" t="s">
        <v>136</v>
      </c>
      <c r="O37" s="113" t="s">
        <v>136</v>
      </c>
      <c r="P37" s="115" t="s">
        <v>136</v>
      </c>
      <c r="Q37" s="112" t="s">
        <v>136</v>
      </c>
      <c r="R37" s="113" t="s">
        <v>136</v>
      </c>
    </row>
    <row r="38" spans="1:18" s="126" customFormat="1" ht="12.75">
      <c r="A38" s="108" t="s">
        <v>249</v>
      </c>
      <c r="B38" s="115">
        <v>1106</v>
      </c>
      <c r="C38" s="116">
        <v>211.93281826401446</v>
      </c>
      <c r="D38" s="114">
        <v>549</v>
      </c>
      <c r="E38" s="112">
        <v>0.49638336347197104</v>
      </c>
      <c r="F38" s="113">
        <v>204.01029326047359</v>
      </c>
      <c r="G38" s="115">
        <v>527</v>
      </c>
      <c r="H38" s="112">
        <v>0.95992714025500914</v>
      </c>
      <c r="I38" s="113">
        <v>201.78639658444024</v>
      </c>
      <c r="J38" s="115">
        <v>22</v>
      </c>
      <c r="K38" s="112">
        <v>4.0072859744990891E-2</v>
      </c>
      <c r="L38" s="113">
        <v>257.28272727272724</v>
      </c>
      <c r="M38" s="115">
        <v>23</v>
      </c>
      <c r="N38" s="112">
        <v>2.0795660036166366E-2</v>
      </c>
      <c r="O38" s="113">
        <v>238.85356521739129</v>
      </c>
      <c r="P38" s="115">
        <v>534</v>
      </c>
      <c r="Q38" s="112">
        <v>0.48282097649186256</v>
      </c>
      <c r="R38" s="113">
        <v>218.91837827715355</v>
      </c>
    </row>
    <row r="39" spans="1:18" s="126" customFormat="1" ht="12.75">
      <c r="A39" s="108" t="s">
        <v>139</v>
      </c>
      <c r="B39" s="115" t="s">
        <v>136</v>
      </c>
      <c r="C39" s="116" t="s">
        <v>136</v>
      </c>
      <c r="D39" s="114" t="s">
        <v>136</v>
      </c>
      <c r="E39" s="112" t="s">
        <v>136</v>
      </c>
      <c r="F39" s="113" t="s">
        <v>136</v>
      </c>
      <c r="G39" s="115" t="s">
        <v>136</v>
      </c>
      <c r="H39" s="112" t="s">
        <v>136</v>
      </c>
      <c r="I39" s="113" t="s">
        <v>136</v>
      </c>
      <c r="J39" s="115" t="s">
        <v>136</v>
      </c>
      <c r="K39" s="112" t="s">
        <v>136</v>
      </c>
      <c r="L39" s="113" t="s">
        <v>136</v>
      </c>
      <c r="M39" s="115" t="s">
        <v>136</v>
      </c>
      <c r="N39" s="112" t="s">
        <v>136</v>
      </c>
      <c r="O39" s="113" t="s">
        <v>136</v>
      </c>
      <c r="P39" s="115" t="s">
        <v>136</v>
      </c>
      <c r="Q39" s="112" t="s">
        <v>136</v>
      </c>
      <c r="R39" s="113" t="s">
        <v>136</v>
      </c>
    </row>
    <row r="40" spans="1:18" s="126" customFormat="1" ht="12.75">
      <c r="A40" s="108" t="s" vm="2">
        <v>137</v>
      </c>
      <c r="B40" s="115" t="s">
        <v>136</v>
      </c>
      <c r="C40" s="116" t="s">
        <v>136</v>
      </c>
      <c r="D40" s="114" t="s">
        <v>136</v>
      </c>
      <c r="E40" s="112" t="s">
        <v>136</v>
      </c>
      <c r="F40" s="113" t="s">
        <v>136</v>
      </c>
      <c r="G40" s="115" t="s">
        <v>136</v>
      </c>
      <c r="H40" s="112" t="s">
        <v>136</v>
      </c>
      <c r="I40" s="113" t="s">
        <v>136</v>
      </c>
      <c r="J40" s="115" t="s">
        <v>136</v>
      </c>
      <c r="K40" s="112" t="s">
        <v>136</v>
      </c>
      <c r="L40" s="113" t="s">
        <v>136</v>
      </c>
      <c r="M40" s="115" t="s">
        <v>136</v>
      </c>
      <c r="N40" s="112" t="s">
        <v>136</v>
      </c>
      <c r="O40" s="113" t="s">
        <v>136</v>
      </c>
      <c r="P40" s="115" t="s">
        <v>136</v>
      </c>
      <c r="Q40" s="112" t="s">
        <v>136</v>
      </c>
      <c r="R40" s="113" t="s">
        <v>136</v>
      </c>
    </row>
    <row r="41" spans="1:18" s="126" customFormat="1" ht="12.75">
      <c r="A41" s="108" t="s">
        <v>135</v>
      </c>
      <c r="B41" s="115">
        <v>13409</v>
      </c>
      <c r="C41" s="116">
        <v>137.93029756133939</v>
      </c>
      <c r="D41" s="114">
        <v>10152</v>
      </c>
      <c r="E41" s="112">
        <v>0.75710343798941004</v>
      </c>
      <c r="F41" s="113">
        <v>131.13083234830577</v>
      </c>
      <c r="G41" s="115">
        <v>9380</v>
      </c>
      <c r="H41" s="112">
        <v>0.92395587076438135</v>
      </c>
      <c r="I41" s="113">
        <v>129.58913230277187</v>
      </c>
      <c r="J41" s="115">
        <v>772</v>
      </c>
      <c r="K41" s="112">
        <v>7.6044129235618596E-2</v>
      </c>
      <c r="L41" s="113">
        <v>149.8628873056995</v>
      </c>
      <c r="M41" s="115">
        <v>832</v>
      </c>
      <c r="N41" s="112">
        <v>6.2047878290700277E-2</v>
      </c>
      <c r="O41" s="113">
        <v>136.05299278846152</v>
      </c>
      <c r="P41" s="115">
        <v>2425</v>
      </c>
      <c r="Q41" s="112">
        <v>0.18084868371988963</v>
      </c>
      <c r="R41" s="113">
        <v>167.03961237113401</v>
      </c>
    </row>
    <row r="42" spans="1:18" s="126" customFormat="1" ht="12.75">
      <c r="A42" s="108" t="s">
        <v>134</v>
      </c>
      <c r="B42" s="115" t="s">
        <v>136</v>
      </c>
      <c r="C42" s="116" t="s">
        <v>136</v>
      </c>
      <c r="D42" s="114" t="s">
        <v>136</v>
      </c>
      <c r="E42" s="112" t="s">
        <v>136</v>
      </c>
      <c r="F42" s="113" t="s">
        <v>136</v>
      </c>
      <c r="G42" s="115" t="s">
        <v>136</v>
      </c>
      <c r="H42" s="112" t="s">
        <v>136</v>
      </c>
      <c r="I42" s="113" t="s">
        <v>136</v>
      </c>
      <c r="J42" s="115" t="s">
        <v>136</v>
      </c>
      <c r="K42" s="112" t="s">
        <v>136</v>
      </c>
      <c r="L42" s="113" t="s">
        <v>136</v>
      </c>
      <c r="M42" s="115" t="s">
        <v>136</v>
      </c>
      <c r="N42" s="112" t="s">
        <v>136</v>
      </c>
      <c r="O42" s="113" t="s">
        <v>136</v>
      </c>
      <c r="P42" s="115" t="s">
        <v>136</v>
      </c>
      <c r="Q42" s="112" t="s">
        <v>136</v>
      </c>
      <c r="R42" s="113" t="s">
        <v>136</v>
      </c>
    </row>
    <row r="43" spans="1:18" s="126" customFormat="1" ht="12.75">
      <c r="A43" s="108" t="s" vm="1">
        <v>133</v>
      </c>
      <c r="B43" s="115">
        <v>1147</v>
      </c>
      <c r="C43" s="116">
        <v>165.47272624237141</v>
      </c>
      <c r="D43" s="114">
        <v>806</v>
      </c>
      <c r="E43" s="112">
        <v>0.70270270270270274</v>
      </c>
      <c r="F43" s="113">
        <v>151.74158933002482</v>
      </c>
      <c r="G43" s="115">
        <v>721</v>
      </c>
      <c r="H43" s="112">
        <v>0.89454094292803965</v>
      </c>
      <c r="I43" s="113">
        <v>153.47164771151179</v>
      </c>
      <c r="J43" s="115">
        <v>85</v>
      </c>
      <c r="K43" s="112">
        <v>0.10545905707196029</v>
      </c>
      <c r="L43" s="113">
        <v>137.06662352941177</v>
      </c>
      <c r="M43" s="115">
        <v>73</v>
      </c>
      <c r="N43" s="112">
        <v>6.3644289450741062E-2</v>
      </c>
      <c r="O43" s="113">
        <v>138.51858904109591</v>
      </c>
      <c r="P43" s="115">
        <v>268</v>
      </c>
      <c r="Q43" s="112">
        <v>0.23365300784655624</v>
      </c>
      <c r="R43" s="113">
        <v>214.11059328358209</v>
      </c>
    </row>
    <row r="44" spans="1:18" s="143" customFormat="1" ht="13.5" thickBot="1">
      <c r="A44" s="117" t="s">
        <v>132</v>
      </c>
      <c r="B44" s="118">
        <v>30660</v>
      </c>
      <c r="C44" s="119">
        <v>153.73224220482714</v>
      </c>
      <c r="D44" s="120">
        <v>22841</v>
      </c>
      <c r="E44" s="121">
        <v>0.74497716894977173</v>
      </c>
      <c r="F44" s="122">
        <v>147.00395691957445</v>
      </c>
      <c r="G44" s="118">
        <v>20983</v>
      </c>
      <c r="H44" s="121">
        <v>0.91865505012915372</v>
      </c>
      <c r="I44" s="122">
        <v>144.95892727446025</v>
      </c>
      <c r="J44" s="118">
        <v>1858</v>
      </c>
      <c r="K44" s="121">
        <v>8.1344949870846284E-2</v>
      </c>
      <c r="L44" s="122">
        <v>170.09914370290636</v>
      </c>
      <c r="M44" s="118">
        <v>1719</v>
      </c>
      <c r="N44" s="121">
        <v>5.6066536203522505E-2</v>
      </c>
      <c r="O44" s="122">
        <v>144.1943577661431</v>
      </c>
      <c r="P44" s="118">
        <v>6100</v>
      </c>
      <c r="Q44" s="121">
        <v>0.19895629484670579</v>
      </c>
      <c r="R44" s="122">
        <v>181.61361721311474</v>
      </c>
    </row>
    <row r="45" spans="1:18" s="126" customFormat="1" ht="13.5" thickTop="1">
      <c r="A45" s="108"/>
      <c r="B45" s="112"/>
      <c r="C45" s="108"/>
      <c r="D45" s="112"/>
      <c r="E45" s="108"/>
      <c r="F45" s="108"/>
      <c r="G45" s="108"/>
      <c r="H45" s="108"/>
      <c r="I45" s="108"/>
      <c r="J45" s="108"/>
      <c r="K45" s="108"/>
      <c r="L45" s="108"/>
      <c r="M45" s="108"/>
      <c r="N45" s="108"/>
      <c r="O45" s="108"/>
      <c r="P45" s="108"/>
      <c r="Q45" s="108"/>
      <c r="R45" s="108"/>
    </row>
    <row r="46" spans="1:18" s="126" customFormat="1" ht="12.75">
      <c r="A46" s="108"/>
      <c r="B46" s="108"/>
      <c r="C46" s="108"/>
      <c r="D46" s="108"/>
      <c r="E46" s="108"/>
      <c r="F46" s="108"/>
      <c r="G46" s="108"/>
      <c r="H46" s="108"/>
      <c r="I46" s="108"/>
      <c r="J46" s="108"/>
      <c r="K46" s="108"/>
      <c r="L46" s="108"/>
      <c r="M46" s="108"/>
      <c r="N46" s="108"/>
      <c r="O46" s="108"/>
      <c r="P46" s="108"/>
      <c r="Q46" s="108"/>
      <c r="R46" s="108"/>
    </row>
    <row r="47" spans="1:18" s="126" customFormat="1" ht="15" customHeight="1">
      <c r="A47" s="260" t="s">
        <v>89</v>
      </c>
      <c r="B47" s="263" t="s">
        <v>175</v>
      </c>
      <c r="C47" s="264"/>
      <c r="D47" s="258" t="s">
        <v>174</v>
      </c>
      <c r="E47" s="258"/>
      <c r="F47" s="259"/>
      <c r="G47" s="257" t="s">
        <v>173</v>
      </c>
      <c r="H47" s="258"/>
      <c r="I47" s="259"/>
      <c r="J47" s="257" t="s">
        <v>172</v>
      </c>
      <c r="K47" s="258"/>
      <c r="L47" s="259"/>
      <c r="M47" s="257" t="s">
        <v>171</v>
      </c>
      <c r="N47" s="258"/>
      <c r="O47" s="259"/>
      <c r="P47" s="257" t="s">
        <v>170</v>
      </c>
      <c r="Q47" s="258"/>
      <c r="R47" s="259"/>
    </row>
    <row r="48" spans="1:18" s="126" customFormat="1" ht="12.75">
      <c r="A48" s="261"/>
      <c r="B48" s="100" t="s">
        <v>168</v>
      </c>
      <c r="C48" s="101" t="s">
        <v>166</v>
      </c>
      <c r="D48" s="102" t="s">
        <v>168</v>
      </c>
      <c r="E48" s="102" t="s">
        <v>167</v>
      </c>
      <c r="F48" s="103" t="s">
        <v>166</v>
      </c>
      <c r="G48" s="100" t="s">
        <v>168</v>
      </c>
      <c r="H48" s="102" t="s">
        <v>169</v>
      </c>
      <c r="I48" s="103" t="s">
        <v>166</v>
      </c>
      <c r="J48" s="100" t="s">
        <v>168</v>
      </c>
      <c r="K48" s="102" t="s">
        <v>169</v>
      </c>
      <c r="L48" s="103" t="s">
        <v>166</v>
      </c>
      <c r="M48" s="100" t="s">
        <v>168</v>
      </c>
      <c r="N48" s="102" t="s">
        <v>167</v>
      </c>
      <c r="O48" s="103" t="s">
        <v>166</v>
      </c>
      <c r="P48" s="100" t="s">
        <v>168</v>
      </c>
      <c r="Q48" s="102" t="s">
        <v>167</v>
      </c>
      <c r="R48" s="103" t="s">
        <v>166</v>
      </c>
    </row>
    <row r="49" spans="1:18" s="126" customFormat="1" ht="12.75">
      <c r="A49" s="262"/>
      <c r="B49" s="104"/>
      <c r="C49" s="105" t="s">
        <v>152</v>
      </c>
      <c r="D49" s="106"/>
      <c r="E49" s="106"/>
      <c r="F49" s="107" t="s">
        <v>152</v>
      </c>
      <c r="G49" s="104"/>
      <c r="H49" s="106"/>
      <c r="I49" s="107" t="s">
        <v>152</v>
      </c>
      <c r="J49" s="104"/>
      <c r="K49" s="106"/>
      <c r="L49" s="107" t="s">
        <v>152</v>
      </c>
      <c r="M49" s="104"/>
      <c r="N49" s="106"/>
      <c r="O49" s="107" t="s">
        <v>152</v>
      </c>
      <c r="P49" s="104"/>
      <c r="Q49" s="106"/>
      <c r="R49" s="107" t="s">
        <v>152</v>
      </c>
    </row>
    <row r="50" spans="1:18" s="126" customFormat="1" ht="12.75">
      <c r="A50" s="108" t="s">
        <v>149</v>
      </c>
      <c r="B50" s="115" t="s">
        <v>136</v>
      </c>
      <c r="C50" s="116" t="s">
        <v>136</v>
      </c>
      <c r="D50" s="114" t="s">
        <v>136</v>
      </c>
      <c r="E50" s="112" t="s">
        <v>136</v>
      </c>
      <c r="F50" s="113" t="s">
        <v>136</v>
      </c>
      <c r="G50" s="115" t="s">
        <v>136</v>
      </c>
      <c r="H50" s="112" t="s">
        <v>136</v>
      </c>
      <c r="I50" s="113" t="s">
        <v>136</v>
      </c>
      <c r="J50" s="115" t="s">
        <v>136</v>
      </c>
      <c r="K50" s="112" t="s">
        <v>136</v>
      </c>
      <c r="L50" s="113" t="s">
        <v>136</v>
      </c>
      <c r="M50" s="115" t="s">
        <v>136</v>
      </c>
      <c r="N50" s="112" t="s">
        <v>136</v>
      </c>
      <c r="O50" s="113" t="s">
        <v>136</v>
      </c>
      <c r="P50" s="115" t="s">
        <v>136</v>
      </c>
      <c r="Q50" s="112" t="s">
        <v>136</v>
      </c>
      <c r="R50" s="113" t="s">
        <v>136</v>
      </c>
    </row>
    <row r="51" spans="1:18" s="126" customFormat="1" ht="12.75">
      <c r="A51" s="108" t="s" vm="9">
        <v>148</v>
      </c>
      <c r="B51" s="115" t="s">
        <v>136</v>
      </c>
      <c r="C51" s="116" t="s">
        <v>136</v>
      </c>
      <c r="D51" s="114" t="s">
        <v>136</v>
      </c>
      <c r="E51" s="112" t="s">
        <v>136</v>
      </c>
      <c r="F51" s="113" t="s">
        <v>136</v>
      </c>
      <c r="G51" s="115" t="s">
        <v>136</v>
      </c>
      <c r="H51" s="112" t="s">
        <v>136</v>
      </c>
      <c r="I51" s="113" t="s">
        <v>136</v>
      </c>
      <c r="J51" s="115" t="s">
        <v>136</v>
      </c>
      <c r="K51" s="112" t="s">
        <v>136</v>
      </c>
      <c r="L51" s="113" t="s">
        <v>136</v>
      </c>
      <c r="M51" s="115" t="s">
        <v>136</v>
      </c>
      <c r="N51" s="112" t="s">
        <v>136</v>
      </c>
      <c r="O51" s="113" t="s">
        <v>136</v>
      </c>
      <c r="P51" s="115" t="s">
        <v>136</v>
      </c>
      <c r="Q51" s="112" t="s">
        <v>136</v>
      </c>
      <c r="R51" s="113" t="s">
        <v>136</v>
      </c>
    </row>
    <row r="52" spans="1:18" s="126" customFormat="1" ht="12.75">
      <c r="A52" s="108" t="s">
        <v>147</v>
      </c>
      <c r="B52" s="115" t="s">
        <v>136</v>
      </c>
      <c r="C52" s="116" t="s">
        <v>136</v>
      </c>
      <c r="D52" s="114" t="s">
        <v>136</v>
      </c>
      <c r="E52" s="112" t="s">
        <v>136</v>
      </c>
      <c r="F52" s="113" t="s">
        <v>136</v>
      </c>
      <c r="G52" s="115" t="s">
        <v>136</v>
      </c>
      <c r="H52" s="112" t="s">
        <v>136</v>
      </c>
      <c r="I52" s="113" t="s">
        <v>136</v>
      </c>
      <c r="J52" s="115" t="s">
        <v>136</v>
      </c>
      <c r="K52" s="112" t="s">
        <v>136</v>
      </c>
      <c r="L52" s="113" t="s">
        <v>136</v>
      </c>
      <c r="M52" s="115" t="s">
        <v>136</v>
      </c>
      <c r="N52" s="112" t="s">
        <v>136</v>
      </c>
      <c r="O52" s="113" t="s">
        <v>136</v>
      </c>
      <c r="P52" s="115" t="s">
        <v>136</v>
      </c>
      <c r="Q52" s="112" t="s">
        <v>136</v>
      </c>
      <c r="R52" s="113" t="s">
        <v>136</v>
      </c>
    </row>
    <row r="53" spans="1:18" s="126" customFormat="1" ht="12.75">
      <c r="A53" s="108" t="s" vm="8">
        <v>146</v>
      </c>
      <c r="B53" s="115" t="s">
        <v>136</v>
      </c>
      <c r="C53" s="116" t="s">
        <v>136</v>
      </c>
      <c r="D53" s="114" t="s">
        <v>136</v>
      </c>
      <c r="E53" s="112" t="s">
        <v>136</v>
      </c>
      <c r="F53" s="113" t="s">
        <v>136</v>
      </c>
      <c r="G53" s="115" t="s">
        <v>136</v>
      </c>
      <c r="H53" s="112" t="s">
        <v>136</v>
      </c>
      <c r="I53" s="113" t="s">
        <v>136</v>
      </c>
      <c r="J53" s="115" t="s">
        <v>136</v>
      </c>
      <c r="K53" s="112" t="s">
        <v>136</v>
      </c>
      <c r="L53" s="113" t="s">
        <v>136</v>
      </c>
      <c r="M53" s="115" t="s">
        <v>136</v>
      </c>
      <c r="N53" s="112" t="s">
        <v>136</v>
      </c>
      <c r="O53" s="113" t="s">
        <v>136</v>
      </c>
      <c r="P53" s="115" t="s">
        <v>136</v>
      </c>
      <c r="Q53" s="112" t="s">
        <v>136</v>
      </c>
      <c r="R53" s="113" t="s">
        <v>136</v>
      </c>
    </row>
    <row r="54" spans="1:18" s="126" customFormat="1" ht="12.75">
      <c r="A54" s="108" t="s" vm="7">
        <v>145</v>
      </c>
      <c r="B54" s="115" t="s">
        <v>136</v>
      </c>
      <c r="C54" s="116" t="s">
        <v>136</v>
      </c>
      <c r="D54" s="114" t="s">
        <v>136</v>
      </c>
      <c r="E54" s="112" t="s">
        <v>136</v>
      </c>
      <c r="F54" s="113" t="s">
        <v>136</v>
      </c>
      <c r="G54" s="115" t="s">
        <v>136</v>
      </c>
      <c r="H54" s="112" t="s">
        <v>136</v>
      </c>
      <c r="I54" s="113" t="s">
        <v>136</v>
      </c>
      <c r="J54" s="115" t="s">
        <v>136</v>
      </c>
      <c r="K54" s="112" t="s">
        <v>136</v>
      </c>
      <c r="L54" s="113" t="s">
        <v>136</v>
      </c>
      <c r="M54" s="115" t="s">
        <v>136</v>
      </c>
      <c r="N54" s="112" t="s">
        <v>136</v>
      </c>
      <c r="O54" s="113" t="s">
        <v>136</v>
      </c>
      <c r="P54" s="115" t="s">
        <v>136</v>
      </c>
      <c r="Q54" s="112" t="s">
        <v>136</v>
      </c>
      <c r="R54" s="113" t="s">
        <v>136</v>
      </c>
    </row>
    <row r="55" spans="1:18" s="126" customFormat="1" ht="12.75">
      <c r="A55" s="108" t="s" vm="6">
        <v>144</v>
      </c>
      <c r="B55" s="115" t="s">
        <v>136</v>
      </c>
      <c r="C55" s="116" t="s">
        <v>136</v>
      </c>
      <c r="D55" s="114" t="s">
        <v>136</v>
      </c>
      <c r="E55" s="112" t="s">
        <v>136</v>
      </c>
      <c r="F55" s="113" t="s">
        <v>136</v>
      </c>
      <c r="G55" s="115" t="s">
        <v>136</v>
      </c>
      <c r="H55" s="112" t="s">
        <v>136</v>
      </c>
      <c r="I55" s="113" t="s">
        <v>136</v>
      </c>
      <c r="J55" s="115" t="s">
        <v>136</v>
      </c>
      <c r="K55" s="112" t="s">
        <v>136</v>
      </c>
      <c r="L55" s="113" t="s">
        <v>136</v>
      </c>
      <c r="M55" s="115" t="s">
        <v>136</v>
      </c>
      <c r="N55" s="112" t="s">
        <v>136</v>
      </c>
      <c r="O55" s="113" t="s">
        <v>136</v>
      </c>
      <c r="P55" s="115" t="s">
        <v>136</v>
      </c>
      <c r="Q55" s="112" t="s">
        <v>136</v>
      </c>
      <c r="R55" s="113" t="s">
        <v>136</v>
      </c>
    </row>
    <row r="56" spans="1:18" s="126" customFormat="1" ht="12.75">
      <c r="A56" s="108" t="s">
        <v>143</v>
      </c>
      <c r="B56" s="115" t="s">
        <v>136</v>
      </c>
      <c r="C56" s="116" t="s">
        <v>136</v>
      </c>
      <c r="D56" s="114" t="s">
        <v>136</v>
      </c>
      <c r="E56" s="112" t="s">
        <v>136</v>
      </c>
      <c r="F56" s="113" t="s">
        <v>136</v>
      </c>
      <c r="G56" s="115" t="s">
        <v>136</v>
      </c>
      <c r="H56" s="112" t="s">
        <v>136</v>
      </c>
      <c r="I56" s="113" t="s">
        <v>136</v>
      </c>
      <c r="J56" s="115" t="s">
        <v>136</v>
      </c>
      <c r="K56" s="112" t="s">
        <v>136</v>
      </c>
      <c r="L56" s="113" t="s">
        <v>136</v>
      </c>
      <c r="M56" s="115" t="s">
        <v>136</v>
      </c>
      <c r="N56" s="112" t="s">
        <v>136</v>
      </c>
      <c r="O56" s="113" t="s">
        <v>136</v>
      </c>
      <c r="P56" s="115" t="s">
        <v>136</v>
      </c>
      <c r="Q56" s="112" t="s">
        <v>136</v>
      </c>
      <c r="R56" s="113" t="s">
        <v>136</v>
      </c>
    </row>
    <row r="57" spans="1:18" s="126" customFormat="1" ht="12.75">
      <c r="A57" s="108" t="s" vm="5">
        <v>142</v>
      </c>
      <c r="B57" s="115" t="s">
        <v>136</v>
      </c>
      <c r="C57" s="116" t="s">
        <v>136</v>
      </c>
      <c r="D57" s="114" t="s">
        <v>136</v>
      </c>
      <c r="E57" s="112" t="s">
        <v>136</v>
      </c>
      <c r="F57" s="113" t="s">
        <v>136</v>
      </c>
      <c r="G57" s="115" t="s">
        <v>136</v>
      </c>
      <c r="H57" s="112" t="s">
        <v>136</v>
      </c>
      <c r="I57" s="113" t="s">
        <v>136</v>
      </c>
      <c r="J57" s="115" t="s">
        <v>136</v>
      </c>
      <c r="K57" s="112" t="s">
        <v>136</v>
      </c>
      <c r="L57" s="113" t="s">
        <v>136</v>
      </c>
      <c r="M57" s="115" t="s">
        <v>136</v>
      </c>
      <c r="N57" s="112" t="s">
        <v>136</v>
      </c>
      <c r="O57" s="113" t="s">
        <v>136</v>
      </c>
      <c r="P57" s="115" t="s">
        <v>136</v>
      </c>
      <c r="Q57" s="112" t="s">
        <v>136</v>
      </c>
      <c r="R57" s="113" t="s">
        <v>136</v>
      </c>
    </row>
    <row r="58" spans="1:18" s="126" customFormat="1" ht="12.75">
      <c r="A58" s="108" t="s" vm="4">
        <v>141</v>
      </c>
      <c r="B58" s="115" t="s">
        <v>136</v>
      </c>
      <c r="C58" s="116" t="s">
        <v>136</v>
      </c>
      <c r="D58" s="114" t="s">
        <v>136</v>
      </c>
      <c r="E58" s="112" t="s">
        <v>136</v>
      </c>
      <c r="F58" s="113" t="s">
        <v>136</v>
      </c>
      <c r="G58" s="115" t="s">
        <v>136</v>
      </c>
      <c r="H58" s="112" t="s">
        <v>136</v>
      </c>
      <c r="I58" s="113" t="s">
        <v>136</v>
      </c>
      <c r="J58" s="115" t="s">
        <v>136</v>
      </c>
      <c r="K58" s="112" t="s">
        <v>136</v>
      </c>
      <c r="L58" s="113" t="s">
        <v>136</v>
      </c>
      <c r="M58" s="115" t="s">
        <v>136</v>
      </c>
      <c r="N58" s="112" t="s">
        <v>136</v>
      </c>
      <c r="O58" s="113" t="s">
        <v>136</v>
      </c>
      <c r="P58" s="115" t="s">
        <v>136</v>
      </c>
      <c r="Q58" s="112" t="s">
        <v>136</v>
      </c>
      <c r="R58" s="113" t="s">
        <v>136</v>
      </c>
    </row>
    <row r="59" spans="1:18" s="126" customFormat="1" ht="12.75">
      <c r="A59" s="108" t="s" vm="3">
        <v>140</v>
      </c>
      <c r="B59" s="115" t="s">
        <v>136</v>
      </c>
      <c r="C59" s="116" t="s">
        <v>136</v>
      </c>
      <c r="D59" s="114" t="s">
        <v>136</v>
      </c>
      <c r="E59" s="112" t="s">
        <v>136</v>
      </c>
      <c r="F59" s="113" t="s">
        <v>136</v>
      </c>
      <c r="G59" s="115" t="s">
        <v>136</v>
      </c>
      <c r="H59" s="112" t="s">
        <v>136</v>
      </c>
      <c r="I59" s="113" t="s">
        <v>136</v>
      </c>
      <c r="J59" s="115" t="s">
        <v>136</v>
      </c>
      <c r="K59" s="112" t="s">
        <v>136</v>
      </c>
      <c r="L59" s="113" t="s">
        <v>136</v>
      </c>
      <c r="M59" s="115" t="s">
        <v>136</v>
      </c>
      <c r="N59" s="112" t="s">
        <v>136</v>
      </c>
      <c r="O59" s="113" t="s">
        <v>136</v>
      </c>
      <c r="P59" s="115" t="s">
        <v>136</v>
      </c>
      <c r="Q59" s="112" t="s">
        <v>136</v>
      </c>
      <c r="R59" s="113" t="s">
        <v>136</v>
      </c>
    </row>
    <row r="60" spans="1:18" s="126" customFormat="1" ht="12.75">
      <c r="A60" s="108" t="s">
        <v>249</v>
      </c>
      <c r="B60" s="115" t="s">
        <v>136</v>
      </c>
      <c r="C60" s="116" t="s">
        <v>136</v>
      </c>
      <c r="D60" s="114" t="s">
        <v>136</v>
      </c>
      <c r="E60" s="112" t="s">
        <v>136</v>
      </c>
      <c r="F60" s="113" t="s">
        <v>136</v>
      </c>
      <c r="G60" s="115" t="s">
        <v>136</v>
      </c>
      <c r="H60" s="112" t="s">
        <v>136</v>
      </c>
      <c r="I60" s="113" t="s">
        <v>136</v>
      </c>
      <c r="J60" s="115" t="s">
        <v>136</v>
      </c>
      <c r="K60" s="112" t="s">
        <v>136</v>
      </c>
      <c r="L60" s="113" t="s">
        <v>136</v>
      </c>
      <c r="M60" s="115" t="s">
        <v>136</v>
      </c>
      <c r="N60" s="112" t="s">
        <v>136</v>
      </c>
      <c r="O60" s="113" t="s">
        <v>136</v>
      </c>
      <c r="P60" s="115" t="s">
        <v>136</v>
      </c>
      <c r="Q60" s="112" t="s">
        <v>136</v>
      </c>
      <c r="R60" s="113" t="s">
        <v>136</v>
      </c>
    </row>
    <row r="61" spans="1:18" s="126" customFormat="1" ht="12.75">
      <c r="A61" s="108" t="s">
        <v>139</v>
      </c>
      <c r="B61" s="115" t="s">
        <v>136</v>
      </c>
      <c r="C61" s="116" t="s">
        <v>136</v>
      </c>
      <c r="D61" s="114" t="s">
        <v>136</v>
      </c>
      <c r="E61" s="112" t="s">
        <v>136</v>
      </c>
      <c r="F61" s="113" t="s">
        <v>136</v>
      </c>
      <c r="G61" s="115" t="s">
        <v>136</v>
      </c>
      <c r="H61" s="112" t="s">
        <v>136</v>
      </c>
      <c r="I61" s="113" t="s">
        <v>136</v>
      </c>
      <c r="J61" s="115" t="s">
        <v>136</v>
      </c>
      <c r="K61" s="112" t="s">
        <v>136</v>
      </c>
      <c r="L61" s="113" t="s">
        <v>136</v>
      </c>
      <c r="M61" s="115" t="s">
        <v>136</v>
      </c>
      <c r="N61" s="112" t="s">
        <v>136</v>
      </c>
      <c r="O61" s="113" t="s">
        <v>136</v>
      </c>
      <c r="P61" s="115" t="s">
        <v>136</v>
      </c>
      <c r="Q61" s="112" t="s">
        <v>136</v>
      </c>
      <c r="R61" s="113" t="s">
        <v>136</v>
      </c>
    </row>
    <row r="62" spans="1:18" s="126" customFormat="1" ht="12.75">
      <c r="A62" s="108" t="s" vm="2">
        <v>137</v>
      </c>
      <c r="B62" s="115" t="s">
        <v>136</v>
      </c>
      <c r="C62" s="116" t="s">
        <v>136</v>
      </c>
      <c r="D62" s="114" t="s">
        <v>136</v>
      </c>
      <c r="E62" s="112" t="s">
        <v>136</v>
      </c>
      <c r="F62" s="113" t="s">
        <v>136</v>
      </c>
      <c r="G62" s="115" t="s">
        <v>136</v>
      </c>
      <c r="H62" s="112" t="s">
        <v>136</v>
      </c>
      <c r="I62" s="113" t="s">
        <v>136</v>
      </c>
      <c r="J62" s="115" t="s">
        <v>136</v>
      </c>
      <c r="K62" s="112" t="s">
        <v>136</v>
      </c>
      <c r="L62" s="113" t="s">
        <v>136</v>
      </c>
      <c r="M62" s="115" t="s">
        <v>136</v>
      </c>
      <c r="N62" s="112" t="s">
        <v>136</v>
      </c>
      <c r="O62" s="113" t="s">
        <v>136</v>
      </c>
      <c r="P62" s="115" t="s">
        <v>136</v>
      </c>
      <c r="Q62" s="112" t="s">
        <v>136</v>
      </c>
      <c r="R62" s="113" t="s">
        <v>136</v>
      </c>
    </row>
    <row r="63" spans="1:18" s="126" customFormat="1" ht="12.75">
      <c r="A63" s="108" t="s">
        <v>135</v>
      </c>
      <c r="B63" s="115" t="s">
        <v>136</v>
      </c>
      <c r="C63" s="116" t="s">
        <v>136</v>
      </c>
      <c r="D63" s="114" t="s">
        <v>136</v>
      </c>
      <c r="E63" s="112" t="s">
        <v>136</v>
      </c>
      <c r="F63" s="113" t="s">
        <v>136</v>
      </c>
      <c r="G63" s="115" t="s">
        <v>136</v>
      </c>
      <c r="H63" s="112" t="s">
        <v>136</v>
      </c>
      <c r="I63" s="113" t="s">
        <v>136</v>
      </c>
      <c r="J63" s="115" t="s">
        <v>136</v>
      </c>
      <c r="K63" s="112" t="s">
        <v>136</v>
      </c>
      <c r="L63" s="113" t="s">
        <v>136</v>
      </c>
      <c r="M63" s="115" t="s">
        <v>136</v>
      </c>
      <c r="N63" s="112" t="s">
        <v>136</v>
      </c>
      <c r="O63" s="113" t="s">
        <v>136</v>
      </c>
      <c r="P63" s="115" t="s">
        <v>136</v>
      </c>
      <c r="Q63" s="112" t="s">
        <v>136</v>
      </c>
      <c r="R63" s="113" t="s">
        <v>136</v>
      </c>
    </row>
    <row r="64" spans="1:18" s="126" customFormat="1" ht="12.75">
      <c r="A64" s="108" t="s">
        <v>134</v>
      </c>
      <c r="B64" s="115" t="s">
        <v>136</v>
      </c>
      <c r="C64" s="116" t="s">
        <v>136</v>
      </c>
      <c r="D64" s="114" t="s">
        <v>136</v>
      </c>
      <c r="E64" s="112" t="s">
        <v>136</v>
      </c>
      <c r="F64" s="113" t="s">
        <v>136</v>
      </c>
      <c r="G64" s="115" t="s">
        <v>136</v>
      </c>
      <c r="H64" s="112" t="s">
        <v>136</v>
      </c>
      <c r="I64" s="113" t="s">
        <v>136</v>
      </c>
      <c r="J64" s="115" t="s">
        <v>136</v>
      </c>
      <c r="K64" s="112" t="s">
        <v>136</v>
      </c>
      <c r="L64" s="113" t="s">
        <v>136</v>
      </c>
      <c r="M64" s="115" t="s">
        <v>136</v>
      </c>
      <c r="N64" s="112" t="s">
        <v>136</v>
      </c>
      <c r="O64" s="113" t="s">
        <v>136</v>
      </c>
      <c r="P64" s="115" t="s">
        <v>136</v>
      </c>
      <c r="Q64" s="112" t="s">
        <v>136</v>
      </c>
      <c r="R64" s="113" t="s">
        <v>136</v>
      </c>
    </row>
    <row r="65" spans="1:20" s="126" customFormat="1" ht="12.75">
      <c r="A65" s="108" t="s" vm="1">
        <v>133</v>
      </c>
      <c r="B65" s="115" t="s">
        <v>136</v>
      </c>
      <c r="C65" s="116" t="s">
        <v>136</v>
      </c>
      <c r="D65" s="114" t="s">
        <v>136</v>
      </c>
      <c r="E65" s="112" t="s">
        <v>136</v>
      </c>
      <c r="F65" s="113" t="s">
        <v>136</v>
      </c>
      <c r="G65" s="115" t="s">
        <v>136</v>
      </c>
      <c r="H65" s="112" t="s">
        <v>136</v>
      </c>
      <c r="I65" s="113" t="s">
        <v>136</v>
      </c>
      <c r="J65" s="115" t="s">
        <v>136</v>
      </c>
      <c r="K65" s="112" t="s">
        <v>136</v>
      </c>
      <c r="L65" s="113" t="s">
        <v>136</v>
      </c>
      <c r="M65" s="115" t="s">
        <v>136</v>
      </c>
      <c r="N65" s="112" t="s">
        <v>136</v>
      </c>
      <c r="O65" s="113" t="s">
        <v>136</v>
      </c>
      <c r="P65" s="115" t="s">
        <v>136</v>
      </c>
      <c r="Q65" s="112" t="s">
        <v>136</v>
      </c>
      <c r="R65" s="113" t="s">
        <v>136</v>
      </c>
    </row>
    <row r="66" spans="1:20" s="143" customFormat="1" ht="13.5" thickBot="1">
      <c r="A66" s="117" t="s">
        <v>132</v>
      </c>
      <c r="B66" s="118" t="s">
        <v>136</v>
      </c>
      <c r="C66" s="119" t="s">
        <v>136</v>
      </c>
      <c r="D66" s="120" t="s">
        <v>136</v>
      </c>
      <c r="E66" s="121" t="s">
        <v>136</v>
      </c>
      <c r="F66" s="122" t="s">
        <v>136</v>
      </c>
      <c r="G66" s="118" t="s">
        <v>136</v>
      </c>
      <c r="H66" s="121" t="s">
        <v>136</v>
      </c>
      <c r="I66" s="122" t="s">
        <v>136</v>
      </c>
      <c r="J66" s="118" t="s">
        <v>136</v>
      </c>
      <c r="K66" s="121" t="s">
        <v>136</v>
      </c>
      <c r="L66" s="122" t="s">
        <v>136</v>
      </c>
      <c r="M66" s="118" t="s">
        <v>136</v>
      </c>
      <c r="N66" s="121" t="s">
        <v>136</v>
      </c>
      <c r="O66" s="122" t="s">
        <v>136</v>
      </c>
      <c r="P66" s="118" t="s">
        <v>136</v>
      </c>
      <c r="Q66" s="121" t="s">
        <v>136</v>
      </c>
      <c r="R66" s="122" t="s">
        <v>136</v>
      </c>
      <c r="T66" s="143" t="s">
        <v>136</v>
      </c>
    </row>
    <row r="67" spans="1:20" s="126" customFormat="1" ht="13.5" thickTop="1">
      <c r="A67" s="108"/>
      <c r="B67" s="112"/>
      <c r="C67" s="108"/>
      <c r="D67" s="112"/>
      <c r="E67" s="108"/>
      <c r="F67" s="108"/>
      <c r="G67" s="108"/>
      <c r="H67" s="108"/>
      <c r="I67" s="108"/>
      <c r="J67" s="108"/>
      <c r="K67" s="108"/>
      <c r="L67" s="108"/>
      <c r="M67" s="108"/>
      <c r="N67" s="108"/>
      <c r="O67" s="108"/>
      <c r="P67" s="108"/>
      <c r="Q67" s="108"/>
      <c r="R67" s="108"/>
    </row>
    <row r="68" spans="1:20" s="126" customFormat="1" ht="12.75">
      <c r="A68" s="108"/>
      <c r="B68" s="108"/>
      <c r="C68" s="108"/>
      <c r="D68" s="108"/>
      <c r="E68" s="108"/>
      <c r="F68" s="108"/>
      <c r="G68" s="108"/>
      <c r="H68" s="108"/>
      <c r="I68" s="108"/>
      <c r="J68" s="108"/>
      <c r="K68" s="108"/>
      <c r="L68" s="108"/>
      <c r="M68" s="108"/>
      <c r="N68" s="108"/>
      <c r="O68" s="108"/>
      <c r="P68" s="108"/>
      <c r="Q68" s="108"/>
      <c r="R68" s="108"/>
    </row>
    <row r="69" spans="1:20" s="126" customFormat="1" ht="15" customHeight="1">
      <c r="A69" s="260" t="s">
        <v>88</v>
      </c>
      <c r="B69" s="263" t="s">
        <v>175</v>
      </c>
      <c r="C69" s="264"/>
      <c r="D69" s="258" t="s">
        <v>174</v>
      </c>
      <c r="E69" s="258"/>
      <c r="F69" s="259"/>
      <c r="G69" s="257" t="s">
        <v>173</v>
      </c>
      <c r="H69" s="258"/>
      <c r="I69" s="259"/>
      <c r="J69" s="257" t="s">
        <v>172</v>
      </c>
      <c r="K69" s="258"/>
      <c r="L69" s="259"/>
      <c r="M69" s="257" t="s">
        <v>171</v>
      </c>
      <c r="N69" s="258"/>
      <c r="O69" s="259"/>
      <c r="P69" s="257" t="s">
        <v>170</v>
      </c>
      <c r="Q69" s="258"/>
      <c r="R69" s="259"/>
    </row>
    <row r="70" spans="1:20" s="126" customFormat="1" ht="12.75">
      <c r="A70" s="261"/>
      <c r="B70" s="100" t="s">
        <v>168</v>
      </c>
      <c r="C70" s="101" t="s">
        <v>176</v>
      </c>
      <c r="D70" s="102" t="s">
        <v>168</v>
      </c>
      <c r="E70" s="102" t="s">
        <v>167</v>
      </c>
      <c r="F70" s="101" t="s">
        <v>176</v>
      </c>
      <c r="G70" s="100" t="s">
        <v>168</v>
      </c>
      <c r="H70" s="102" t="s">
        <v>169</v>
      </c>
      <c r="I70" s="101" t="s">
        <v>176</v>
      </c>
      <c r="J70" s="100" t="s">
        <v>168</v>
      </c>
      <c r="K70" s="102" t="s">
        <v>169</v>
      </c>
      <c r="L70" s="101" t="s">
        <v>176</v>
      </c>
      <c r="M70" s="100" t="s">
        <v>168</v>
      </c>
      <c r="N70" s="102" t="s">
        <v>167</v>
      </c>
      <c r="O70" s="101" t="s">
        <v>176</v>
      </c>
      <c r="P70" s="100" t="s">
        <v>168</v>
      </c>
      <c r="Q70" s="102" t="s">
        <v>167</v>
      </c>
      <c r="R70" s="101" t="s">
        <v>176</v>
      </c>
    </row>
    <row r="71" spans="1:20" s="126" customFormat="1" ht="12.75">
      <c r="A71" s="262"/>
      <c r="B71" s="104"/>
      <c r="C71" s="105" t="s">
        <v>152</v>
      </c>
      <c r="D71" s="106"/>
      <c r="E71" s="106"/>
      <c r="F71" s="107" t="s">
        <v>152</v>
      </c>
      <c r="G71" s="104"/>
      <c r="H71" s="106"/>
      <c r="I71" s="107" t="s">
        <v>152</v>
      </c>
      <c r="J71" s="104"/>
      <c r="K71" s="106"/>
      <c r="L71" s="107" t="s">
        <v>152</v>
      </c>
      <c r="M71" s="104"/>
      <c r="N71" s="106"/>
      <c r="O71" s="107" t="s">
        <v>152</v>
      </c>
      <c r="P71" s="104"/>
      <c r="Q71" s="106"/>
      <c r="R71" s="107" t="s">
        <v>152</v>
      </c>
    </row>
    <row r="72" spans="1:20" s="126" customFormat="1" ht="12.75">
      <c r="A72" s="108" t="s">
        <v>149</v>
      </c>
      <c r="B72" s="115">
        <v>5147</v>
      </c>
      <c r="C72" s="116">
        <v>3.0699947542257626</v>
      </c>
      <c r="D72" s="114">
        <v>4127</v>
      </c>
      <c r="E72" s="112">
        <v>0.801826306586361</v>
      </c>
      <c r="F72" s="113">
        <v>3.2228240852919798</v>
      </c>
      <c r="G72" s="115">
        <v>3947</v>
      </c>
      <c r="H72" s="112">
        <v>0.9563847831354495</v>
      </c>
      <c r="I72" s="113">
        <v>3.2180055738535596</v>
      </c>
      <c r="J72" s="115">
        <v>180</v>
      </c>
      <c r="K72" s="112">
        <v>4.361521686455052E-2</v>
      </c>
      <c r="L72" s="113">
        <v>3.3284833333333332</v>
      </c>
      <c r="M72" s="115">
        <v>490</v>
      </c>
      <c r="N72" s="112">
        <v>9.5201088012434432E-2</v>
      </c>
      <c r="O72" s="113">
        <v>1.8721204081632652</v>
      </c>
      <c r="P72" s="115">
        <v>530</v>
      </c>
      <c r="Q72" s="112">
        <v>0.10297260540120458</v>
      </c>
      <c r="R72" s="113">
        <v>2.9874132075471698</v>
      </c>
    </row>
    <row r="73" spans="1:20" s="126" customFormat="1" ht="12.75">
      <c r="A73" s="108" t="s" vm="9">
        <v>148</v>
      </c>
      <c r="B73" s="115" t="s">
        <v>136</v>
      </c>
      <c r="C73" s="116" t="s">
        <v>136</v>
      </c>
      <c r="D73" s="114" t="s">
        <v>136</v>
      </c>
      <c r="E73" s="112" t="s">
        <v>136</v>
      </c>
      <c r="F73" s="113" t="s">
        <v>136</v>
      </c>
      <c r="G73" s="115" t="s">
        <v>136</v>
      </c>
      <c r="H73" s="112" t="s">
        <v>136</v>
      </c>
      <c r="I73" s="113" t="s">
        <v>136</v>
      </c>
      <c r="J73" s="115" t="s">
        <v>136</v>
      </c>
      <c r="K73" s="112" t="s">
        <v>136</v>
      </c>
      <c r="L73" s="113" t="s">
        <v>136</v>
      </c>
      <c r="M73" s="115" t="s">
        <v>136</v>
      </c>
      <c r="N73" s="112" t="s">
        <v>136</v>
      </c>
      <c r="O73" s="113" t="s">
        <v>136</v>
      </c>
      <c r="P73" s="115" t="s">
        <v>136</v>
      </c>
      <c r="Q73" s="112" t="s">
        <v>136</v>
      </c>
      <c r="R73" s="113" t="s">
        <v>136</v>
      </c>
    </row>
    <row r="74" spans="1:20" s="126" customFormat="1" ht="12.75">
      <c r="A74" s="108" t="s">
        <v>147</v>
      </c>
      <c r="B74" s="115" t="s">
        <v>136</v>
      </c>
      <c r="C74" s="116" t="s">
        <v>136</v>
      </c>
      <c r="D74" s="114" t="s">
        <v>136</v>
      </c>
      <c r="E74" s="112" t="s">
        <v>136</v>
      </c>
      <c r="F74" s="113" t="s">
        <v>136</v>
      </c>
      <c r="G74" s="115" t="s">
        <v>136</v>
      </c>
      <c r="H74" s="112" t="s">
        <v>136</v>
      </c>
      <c r="I74" s="113" t="s">
        <v>136</v>
      </c>
      <c r="J74" s="115" t="s">
        <v>136</v>
      </c>
      <c r="K74" s="112" t="s">
        <v>136</v>
      </c>
      <c r="L74" s="113" t="s">
        <v>136</v>
      </c>
      <c r="M74" s="115" t="s">
        <v>136</v>
      </c>
      <c r="N74" s="112" t="s">
        <v>136</v>
      </c>
      <c r="O74" s="113" t="s">
        <v>136</v>
      </c>
      <c r="P74" s="115" t="s">
        <v>136</v>
      </c>
      <c r="Q74" s="112" t="s">
        <v>136</v>
      </c>
      <c r="R74" s="113" t="s">
        <v>136</v>
      </c>
    </row>
    <row r="75" spans="1:20" s="126" customFormat="1" ht="12.75">
      <c r="A75" s="108" t="s" vm="8">
        <v>146</v>
      </c>
      <c r="B75" s="115" t="s">
        <v>136</v>
      </c>
      <c r="C75" s="116" t="s">
        <v>136</v>
      </c>
      <c r="D75" s="114" t="s">
        <v>136</v>
      </c>
      <c r="E75" s="112" t="s">
        <v>136</v>
      </c>
      <c r="F75" s="113" t="s">
        <v>136</v>
      </c>
      <c r="G75" s="115" t="s">
        <v>136</v>
      </c>
      <c r="H75" s="112" t="s">
        <v>136</v>
      </c>
      <c r="I75" s="113" t="s">
        <v>136</v>
      </c>
      <c r="J75" s="115" t="s">
        <v>136</v>
      </c>
      <c r="K75" s="112" t="s">
        <v>136</v>
      </c>
      <c r="L75" s="113" t="s">
        <v>136</v>
      </c>
      <c r="M75" s="115" t="s">
        <v>136</v>
      </c>
      <c r="N75" s="112" t="s">
        <v>136</v>
      </c>
      <c r="O75" s="113" t="s">
        <v>136</v>
      </c>
      <c r="P75" s="115" t="s">
        <v>136</v>
      </c>
      <c r="Q75" s="112" t="s">
        <v>136</v>
      </c>
      <c r="R75" s="113" t="s">
        <v>136</v>
      </c>
    </row>
    <row r="76" spans="1:20" s="126" customFormat="1" ht="12.75">
      <c r="A76" s="108" t="s" vm="7">
        <v>145</v>
      </c>
      <c r="B76" s="115" t="s">
        <v>114</v>
      </c>
      <c r="C76" s="116" t="s">
        <v>114</v>
      </c>
      <c r="D76" s="114" t="s">
        <v>114</v>
      </c>
      <c r="E76" s="112" t="s">
        <v>114</v>
      </c>
      <c r="F76" s="113" t="s">
        <v>114</v>
      </c>
      <c r="G76" s="115" t="s">
        <v>114</v>
      </c>
      <c r="H76" s="112" t="s">
        <v>114</v>
      </c>
      <c r="I76" s="113" t="s">
        <v>114</v>
      </c>
      <c r="J76" s="115" t="s">
        <v>114</v>
      </c>
      <c r="K76" s="112" t="s">
        <v>114</v>
      </c>
      <c r="L76" s="113" t="s">
        <v>114</v>
      </c>
      <c r="M76" s="115" t="s">
        <v>114</v>
      </c>
      <c r="N76" s="112" t="s">
        <v>114</v>
      </c>
      <c r="O76" s="113" t="s">
        <v>114</v>
      </c>
      <c r="P76" s="115" t="s">
        <v>114</v>
      </c>
      <c r="Q76" s="112" t="s">
        <v>114</v>
      </c>
      <c r="R76" s="113" t="s">
        <v>114</v>
      </c>
    </row>
    <row r="77" spans="1:20" s="126" customFormat="1" ht="12.75">
      <c r="A77" s="108" t="s" vm="6">
        <v>144</v>
      </c>
      <c r="B77" s="115" t="s">
        <v>136</v>
      </c>
      <c r="C77" s="116" t="s">
        <v>136</v>
      </c>
      <c r="D77" s="114" t="s">
        <v>136</v>
      </c>
      <c r="E77" s="112" t="s">
        <v>136</v>
      </c>
      <c r="F77" s="113" t="s">
        <v>136</v>
      </c>
      <c r="G77" s="115" t="s">
        <v>136</v>
      </c>
      <c r="H77" s="112" t="s">
        <v>136</v>
      </c>
      <c r="I77" s="113" t="s">
        <v>136</v>
      </c>
      <c r="J77" s="115" t="s">
        <v>136</v>
      </c>
      <c r="K77" s="112" t="s">
        <v>136</v>
      </c>
      <c r="L77" s="113" t="s">
        <v>136</v>
      </c>
      <c r="M77" s="115" t="s">
        <v>136</v>
      </c>
      <c r="N77" s="112" t="s">
        <v>136</v>
      </c>
      <c r="O77" s="113" t="s">
        <v>136</v>
      </c>
      <c r="P77" s="115" t="s">
        <v>136</v>
      </c>
      <c r="Q77" s="112" t="s">
        <v>136</v>
      </c>
      <c r="R77" s="113" t="s">
        <v>136</v>
      </c>
    </row>
    <row r="78" spans="1:20" s="126" customFormat="1" ht="12.75">
      <c r="A78" s="108" t="s">
        <v>143</v>
      </c>
      <c r="B78" s="115" t="s">
        <v>136</v>
      </c>
      <c r="C78" s="116" t="s">
        <v>136</v>
      </c>
      <c r="D78" s="114" t="s">
        <v>136</v>
      </c>
      <c r="E78" s="112" t="s">
        <v>136</v>
      </c>
      <c r="F78" s="113" t="s">
        <v>136</v>
      </c>
      <c r="G78" s="115" t="s">
        <v>136</v>
      </c>
      <c r="H78" s="112" t="s">
        <v>136</v>
      </c>
      <c r="I78" s="113" t="s">
        <v>136</v>
      </c>
      <c r="J78" s="115" t="s">
        <v>136</v>
      </c>
      <c r="K78" s="112" t="s">
        <v>136</v>
      </c>
      <c r="L78" s="113" t="s">
        <v>136</v>
      </c>
      <c r="M78" s="115" t="s">
        <v>136</v>
      </c>
      <c r="N78" s="112" t="s">
        <v>136</v>
      </c>
      <c r="O78" s="113" t="s">
        <v>136</v>
      </c>
      <c r="P78" s="115" t="s">
        <v>136</v>
      </c>
      <c r="Q78" s="112" t="s">
        <v>136</v>
      </c>
      <c r="R78" s="113" t="s">
        <v>136</v>
      </c>
    </row>
    <row r="79" spans="1:20" s="126" customFormat="1" ht="12.75">
      <c r="A79" s="108" t="s" vm="5">
        <v>142</v>
      </c>
      <c r="B79" s="115">
        <v>1540</v>
      </c>
      <c r="C79" s="116">
        <v>4.6449175324675327</v>
      </c>
      <c r="D79" s="114">
        <v>1233</v>
      </c>
      <c r="E79" s="112">
        <v>0.80064935064935061</v>
      </c>
      <c r="F79" s="113">
        <v>4.5688880778588805</v>
      </c>
      <c r="G79" s="115">
        <v>1155</v>
      </c>
      <c r="H79" s="112">
        <v>0.93673965936739656</v>
      </c>
      <c r="I79" s="113">
        <v>4.5048363636363637</v>
      </c>
      <c r="J79" s="115">
        <v>78</v>
      </c>
      <c r="K79" s="112">
        <v>6.3260340632603412E-2</v>
      </c>
      <c r="L79" s="113">
        <v>5.5173461538461543</v>
      </c>
      <c r="M79" s="115">
        <v>111</v>
      </c>
      <c r="N79" s="112">
        <v>7.2077922077922074E-2</v>
      </c>
      <c r="O79" s="113">
        <v>4.6772792792792792</v>
      </c>
      <c r="P79" s="115">
        <v>196</v>
      </c>
      <c r="Q79" s="112">
        <v>0.12727272727272726</v>
      </c>
      <c r="R79" s="113">
        <v>5.1048775510204081</v>
      </c>
    </row>
    <row r="80" spans="1:20" s="126" customFormat="1" ht="12.75">
      <c r="A80" s="108" t="s" vm="4">
        <v>141</v>
      </c>
      <c r="B80" s="115" t="s">
        <v>114</v>
      </c>
      <c r="C80" s="116" t="s">
        <v>114</v>
      </c>
      <c r="D80" s="114" t="s">
        <v>114</v>
      </c>
      <c r="E80" s="112" t="s">
        <v>114</v>
      </c>
      <c r="F80" s="113" t="s">
        <v>114</v>
      </c>
      <c r="G80" s="115" t="s">
        <v>114</v>
      </c>
      <c r="H80" s="112" t="s">
        <v>114</v>
      </c>
      <c r="I80" s="113" t="s">
        <v>114</v>
      </c>
      <c r="J80" s="115" t="s">
        <v>114</v>
      </c>
      <c r="K80" s="112" t="s">
        <v>114</v>
      </c>
      <c r="L80" s="113" t="s">
        <v>114</v>
      </c>
      <c r="M80" s="115" t="s">
        <v>114</v>
      </c>
      <c r="N80" s="112" t="s">
        <v>114</v>
      </c>
      <c r="O80" s="113" t="s">
        <v>114</v>
      </c>
      <c r="P80" s="115" t="s">
        <v>114</v>
      </c>
      <c r="Q80" s="112" t="s">
        <v>114</v>
      </c>
      <c r="R80" s="113" t="s">
        <v>114</v>
      </c>
    </row>
    <row r="81" spans="1:18" s="126" customFormat="1" ht="12.75">
      <c r="A81" s="108" t="s" vm="3">
        <v>140</v>
      </c>
      <c r="B81" s="115" t="s">
        <v>136</v>
      </c>
      <c r="C81" s="116" t="s">
        <v>136</v>
      </c>
      <c r="D81" s="114" t="s">
        <v>136</v>
      </c>
      <c r="E81" s="112" t="s">
        <v>136</v>
      </c>
      <c r="F81" s="113" t="s">
        <v>136</v>
      </c>
      <c r="G81" s="115" t="s">
        <v>136</v>
      </c>
      <c r="H81" s="112" t="s">
        <v>136</v>
      </c>
      <c r="I81" s="113" t="s">
        <v>136</v>
      </c>
      <c r="J81" s="115" t="s">
        <v>136</v>
      </c>
      <c r="K81" s="112" t="s">
        <v>136</v>
      </c>
      <c r="L81" s="113" t="s">
        <v>136</v>
      </c>
      <c r="M81" s="115" t="s">
        <v>136</v>
      </c>
      <c r="N81" s="112" t="s">
        <v>136</v>
      </c>
      <c r="O81" s="113" t="s">
        <v>136</v>
      </c>
      <c r="P81" s="115" t="s">
        <v>136</v>
      </c>
      <c r="Q81" s="112" t="s">
        <v>136</v>
      </c>
      <c r="R81" s="113" t="s">
        <v>136</v>
      </c>
    </row>
    <row r="82" spans="1:18" s="126" customFormat="1" ht="12.75">
      <c r="A82" s="108" t="s">
        <v>249</v>
      </c>
      <c r="B82" s="115">
        <v>2230</v>
      </c>
      <c r="C82" s="116">
        <v>6.3317412556053814</v>
      </c>
      <c r="D82" s="114">
        <v>1655</v>
      </c>
      <c r="E82" s="112">
        <v>0.74215246636771304</v>
      </c>
      <c r="F82" s="113">
        <v>6.2521915407854989</v>
      </c>
      <c r="G82" s="115">
        <v>1638</v>
      </c>
      <c r="H82" s="112">
        <v>0.98972809667673711</v>
      </c>
      <c r="I82" s="113">
        <v>6.2589481074481075</v>
      </c>
      <c r="J82" s="115">
        <v>17</v>
      </c>
      <c r="K82" s="112">
        <v>1.0271903323262841E-2</v>
      </c>
      <c r="L82" s="113">
        <v>5.6011764705882348</v>
      </c>
      <c r="M82" s="115">
        <v>166</v>
      </c>
      <c r="N82" s="112">
        <v>7.4439461883408067E-2</v>
      </c>
      <c r="O82" s="113">
        <v>6.0118855421686748</v>
      </c>
      <c r="P82" s="115">
        <v>409</v>
      </c>
      <c r="Q82" s="112">
        <v>0.18340807174887894</v>
      </c>
      <c r="R82" s="113">
        <v>6.7834547677261616</v>
      </c>
    </row>
    <row r="83" spans="1:18" s="126" customFormat="1" ht="12.75">
      <c r="A83" s="108" t="s">
        <v>139</v>
      </c>
      <c r="B83" s="115" t="s">
        <v>136</v>
      </c>
      <c r="C83" s="116" t="s">
        <v>136</v>
      </c>
      <c r="D83" s="114" t="s">
        <v>136</v>
      </c>
      <c r="E83" s="112" t="s">
        <v>136</v>
      </c>
      <c r="F83" s="113" t="s">
        <v>136</v>
      </c>
      <c r="G83" s="115" t="s">
        <v>136</v>
      </c>
      <c r="H83" s="112" t="s">
        <v>136</v>
      </c>
      <c r="I83" s="113" t="s">
        <v>136</v>
      </c>
      <c r="J83" s="115" t="s">
        <v>136</v>
      </c>
      <c r="K83" s="112" t="s">
        <v>136</v>
      </c>
      <c r="L83" s="113" t="s">
        <v>136</v>
      </c>
      <c r="M83" s="115" t="s">
        <v>136</v>
      </c>
      <c r="N83" s="112" t="s">
        <v>136</v>
      </c>
      <c r="O83" s="113" t="s">
        <v>136</v>
      </c>
      <c r="P83" s="115" t="s">
        <v>136</v>
      </c>
      <c r="Q83" s="112" t="s">
        <v>136</v>
      </c>
      <c r="R83" s="113" t="s">
        <v>136</v>
      </c>
    </row>
    <row r="84" spans="1:18" s="126" customFormat="1" ht="12.75">
      <c r="A84" s="108" t="s" vm="2">
        <v>137</v>
      </c>
      <c r="B84" s="115" t="s">
        <v>136</v>
      </c>
      <c r="C84" s="116" t="s">
        <v>136</v>
      </c>
      <c r="D84" s="114" t="s">
        <v>136</v>
      </c>
      <c r="E84" s="112" t="s">
        <v>136</v>
      </c>
      <c r="F84" s="113" t="s">
        <v>136</v>
      </c>
      <c r="G84" s="115" t="s">
        <v>136</v>
      </c>
      <c r="H84" s="112" t="s">
        <v>136</v>
      </c>
      <c r="I84" s="113" t="s">
        <v>136</v>
      </c>
      <c r="J84" s="115" t="s">
        <v>136</v>
      </c>
      <c r="K84" s="112" t="s">
        <v>136</v>
      </c>
      <c r="L84" s="113" t="s">
        <v>136</v>
      </c>
      <c r="M84" s="115" t="s">
        <v>136</v>
      </c>
      <c r="N84" s="112" t="s">
        <v>136</v>
      </c>
      <c r="O84" s="113" t="s">
        <v>136</v>
      </c>
      <c r="P84" s="115" t="s">
        <v>136</v>
      </c>
      <c r="Q84" s="112" t="s">
        <v>136</v>
      </c>
      <c r="R84" s="113" t="s">
        <v>136</v>
      </c>
    </row>
    <row r="85" spans="1:18" s="126" customFormat="1" ht="12.75">
      <c r="A85" s="108" t="s">
        <v>135</v>
      </c>
      <c r="B85" s="115">
        <v>14020</v>
      </c>
      <c r="C85" s="116">
        <v>3.7996535663338089</v>
      </c>
      <c r="D85" s="114">
        <v>12207</v>
      </c>
      <c r="E85" s="112">
        <v>0.87068473609129815</v>
      </c>
      <c r="F85" s="113">
        <v>3.7864054231178832</v>
      </c>
      <c r="G85" s="115">
        <v>11796</v>
      </c>
      <c r="H85" s="112">
        <v>0.96633079380683218</v>
      </c>
      <c r="I85" s="113">
        <v>3.7765402678874191</v>
      </c>
      <c r="J85" s="115">
        <v>411</v>
      </c>
      <c r="K85" s="112">
        <v>3.3669206193167857E-2</v>
      </c>
      <c r="L85" s="113">
        <v>4.069542579075426</v>
      </c>
      <c r="M85" s="115">
        <v>849</v>
      </c>
      <c r="N85" s="112">
        <v>6.0556348074179742E-2</v>
      </c>
      <c r="O85" s="113">
        <v>3.5481542991755006</v>
      </c>
      <c r="P85" s="115">
        <v>964</v>
      </c>
      <c r="Q85" s="112">
        <v>6.8758915834522108E-2</v>
      </c>
      <c r="R85" s="113">
        <v>4.1889097510373441</v>
      </c>
    </row>
    <row r="86" spans="1:18" s="126" customFormat="1" ht="12.75">
      <c r="A86" s="108" t="s">
        <v>134</v>
      </c>
      <c r="B86" s="115" t="s">
        <v>136</v>
      </c>
      <c r="C86" s="116" t="s">
        <v>136</v>
      </c>
      <c r="D86" s="114" t="s">
        <v>136</v>
      </c>
      <c r="E86" s="112" t="s">
        <v>136</v>
      </c>
      <c r="F86" s="113" t="s">
        <v>136</v>
      </c>
      <c r="G86" s="115" t="s">
        <v>136</v>
      </c>
      <c r="H86" s="112" t="s">
        <v>136</v>
      </c>
      <c r="I86" s="113" t="s">
        <v>136</v>
      </c>
      <c r="J86" s="115" t="s">
        <v>136</v>
      </c>
      <c r="K86" s="112" t="s">
        <v>136</v>
      </c>
      <c r="L86" s="113" t="s">
        <v>136</v>
      </c>
      <c r="M86" s="115" t="s">
        <v>136</v>
      </c>
      <c r="N86" s="112" t="s">
        <v>136</v>
      </c>
      <c r="O86" s="113" t="s">
        <v>136</v>
      </c>
      <c r="P86" s="115" t="s">
        <v>136</v>
      </c>
      <c r="Q86" s="112" t="s">
        <v>136</v>
      </c>
      <c r="R86" s="113" t="s">
        <v>136</v>
      </c>
    </row>
    <row r="87" spans="1:18" s="126" customFormat="1" ht="12.75">
      <c r="A87" s="108" t="s" vm="1">
        <v>133</v>
      </c>
      <c r="B87" s="115">
        <v>1047</v>
      </c>
      <c r="C87" s="116">
        <v>5.5026494746895898</v>
      </c>
      <c r="D87" s="114">
        <v>824</v>
      </c>
      <c r="E87" s="112">
        <v>0.78701050620821389</v>
      </c>
      <c r="F87" s="113">
        <v>5.6449939320388349</v>
      </c>
      <c r="G87" s="115">
        <v>764</v>
      </c>
      <c r="H87" s="112">
        <v>0.92718446601941751</v>
      </c>
      <c r="I87" s="113">
        <v>5.7332748691099473</v>
      </c>
      <c r="J87" s="115">
        <v>60</v>
      </c>
      <c r="K87" s="112">
        <v>7.281553398058252E-2</v>
      </c>
      <c r="L87" s="113">
        <v>4.5208833333333329</v>
      </c>
      <c r="M87" s="115">
        <v>108</v>
      </c>
      <c r="N87" s="112">
        <v>0.10315186246418338</v>
      </c>
      <c r="O87" s="113">
        <v>5.4301944444444441</v>
      </c>
      <c r="P87" s="115">
        <v>115</v>
      </c>
      <c r="Q87" s="112">
        <v>0.10983763132760267</v>
      </c>
      <c r="R87" s="113">
        <v>4.5507652173913051</v>
      </c>
    </row>
    <row r="88" spans="1:18" s="143" customFormat="1" ht="13.5" thickBot="1">
      <c r="A88" s="117" t="s">
        <v>132</v>
      </c>
      <c r="B88" s="118">
        <v>26641</v>
      </c>
      <c r="C88" s="119">
        <v>4.3058223415036974</v>
      </c>
      <c r="D88" s="120">
        <v>22303</v>
      </c>
      <c r="E88" s="121">
        <v>0.83716827446417175</v>
      </c>
      <c r="F88" s="122">
        <v>4.3046664125902341</v>
      </c>
      <c r="G88" s="118">
        <v>21467</v>
      </c>
      <c r="H88" s="121">
        <v>0.96251625341882263</v>
      </c>
      <c r="I88" s="122">
        <v>4.2984237201285698</v>
      </c>
      <c r="J88" s="118">
        <v>836</v>
      </c>
      <c r="K88" s="121">
        <v>3.7483746581177417E-2</v>
      </c>
      <c r="L88" s="122">
        <v>4.4649677033492825</v>
      </c>
      <c r="M88" s="118">
        <v>2011</v>
      </c>
      <c r="N88" s="121">
        <v>7.548515446116888E-2</v>
      </c>
      <c r="O88" s="122">
        <v>4.0459288910989555</v>
      </c>
      <c r="P88" s="118">
        <v>2327</v>
      </c>
      <c r="Q88" s="121">
        <v>8.734657107465936E-2</v>
      </c>
      <c r="R88" s="122">
        <v>4.5415019338203688</v>
      </c>
    </row>
    <row r="89" spans="1:18" s="126" customFormat="1" ht="13.5" thickTop="1">
      <c r="A89" s="124" t="s">
        <v>155</v>
      </c>
      <c r="B89" s="112"/>
      <c r="C89" s="108"/>
      <c r="D89" s="112"/>
      <c r="E89" s="108"/>
      <c r="F89" s="108"/>
      <c r="G89" s="108"/>
      <c r="H89" s="108"/>
      <c r="I89" s="108"/>
      <c r="J89" s="108"/>
      <c r="K89" s="108"/>
      <c r="L89" s="108"/>
      <c r="M89" s="108"/>
      <c r="N89" s="108"/>
      <c r="O89" s="108"/>
      <c r="P89" s="108"/>
      <c r="Q89" s="108"/>
      <c r="R89" s="108"/>
    </row>
    <row r="90" spans="1:18" s="126" customFormat="1" ht="12.75">
      <c r="A90" s="108"/>
      <c r="B90" s="108"/>
      <c r="C90" s="108"/>
      <c r="D90" s="108"/>
      <c r="E90" s="108"/>
      <c r="F90" s="108"/>
      <c r="G90" s="108"/>
      <c r="H90" s="108"/>
      <c r="I90" s="108"/>
      <c r="J90" s="108"/>
      <c r="K90" s="108"/>
      <c r="L90" s="108"/>
      <c r="M90" s="108"/>
      <c r="N90" s="108"/>
      <c r="O90" s="108"/>
      <c r="P90" s="108"/>
      <c r="Q90" s="108"/>
      <c r="R90" s="108"/>
    </row>
    <row r="91" spans="1:18" s="126" customFormat="1" ht="15" customHeight="1">
      <c r="A91" s="260" t="s">
        <v>87</v>
      </c>
      <c r="B91" s="263" t="s">
        <v>175</v>
      </c>
      <c r="C91" s="264"/>
      <c r="D91" s="258" t="s">
        <v>174</v>
      </c>
      <c r="E91" s="258"/>
      <c r="F91" s="259"/>
      <c r="G91" s="257" t="s">
        <v>173</v>
      </c>
      <c r="H91" s="258"/>
      <c r="I91" s="259"/>
      <c r="J91" s="257" t="s">
        <v>172</v>
      </c>
      <c r="K91" s="258"/>
      <c r="L91" s="259"/>
      <c r="M91" s="257" t="s">
        <v>171</v>
      </c>
      <c r="N91" s="258"/>
      <c r="O91" s="259"/>
      <c r="P91" s="257" t="s">
        <v>170</v>
      </c>
      <c r="Q91" s="258"/>
      <c r="R91" s="259"/>
    </row>
    <row r="92" spans="1:18" s="126" customFormat="1" ht="12.75">
      <c r="A92" s="261"/>
      <c r="B92" s="100" t="s">
        <v>168</v>
      </c>
      <c r="C92" s="101" t="s">
        <v>166</v>
      </c>
      <c r="D92" s="102" t="s">
        <v>168</v>
      </c>
      <c r="E92" s="102" t="s">
        <v>167</v>
      </c>
      <c r="F92" s="103" t="s">
        <v>166</v>
      </c>
      <c r="G92" s="100" t="s">
        <v>168</v>
      </c>
      <c r="H92" s="102" t="s">
        <v>169</v>
      </c>
      <c r="I92" s="103" t="s">
        <v>166</v>
      </c>
      <c r="J92" s="100" t="s">
        <v>168</v>
      </c>
      <c r="K92" s="102" t="s">
        <v>169</v>
      </c>
      <c r="L92" s="103" t="s">
        <v>166</v>
      </c>
      <c r="M92" s="100" t="s">
        <v>168</v>
      </c>
      <c r="N92" s="102" t="s">
        <v>167</v>
      </c>
      <c r="O92" s="103" t="s">
        <v>166</v>
      </c>
      <c r="P92" s="100" t="s">
        <v>168</v>
      </c>
      <c r="Q92" s="102" t="s">
        <v>167</v>
      </c>
      <c r="R92" s="103" t="s">
        <v>166</v>
      </c>
    </row>
    <row r="93" spans="1:18" s="126" customFormat="1" ht="12.75">
      <c r="A93" s="262"/>
      <c r="B93" s="104"/>
      <c r="C93" s="105" t="s">
        <v>152</v>
      </c>
      <c r="D93" s="106"/>
      <c r="E93" s="106"/>
      <c r="F93" s="107" t="s">
        <v>152</v>
      </c>
      <c r="G93" s="104"/>
      <c r="H93" s="106"/>
      <c r="I93" s="107" t="s">
        <v>152</v>
      </c>
      <c r="J93" s="104"/>
      <c r="K93" s="106"/>
      <c r="L93" s="107" t="s">
        <v>152</v>
      </c>
      <c r="M93" s="104"/>
      <c r="N93" s="106"/>
      <c r="O93" s="107" t="s">
        <v>152</v>
      </c>
      <c r="P93" s="104"/>
      <c r="Q93" s="106"/>
      <c r="R93" s="107" t="s">
        <v>152</v>
      </c>
    </row>
    <row r="94" spans="1:18" s="126" customFormat="1" ht="12.75">
      <c r="A94" s="108" t="s">
        <v>149</v>
      </c>
      <c r="B94" s="115" t="s">
        <v>136</v>
      </c>
      <c r="C94" s="116" t="s">
        <v>136</v>
      </c>
      <c r="D94" s="114" t="s">
        <v>136</v>
      </c>
      <c r="E94" s="112" t="s">
        <v>136</v>
      </c>
      <c r="F94" s="113" t="s">
        <v>136</v>
      </c>
      <c r="G94" s="115" t="s">
        <v>136</v>
      </c>
      <c r="H94" s="112" t="s">
        <v>136</v>
      </c>
      <c r="I94" s="113" t="s">
        <v>136</v>
      </c>
      <c r="J94" s="115" t="s">
        <v>136</v>
      </c>
      <c r="K94" s="112" t="s">
        <v>136</v>
      </c>
      <c r="L94" s="113" t="s">
        <v>136</v>
      </c>
      <c r="M94" s="115" t="s">
        <v>136</v>
      </c>
      <c r="N94" s="112" t="s">
        <v>136</v>
      </c>
      <c r="O94" s="113" t="s">
        <v>136</v>
      </c>
      <c r="P94" s="115" t="s">
        <v>136</v>
      </c>
      <c r="Q94" s="112" t="s">
        <v>136</v>
      </c>
      <c r="R94" s="113" t="s">
        <v>136</v>
      </c>
    </row>
    <row r="95" spans="1:18" s="126" customFormat="1" ht="12.75">
      <c r="A95" s="108" t="s" vm="9">
        <v>148</v>
      </c>
      <c r="B95" s="115" t="s">
        <v>136</v>
      </c>
      <c r="C95" s="116" t="s">
        <v>136</v>
      </c>
      <c r="D95" s="114" t="s">
        <v>136</v>
      </c>
      <c r="E95" s="112" t="s">
        <v>136</v>
      </c>
      <c r="F95" s="113" t="s">
        <v>136</v>
      </c>
      <c r="G95" s="115" t="s">
        <v>136</v>
      </c>
      <c r="H95" s="112" t="s">
        <v>136</v>
      </c>
      <c r="I95" s="113" t="s">
        <v>136</v>
      </c>
      <c r="J95" s="115" t="s">
        <v>136</v>
      </c>
      <c r="K95" s="112" t="s">
        <v>136</v>
      </c>
      <c r="L95" s="113" t="s">
        <v>136</v>
      </c>
      <c r="M95" s="115" t="s">
        <v>136</v>
      </c>
      <c r="N95" s="112" t="s">
        <v>136</v>
      </c>
      <c r="O95" s="113" t="s">
        <v>136</v>
      </c>
      <c r="P95" s="115" t="s">
        <v>136</v>
      </c>
      <c r="Q95" s="112" t="s">
        <v>136</v>
      </c>
      <c r="R95" s="113" t="s">
        <v>136</v>
      </c>
    </row>
    <row r="96" spans="1:18" s="126" customFormat="1" ht="12.75">
      <c r="A96" s="108" t="s">
        <v>147</v>
      </c>
      <c r="B96" s="115" t="s">
        <v>136</v>
      </c>
      <c r="C96" s="116" t="s">
        <v>136</v>
      </c>
      <c r="D96" s="114" t="s">
        <v>136</v>
      </c>
      <c r="E96" s="112" t="s">
        <v>136</v>
      </c>
      <c r="F96" s="113" t="s">
        <v>136</v>
      </c>
      <c r="G96" s="115" t="s">
        <v>136</v>
      </c>
      <c r="H96" s="112" t="s">
        <v>136</v>
      </c>
      <c r="I96" s="113" t="s">
        <v>136</v>
      </c>
      <c r="J96" s="115" t="s">
        <v>136</v>
      </c>
      <c r="K96" s="112" t="s">
        <v>136</v>
      </c>
      <c r="L96" s="113" t="s">
        <v>136</v>
      </c>
      <c r="M96" s="115" t="s">
        <v>136</v>
      </c>
      <c r="N96" s="112" t="s">
        <v>136</v>
      </c>
      <c r="O96" s="113" t="s">
        <v>136</v>
      </c>
      <c r="P96" s="115" t="s">
        <v>136</v>
      </c>
      <c r="Q96" s="112" t="s">
        <v>136</v>
      </c>
      <c r="R96" s="113" t="s">
        <v>136</v>
      </c>
    </row>
    <row r="97" spans="1:18" s="126" customFormat="1" ht="12.75">
      <c r="A97" s="108" t="s" vm="8">
        <v>146</v>
      </c>
      <c r="B97" s="115" t="s">
        <v>136</v>
      </c>
      <c r="C97" s="116" t="s">
        <v>136</v>
      </c>
      <c r="D97" s="114" t="s">
        <v>136</v>
      </c>
      <c r="E97" s="112" t="s">
        <v>136</v>
      </c>
      <c r="F97" s="113" t="s">
        <v>136</v>
      </c>
      <c r="G97" s="115" t="s">
        <v>136</v>
      </c>
      <c r="H97" s="112" t="s">
        <v>136</v>
      </c>
      <c r="I97" s="113" t="s">
        <v>136</v>
      </c>
      <c r="J97" s="115" t="s">
        <v>136</v>
      </c>
      <c r="K97" s="112" t="s">
        <v>136</v>
      </c>
      <c r="L97" s="113" t="s">
        <v>136</v>
      </c>
      <c r="M97" s="115" t="s">
        <v>136</v>
      </c>
      <c r="N97" s="112" t="s">
        <v>136</v>
      </c>
      <c r="O97" s="113" t="s">
        <v>136</v>
      </c>
      <c r="P97" s="115" t="s">
        <v>136</v>
      </c>
      <c r="Q97" s="112" t="s">
        <v>136</v>
      </c>
      <c r="R97" s="113" t="s">
        <v>136</v>
      </c>
    </row>
    <row r="98" spans="1:18" s="126" customFormat="1" ht="12.75">
      <c r="A98" s="108" t="s" vm="7">
        <v>145</v>
      </c>
      <c r="B98" s="115" t="s">
        <v>136</v>
      </c>
      <c r="C98" s="116" t="s">
        <v>136</v>
      </c>
      <c r="D98" s="114" t="s">
        <v>136</v>
      </c>
      <c r="E98" s="112" t="s">
        <v>136</v>
      </c>
      <c r="F98" s="113" t="s">
        <v>136</v>
      </c>
      <c r="G98" s="115" t="s">
        <v>136</v>
      </c>
      <c r="H98" s="112" t="s">
        <v>136</v>
      </c>
      <c r="I98" s="113" t="s">
        <v>136</v>
      </c>
      <c r="J98" s="115" t="s">
        <v>136</v>
      </c>
      <c r="K98" s="112" t="s">
        <v>136</v>
      </c>
      <c r="L98" s="113" t="s">
        <v>136</v>
      </c>
      <c r="M98" s="115" t="s">
        <v>136</v>
      </c>
      <c r="N98" s="112" t="s">
        <v>136</v>
      </c>
      <c r="O98" s="113" t="s">
        <v>136</v>
      </c>
      <c r="P98" s="115" t="s">
        <v>136</v>
      </c>
      <c r="Q98" s="112" t="s">
        <v>136</v>
      </c>
      <c r="R98" s="113" t="s">
        <v>136</v>
      </c>
    </row>
    <row r="99" spans="1:18" s="126" customFormat="1" ht="12.75">
      <c r="A99" s="108" t="s" vm="6">
        <v>144</v>
      </c>
      <c r="B99" s="115" t="s">
        <v>136</v>
      </c>
      <c r="C99" s="116" t="s">
        <v>136</v>
      </c>
      <c r="D99" s="114" t="s">
        <v>136</v>
      </c>
      <c r="E99" s="112" t="s">
        <v>136</v>
      </c>
      <c r="F99" s="113" t="s">
        <v>136</v>
      </c>
      <c r="G99" s="115" t="s">
        <v>136</v>
      </c>
      <c r="H99" s="112" t="s">
        <v>136</v>
      </c>
      <c r="I99" s="113" t="s">
        <v>136</v>
      </c>
      <c r="J99" s="115" t="s">
        <v>136</v>
      </c>
      <c r="K99" s="112" t="s">
        <v>136</v>
      </c>
      <c r="L99" s="113" t="s">
        <v>136</v>
      </c>
      <c r="M99" s="115" t="s">
        <v>136</v>
      </c>
      <c r="N99" s="112" t="s">
        <v>136</v>
      </c>
      <c r="O99" s="113" t="s">
        <v>136</v>
      </c>
      <c r="P99" s="115" t="s">
        <v>136</v>
      </c>
      <c r="Q99" s="112" t="s">
        <v>136</v>
      </c>
      <c r="R99" s="113" t="s">
        <v>136</v>
      </c>
    </row>
    <row r="100" spans="1:18" s="126" customFormat="1" ht="12.75">
      <c r="A100" s="108" t="s">
        <v>143</v>
      </c>
      <c r="B100" s="115" t="s">
        <v>136</v>
      </c>
      <c r="C100" s="116" t="s">
        <v>136</v>
      </c>
      <c r="D100" s="114" t="s">
        <v>136</v>
      </c>
      <c r="E100" s="112" t="s">
        <v>136</v>
      </c>
      <c r="F100" s="113" t="s">
        <v>136</v>
      </c>
      <c r="G100" s="115" t="s">
        <v>136</v>
      </c>
      <c r="H100" s="112" t="s">
        <v>136</v>
      </c>
      <c r="I100" s="113" t="s">
        <v>136</v>
      </c>
      <c r="J100" s="115" t="s">
        <v>136</v>
      </c>
      <c r="K100" s="112" t="s">
        <v>136</v>
      </c>
      <c r="L100" s="113" t="s">
        <v>136</v>
      </c>
      <c r="M100" s="115" t="s">
        <v>136</v>
      </c>
      <c r="N100" s="112" t="s">
        <v>136</v>
      </c>
      <c r="O100" s="113" t="s">
        <v>136</v>
      </c>
      <c r="P100" s="115" t="s">
        <v>136</v>
      </c>
      <c r="Q100" s="112" t="s">
        <v>136</v>
      </c>
      <c r="R100" s="113" t="s">
        <v>136</v>
      </c>
    </row>
    <row r="101" spans="1:18" s="126" customFormat="1" ht="12.75">
      <c r="A101" s="108" t="s" vm="5">
        <v>142</v>
      </c>
      <c r="B101" s="115" t="s">
        <v>136</v>
      </c>
      <c r="C101" s="116" t="s">
        <v>136</v>
      </c>
      <c r="D101" s="114" t="s">
        <v>136</v>
      </c>
      <c r="E101" s="112" t="s">
        <v>136</v>
      </c>
      <c r="F101" s="113" t="s">
        <v>136</v>
      </c>
      <c r="G101" s="115" t="s">
        <v>136</v>
      </c>
      <c r="H101" s="112" t="s">
        <v>136</v>
      </c>
      <c r="I101" s="113" t="s">
        <v>136</v>
      </c>
      <c r="J101" s="115" t="s">
        <v>136</v>
      </c>
      <c r="K101" s="112" t="s">
        <v>136</v>
      </c>
      <c r="L101" s="113" t="s">
        <v>136</v>
      </c>
      <c r="M101" s="115" t="s">
        <v>136</v>
      </c>
      <c r="N101" s="112" t="s">
        <v>136</v>
      </c>
      <c r="O101" s="113" t="s">
        <v>136</v>
      </c>
      <c r="P101" s="115" t="s">
        <v>136</v>
      </c>
      <c r="Q101" s="112" t="s">
        <v>136</v>
      </c>
      <c r="R101" s="113" t="s">
        <v>136</v>
      </c>
    </row>
    <row r="102" spans="1:18" s="126" customFormat="1" ht="12.75">
      <c r="A102" s="108" t="s" vm="4">
        <v>141</v>
      </c>
      <c r="B102" s="115" t="s">
        <v>136</v>
      </c>
      <c r="C102" s="116" t="s">
        <v>136</v>
      </c>
      <c r="D102" s="114" t="s">
        <v>136</v>
      </c>
      <c r="E102" s="112" t="s">
        <v>136</v>
      </c>
      <c r="F102" s="113" t="s">
        <v>136</v>
      </c>
      <c r="G102" s="115" t="s">
        <v>136</v>
      </c>
      <c r="H102" s="112" t="s">
        <v>136</v>
      </c>
      <c r="I102" s="113" t="s">
        <v>136</v>
      </c>
      <c r="J102" s="115" t="s">
        <v>136</v>
      </c>
      <c r="K102" s="112" t="s">
        <v>136</v>
      </c>
      <c r="L102" s="113" t="s">
        <v>136</v>
      </c>
      <c r="M102" s="115" t="s">
        <v>136</v>
      </c>
      <c r="N102" s="112" t="s">
        <v>136</v>
      </c>
      <c r="O102" s="113" t="s">
        <v>136</v>
      </c>
      <c r="P102" s="115" t="s">
        <v>136</v>
      </c>
      <c r="Q102" s="112" t="s">
        <v>136</v>
      </c>
      <c r="R102" s="113" t="s">
        <v>136</v>
      </c>
    </row>
    <row r="103" spans="1:18" s="126" customFormat="1" ht="12.75">
      <c r="A103" s="108" t="s" vm="3">
        <v>140</v>
      </c>
      <c r="B103" s="115" t="s">
        <v>136</v>
      </c>
      <c r="C103" s="116" t="s">
        <v>136</v>
      </c>
      <c r="D103" s="114" t="s">
        <v>136</v>
      </c>
      <c r="E103" s="112" t="s">
        <v>136</v>
      </c>
      <c r="F103" s="113" t="s">
        <v>136</v>
      </c>
      <c r="G103" s="115" t="s">
        <v>136</v>
      </c>
      <c r="H103" s="112" t="s">
        <v>136</v>
      </c>
      <c r="I103" s="113" t="s">
        <v>136</v>
      </c>
      <c r="J103" s="115" t="s">
        <v>136</v>
      </c>
      <c r="K103" s="112" t="s">
        <v>136</v>
      </c>
      <c r="L103" s="113" t="s">
        <v>136</v>
      </c>
      <c r="M103" s="115" t="s">
        <v>136</v>
      </c>
      <c r="N103" s="112" t="s">
        <v>136</v>
      </c>
      <c r="O103" s="113" t="s">
        <v>136</v>
      </c>
      <c r="P103" s="115" t="s">
        <v>136</v>
      </c>
      <c r="Q103" s="112" t="s">
        <v>136</v>
      </c>
      <c r="R103" s="113" t="s">
        <v>136</v>
      </c>
    </row>
    <row r="104" spans="1:18" s="126" customFormat="1" ht="12.75">
      <c r="A104" s="108" t="s">
        <v>249</v>
      </c>
      <c r="B104" s="115" t="s">
        <v>136</v>
      </c>
      <c r="C104" s="116" t="s">
        <v>136</v>
      </c>
      <c r="D104" s="114" t="s">
        <v>136</v>
      </c>
      <c r="E104" s="112" t="s">
        <v>136</v>
      </c>
      <c r="F104" s="113" t="s">
        <v>136</v>
      </c>
      <c r="G104" s="115" t="s">
        <v>136</v>
      </c>
      <c r="H104" s="112" t="s">
        <v>136</v>
      </c>
      <c r="I104" s="113" t="s">
        <v>136</v>
      </c>
      <c r="J104" s="115" t="s">
        <v>136</v>
      </c>
      <c r="K104" s="112" t="s">
        <v>136</v>
      </c>
      <c r="L104" s="113" t="s">
        <v>136</v>
      </c>
      <c r="M104" s="115" t="s">
        <v>136</v>
      </c>
      <c r="N104" s="112" t="s">
        <v>136</v>
      </c>
      <c r="O104" s="113" t="s">
        <v>136</v>
      </c>
      <c r="P104" s="115" t="s">
        <v>136</v>
      </c>
      <c r="Q104" s="112" t="s">
        <v>136</v>
      </c>
      <c r="R104" s="113" t="s">
        <v>136</v>
      </c>
    </row>
    <row r="105" spans="1:18" s="126" customFormat="1" ht="12.75">
      <c r="A105" s="108" t="s">
        <v>139</v>
      </c>
      <c r="B105" s="115" t="s">
        <v>136</v>
      </c>
      <c r="C105" s="116" t="s">
        <v>136</v>
      </c>
      <c r="D105" s="114" t="s">
        <v>136</v>
      </c>
      <c r="E105" s="112" t="s">
        <v>136</v>
      </c>
      <c r="F105" s="113" t="s">
        <v>136</v>
      </c>
      <c r="G105" s="115" t="s">
        <v>136</v>
      </c>
      <c r="H105" s="112" t="s">
        <v>136</v>
      </c>
      <c r="I105" s="113" t="s">
        <v>136</v>
      </c>
      <c r="J105" s="115" t="s">
        <v>136</v>
      </c>
      <c r="K105" s="112" t="s">
        <v>136</v>
      </c>
      <c r="L105" s="113" t="s">
        <v>136</v>
      </c>
      <c r="M105" s="115" t="s">
        <v>136</v>
      </c>
      <c r="N105" s="112" t="s">
        <v>136</v>
      </c>
      <c r="O105" s="113" t="s">
        <v>136</v>
      </c>
      <c r="P105" s="115" t="s">
        <v>136</v>
      </c>
      <c r="Q105" s="112" t="s">
        <v>136</v>
      </c>
      <c r="R105" s="113" t="s">
        <v>136</v>
      </c>
    </row>
    <row r="106" spans="1:18" s="126" customFormat="1" ht="12.75">
      <c r="A106" s="108" t="s" vm="2">
        <v>137</v>
      </c>
      <c r="B106" s="115" t="s">
        <v>136</v>
      </c>
      <c r="C106" s="116" t="s">
        <v>136</v>
      </c>
      <c r="D106" s="114" t="s">
        <v>136</v>
      </c>
      <c r="E106" s="112" t="s">
        <v>136</v>
      </c>
      <c r="F106" s="113" t="s">
        <v>136</v>
      </c>
      <c r="G106" s="115" t="s">
        <v>136</v>
      </c>
      <c r="H106" s="112" t="s">
        <v>136</v>
      </c>
      <c r="I106" s="113" t="s">
        <v>136</v>
      </c>
      <c r="J106" s="115" t="s">
        <v>136</v>
      </c>
      <c r="K106" s="112" t="s">
        <v>136</v>
      </c>
      <c r="L106" s="113" t="s">
        <v>136</v>
      </c>
      <c r="M106" s="115" t="s">
        <v>136</v>
      </c>
      <c r="N106" s="112" t="s">
        <v>136</v>
      </c>
      <c r="O106" s="113" t="s">
        <v>136</v>
      </c>
      <c r="P106" s="115" t="s">
        <v>136</v>
      </c>
      <c r="Q106" s="112" t="s">
        <v>136</v>
      </c>
      <c r="R106" s="113" t="s">
        <v>136</v>
      </c>
    </row>
    <row r="107" spans="1:18" s="126" customFormat="1" ht="12.75">
      <c r="A107" s="108" t="s">
        <v>135</v>
      </c>
      <c r="B107" s="115" t="s">
        <v>136</v>
      </c>
      <c r="C107" s="116" t="s">
        <v>136</v>
      </c>
      <c r="D107" s="114" t="s">
        <v>136</v>
      </c>
      <c r="E107" s="112" t="s">
        <v>136</v>
      </c>
      <c r="F107" s="113" t="s">
        <v>136</v>
      </c>
      <c r="G107" s="115" t="s">
        <v>136</v>
      </c>
      <c r="H107" s="112" t="s">
        <v>136</v>
      </c>
      <c r="I107" s="113" t="s">
        <v>136</v>
      </c>
      <c r="J107" s="115" t="s">
        <v>136</v>
      </c>
      <c r="K107" s="112" t="s">
        <v>136</v>
      </c>
      <c r="L107" s="113" t="s">
        <v>136</v>
      </c>
      <c r="M107" s="115" t="s">
        <v>136</v>
      </c>
      <c r="N107" s="112" t="s">
        <v>136</v>
      </c>
      <c r="O107" s="113" t="s">
        <v>136</v>
      </c>
      <c r="P107" s="115" t="s">
        <v>136</v>
      </c>
      <c r="Q107" s="112" t="s">
        <v>136</v>
      </c>
      <c r="R107" s="113" t="s">
        <v>136</v>
      </c>
    </row>
    <row r="108" spans="1:18" s="126" customFormat="1" ht="12.75">
      <c r="A108" s="108" t="s">
        <v>134</v>
      </c>
      <c r="B108" s="115" t="s">
        <v>136</v>
      </c>
      <c r="C108" s="116" t="s">
        <v>136</v>
      </c>
      <c r="D108" s="114" t="s">
        <v>136</v>
      </c>
      <c r="E108" s="112" t="s">
        <v>136</v>
      </c>
      <c r="F108" s="113" t="s">
        <v>136</v>
      </c>
      <c r="G108" s="115" t="s">
        <v>136</v>
      </c>
      <c r="H108" s="112" t="s">
        <v>136</v>
      </c>
      <c r="I108" s="113" t="s">
        <v>136</v>
      </c>
      <c r="J108" s="115" t="s">
        <v>136</v>
      </c>
      <c r="K108" s="112" t="s">
        <v>136</v>
      </c>
      <c r="L108" s="113" t="s">
        <v>136</v>
      </c>
      <c r="M108" s="115" t="s">
        <v>136</v>
      </c>
      <c r="N108" s="112" t="s">
        <v>136</v>
      </c>
      <c r="O108" s="113" t="s">
        <v>136</v>
      </c>
      <c r="P108" s="115" t="s">
        <v>136</v>
      </c>
      <c r="Q108" s="112" t="s">
        <v>136</v>
      </c>
      <c r="R108" s="113" t="s">
        <v>136</v>
      </c>
    </row>
    <row r="109" spans="1:18" s="126" customFormat="1" ht="12.75">
      <c r="A109" s="108" t="s" vm="1">
        <v>133</v>
      </c>
      <c r="B109" s="115" t="s">
        <v>136</v>
      </c>
      <c r="C109" s="116" t="s">
        <v>136</v>
      </c>
      <c r="D109" s="114" t="s">
        <v>136</v>
      </c>
      <c r="E109" s="112" t="s">
        <v>136</v>
      </c>
      <c r="F109" s="113" t="s">
        <v>136</v>
      </c>
      <c r="G109" s="115" t="s">
        <v>136</v>
      </c>
      <c r="H109" s="112" t="s">
        <v>136</v>
      </c>
      <c r="I109" s="113" t="s">
        <v>136</v>
      </c>
      <c r="J109" s="115" t="s">
        <v>136</v>
      </c>
      <c r="K109" s="112" t="s">
        <v>136</v>
      </c>
      <c r="L109" s="113" t="s">
        <v>136</v>
      </c>
      <c r="M109" s="115" t="s">
        <v>136</v>
      </c>
      <c r="N109" s="112" t="s">
        <v>136</v>
      </c>
      <c r="O109" s="113" t="s">
        <v>136</v>
      </c>
      <c r="P109" s="115" t="s">
        <v>136</v>
      </c>
      <c r="Q109" s="112" t="s">
        <v>136</v>
      </c>
      <c r="R109" s="113" t="s">
        <v>136</v>
      </c>
    </row>
    <row r="110" spans="1:18" s="143" customFormat="1" ht="13.5" thickBot="1">
      <c r="A110" s="117" t="s">
        <v>132</v>
      </c>
      <c r="B110" s="118" t="s">
        <v>136</v>
      </c>
      <c r="C110" s="119" t="s">
        <v>136</v>
      </c>
      <c r="D110" s="120" t="s">
        <v>136</v>
      </c>
      <c r="E110" s="121" t="s">
        <v>136</v>
      </c>
      <c r="F110" s="122" t="s">
        <v>136</v>
      </c>
      <c r="G110" s="118" t="s">
        <v>136</v>
      </c>
      <c r="H110" s="121" t="s">
        <v>136</v>
      </c>
      <c r="I110" s="122" t="s">
        <v>136</v>
      </c>
      <c r="J110" s="118" t="s">
        <v>136</v>
      </c>
      <c r="K110" s="121" t="s">
        <v>136</v>
      </c>
      <c r="L110" s="122" t="s">
        <v>136</v>
      </c>
      <c r="M110" s="118" t="s">
        <v>136</v>
      </c>
      <c r="N110" s="121" t="s">
        <v>136</v>
      </c>
      <c r="O110" s="122" t="s">
        <v>136</v>
      </c>
      <c r="P110" s="118" t="s">
        <v>136</v>
      </c>
      <c r="Q110" s="121" t="s">
        <v>136</v>
      </c>
      <c r="R110" s="147" t="s">
        <v>136</v>
      </c>
    </row>
    <row r="111" spans="1:18" s="126" customFormat="1" ht="13.5" thickTop="1">
      <c r="A111" s="108"/>
      <c r="B111" s="112"/>
      <c r="C111" s="108"/>
      <c r="D111" s="112"/>
      <c r="E111" s="108"/>
      <c r="F111" s="108"/>
      <c r="G111" s="108"/>
      <c r="H111" s="108"/>
      <c r="I111" s="108"/>
      <c r="J111" s="108"/>
      <c r="K111" s="108"/>
      <c r="L111" s="108"/>
      <c r="M111" s="108"/>
      <c r="N111" s="108"/>
      <c r="O111" s="108"/>
      <c r="P111" s="108"/>
      <c r="Q111" s="108"/>
      <c r="R111" s="108"/>
    </row>
    <row r="112" spans="1:18" s="126" customFormat="1" ht="12.75">
      <c r="A112" s="108"/>
      <c r="B112" s="108"/>
      <c r="C112" s="108"/>
      <c r="D112" s="108"/>
      <c r="E112" s="108"/>
      <c r="F112" s="108"/>
      <c r="G112" s="108"/>
      <c r="H112" s="108"/>
      <c r="I112" s="108"/>
      <c r="J112" s="108"/>
      <c r="K112" s="108"/>
      <c r="L112" s="108"/>
      <c r="M112" s="108"/>
      <c r="N112" s="108"/>
      <c r="O112" s="108"/>
      <c r="P112" s="108"/>
      <c r="Q112" s="108"/>
      <c r="R112" s="108"/>
    </row>
    <row r="113" spans="1:18" s="126" customFormat="1" ht="15" customHeight="1">
      <c r="A113" s="260" t="s">
        <v>86</v>
      </c>
      <c r="B113" s="263" t="s">
        <v>175</v>
      </c>
      <c r="C113" s="264"/>
      <c r="D113" s="258" t="s">
        <v>174</v>
      </c>
      <c r="E113" s="258"/>
      <c r="F113" s="259"/>
      <c r="G113" s="257" t="s">
        <v>173</v>
      </c>
      <c r="H113" s="258"/>
      <c r="I113" s="259"/>
      <c r="J113" s="257" t="s">
        <v>172</v>
      </c>
      <c r="K113" s="258"/>
      <c r="L113" s="259"/>
      <c r="M113" s="257" t="s">
        <v>171</v>
      </c>
      <c r="N113" s="258"/>
      <c r="O113" s="259"/>
      <c r="P113" s="257" t="s">
        <v>170</v>
      </c>
      <c r="Q113" s="258"/>
      <c r="R113" s="259"/>
    </row>
    <row r="114" spans="1:18" s="126" customFormat="1" ht="12.75">
      <c r="A114" s="261"/>
      <c r="B114" s="100" t="s">
        <v>168</v>
      </c>
      <c r="C114" s="101" t="s">
        <v>166</v>
      </c>
      <c r="D114" s="102" t="s">
        <v>168</v>
      </c>
      <c r="E114" s="102" t="s">
        <v>167</v>
      </c>
      <c r="F114" s="103" t="s">
        <v>166</v>
      </c>
      <c r="G114" s="100" t="s">
        <v>168</v>
      </c>
      <c r="H114" s="102" t="s">
        <v>169</v>
      </c>
      <c r="I114" s="103" t="s">
        <v>166</v>
      </c>
      <c r="J114" s="100" t="s">
        <v>168</v>
      </c>
      <c r="K114" s="102" t="s">
        <v>169</v>
      </c>
      <c r="L114" s="103" t="s">
        <v>166</v>
      </c>
      <c r="M114" s="100" t="s">
        <v>168</v>
      </c>
      <c r="N114" s="102" t="s">
        <v>167</v>
      </c>
      <c r="O114" s="103" t="s">
        <v>166</v>
      </c>
      <c r="P114" s="100" t="s">
        <v>168</v>
      </c>
      <c r="Q114" s="102" t="s">
        <v>167</v>
      </c>
      <c r="R114" s="103" t="s">
        <v>166</v>
      </c>
    </row>
    <row r="115" spans="1:18" s="126" customFormat="1" ht="12.75">
      <c r="A115" s="262"/>
      <c r="B115" s="104"/>
      <c r="C115" s="105" t="s">
        <v>152</v>
      </c>
      <c r="D115" s="106"/>
      <c r="E115" s="106"/>
      <c r="F115" s="107" t="s">
        <v>152</v>
      </c>
      <c r="G115" s="104"/>
      <c r="H115" s="106"/>
      <c r="I115" s="107" t="s">
        <v>152</v>
      </c>
      <c r="J115" s="104"/>
      <c r="K115" s="106"/>
      <c r="L115" s="107" t="s">
        <v>152</v>
      </c>
      <c r="M115" s="104"/>
      <c r="N115" s="106"/>
      <c r="O115" s="107" t="s">
        <v>152</v>
      </c>
      <c r="P115" s="104"/>
      <c r="Q115" s="106"/>
      <c r="R115" s="107" t="s">
        <v>152</v>
      </c>
    </row>
    <row r="116" spans="1:18" s="126" customFormat="1" ht="12.75">
      <c r="A116" s="108" t="s">
        <v>149</v>
      </c>
      <c r="B116" s="115" t="s">
        <v>136</v>
      </c>
      <c r="C116" s="116" t="s">
        <v>136</v>
      </c>
      <c r="D116" s="114" t="s">
        <v>136</v>
      </c>
      <c r="E116" s="112" t="s">
        <v>136</v>
      </c>
      <c r="F116" s="113" t="s">
        <v>136</v>
      </c>
      <c r="G116" s="115" t="s">
        <v>136</v>
      </c>
      <c r="H116" s="112" t="s">
        <v>136</v>
      </c>
      <c r="I116" s="113" t="s">
        <v>136</v>
      </c>
      <c r="J116" s="115" t="s">
        <v>136</v>
      </c>
      <c r="K116" s="112" t="s">
        <v>136</v>
      </c>
      <c r="L116" s="113" t="s">
        <v>136</v>
      </c>
      <c r="M116" s="115" t="s">
        <v>136</v>
      </c>
      <c r="N116" s="112" t="s">
        <v>136</v>
      </c>
      <c r="O116" s="113" t="s">
        <v>136</v>
      </c>
      <c r="P116" s="115" t="s">
        <v>136</v>
      </c>
      <c r="Q116" s="112" t="s">
        <v>136</v>
      </c>
      <c r="R116" s="113" t="s">
        <v>136</v>
      </c>
    </row>
    <row r="117" spans="1:18" s="126" customFormat="1" ht="12.75">
      <c r="A117" s="108" t="s" vm="9">
        <v>148</v>
      </c>
      <c r="B117" s="115" t="s">
        <v>136</v>
      </c>
      <c r="C117" s="116" t="s">
        <v>136</v>
      </c>
      <c r="D117" s="114" t="s">
        <v>136</v>
      </c>
      <c r="E117" s="112" t="s">
        <v>136</v>
      </c>
      <c r="F117" s="113" t="s">
        <v>136</v>
      </c>
      <c r="G117" s="115" t="s">
        <v>136</v>
      </c>
      <c r="H117" s="112" t="s">
        <v>136</v>
      </c>
      <c r="I117" s="113" t="s">
        <v>136</v>
      </c>
      <c r="J117" s="115" t="s">
        <v>136</v>
      </c>
      <c r="K117" s="112" t="s">
        <v>136</v>
      </c>
      <c r="L117" s="113" t="s">
        <v>136</v>
      </c>
      <c r="M117" s="115" t="s">
        <v>136</v>
      </c>
      <c r="N117" s="112" t="s">
        <v>136</v>
      </c>
      <c r="O117" s="113" t="s">
        <v>136</v>
      </c>
      <c r="P117" s="115" t="s">
        <v>136</v>
      </c>
      <c r="Q117" s="112" t="s">
        <v>136</v>
      </c>
      <c r="R117" s="113" t="s">
        <v>136</v>
      </c>
    </row>
    <row r="118" spans="1:18" s="126" customFormat="1" ht="12.75">
      <c r="A118" s="108" t="s">
        <v>147</v>
      </c>
      <c r="B118" s="115" t="s">
        <v>136</v>
      </c>
      <c r="C118" s="116" t="s">
        <v>136</v>
      </c>
      <c r="D118" s="114" t="s">
        <v>136</v>
      </c>
      <c r="E118" s="112" t="s">
        <v>136</v>
      </c>
      <c r="F118" s="113" t="s">
        <v>136</v>
      </c>
      <c r="G118" s="115" t="s">
        <v>136</v>
      </c>
      <c r="H118" s="112" t="s">
        <v>136</v>
      </c>
      <c r="I118" s="113" t="s">
        <v>136</v>
      </c>
      <c r="J118" s="115" t="s">
        <v>136</v>
      </c>
      <c r="K118" s="112" t="s">
        <v>136</v>
      </c>
      <c r="L118" s="113" t="s">
        <v>136</v>
      </c>
      <c r="M118" s="115" t="s">
        <v>136</v>
      </c>
      <c r="N118" s="112" t="s">
        <v>136</v>
      </c>
      <c r="O118" s="113" t="s">
        <v>136</v>
      </c>
      <c r="P118" s="115" t="s">
        <v>136</v>
      </c>
      <c r="Q118" s="112" t="s">
        <v>136</v>
      </c>
      <c r="R118" s="113" t="s">
        <v>136</v>
      </c>
    </row>
    <row r="119" spans="1:18" s="126" customFormat="1" ht="12.75">
      <c r="A119" s="108" t="s" vm="8">
        <v>146</v>
      </c>
      <c r="B119" s="115" t="s">
        <v>136</v>
      </c>
      <c r="C119" s="116" t="s">
        <v>136</v>
      </c>
      <c r="D119" s="114" t="s">
        <v>136</v>
      </c>
      <c r="E119" s="112" t="s">
        <v>136</v>
      </c>
      <c r="F119" s="113" t="s">
        <v>136</v>
      </c>
      <c r="G119" s="115" t="s">
        <v>136</v>
      </c>
      <c r="H119" s="112" t="s">
        <v>136</v>
      </c>
      <c r="I119" s="113" t="s">
        <v>136</v>
      </c>
      <c r="J119" s="115" t="s">
        <v>136</v>
      </c>
      <c r="K119" s="112" t="s">
        <v>136</v>
      </c>
      <c r="L119" s="113" t="s">
        <v>136</v>
      </c>
      <c r="M119" s="115" t="s">
        <v>136</v>
      </c>
      <c r="N119" s="112" t="s">
        <v>136</v>
      </c>
      <c r="O119" s="113" t="s">
        <v>136</v>
      </c>
      <c r="P119" s="115" t="s">
        <v>136</v>
      </c>
      <c r="Q119" s="112" t="s">
        <v>136</v>
      </c>
      <c r="R119" s="113" t="s">
        <v>136</v>
      </c>
    </row>
    <row r="120" spans="1:18" s="126" customFormat="1" ht="12.75">
      <c r="A120" s="108" t="s" vm="7">
        <v>145</v>
      </c>
      <c r="B120" s="115" t="s">
        <v>136</v>
      </c>
      <c r="C120" s="116" t="s">
        <v>136</v>
      </c>
      <c r="D120" s="114" t="s">
        <v>136</v>
      </c>
      <c r="E120" s="112" t="s">
        <v>136</v>
      </c>
      <c r="F120" s="113" t="s">
        <v>136</v>
      </c>
      <c r="G120" s="115" t="s">
        <v>136</v>
      </c>
      <c r="H120" s="112" t="s">
        <v>136</v>
      </c>
      <c r="I120" s="113" t="s">
        <v>136</v>
      </c>
      <c r="J120" s="115" t="s">
        <v>136</v>
      </c>
      <c r="K120" s="112" t="s">
        <v>136</v>
      </c>
      <c r="L120" s="113" t="s">
        <v>136</v>
      </c>
      <c r="M120" s="115" t="s">
        <v>136</v>
      </c>
      <c r="N120" s="112" t="s">
        <v>136</v>
      </c>
      <c r="O120" s="113" t="s">
        <v>136</v>
      </c>
      <c r="P120" s="115" t="s">
        <v>136</v>
      </c>
      <c r="Q120" s="112" t="s">
        <v>136</v>
      </c>
      <c r="R120" s="113" t="s">
        <v>136</v>
      </c>
    </row>
    <row r="121" spans="1:18" s="126" customFormat="1" ht="12.75">
      <c r="A121" s="108" t="s" vm="6">
        <v>144</v>
      </c>
      <c r="B121" s="115" t="s">
        <v>136</v>
      </c>
      <c r="C121" s="116" t="s">
        <v>136</v>
      </c>
      <c r="D121" s="114" t="s">
        <v>136</v>
      </c>
      <c r="E121" s="112" t="s">
        <v>136</v>
      </c>
      <c r="F121" s="113" t="s">
        <v>136</v>
      </c>
      <c r="G121" s="115" t="s">
        <v>136</v>
      </c>
      <c r="H121" s="112" t="s">
        <v>136</v>
      </c>
      <c r="I121" s="113" t="s">
        <v>136</v>
      </c>
      <c r="J121" s="115" t="s">
        <v>136</v>
      </c>
      <c r="K121" s="112" t="s">
        <v>136</v>
      </c>
      <c r="L121" s="113" t="s">
        <v>136</v>
      </c>
      <c r="M121" s="115" t="s">
        <v>136</v>
      </c>
      <c r="N121" s="112" t="s">
        <v>136</v>
      </c>
      <c r="O121" s="113" t="s">
        <v>136</v>
      </c>
      <c r="P121" s="115" t="s">
        <v>136</v>
      </c>
      <c r="Q121" s="112" t="s">
        <v>136</v>
      </c>
      <c r="R121" s="113" t="s">
        <v>136</v>
      </c>
    </row>
    <row r="122" spans="1:18" s="126" customFormat="1" ht="12.75">
      <c r="A122" s="108" t="s">
        <v>143</v>
      </c>
      <c r="B122" s="115" t="s">
        <v>136</v>
      </c>
      <c r="C122" s="116" t="s">
        <v>136</v>
      </c>
      <c r="D122" s="114" t="s">
        <v>136</v>
      </c>
      <c r="E122" s="112" t="s">
        <v>136</v>
      </c>
      <c r="F122" s="113" t="s">
        <v>136</v>
      </c>
      <c r="G122" s="115" t="s">
        <v>136</v>
      </c>
      <c r="H122" s="112" t="s">
        <v>136</v>
      </c>
      <c r="I122" s="113" t="s">
        <v>136</v>
      </c>
      <c r="J122" s="115" t="s">
        <v>136</v>
      </c>
      <c r="K122" s="112" t="s">
        <v>136</v>
      </c>
      <c r="L122" s="113" t="s">
        <v>136</v>
      </c>
      <c r="M122" s="115" t="s">
        <v>136</v>
      </c>
      <c r="N122" s="112" t="s">
        <v>136</v>
      </c>
      <c r="O122" s="113" t="s">
        <v>136</v>
      </c>
      <c r="P122" s="115" t="s">
        <v>136</v>
      </c>
      <c r="Q122" s="112" t="s">
        <v>136</v>
      </c>
      <c r="R122" s="113" t="s">
        <v>136</v>
      </c>
    </row>
    <row r="123" spans="1:18" s="126" customFormat="1" ht="12.75">
      <c r="A123" s="108" t="s" vm="5">
        <v>142</v>
      </c>
      <c r="B123" s="115" t="s">
        <v>136</v>
      </c>
      <c r="C123" s="116" t="s">
        <v>136</v>
      </c>
      <c r="D123" s="114" t="s">
        <v>136</v>
      </c>
      <c r="E123" s="112" t="s">
        <v>136</v>
      </c>
      <c r="F123" s="113" t="s">
        <v>136</v>
      </c>
      <c r="G123" s="115" t="s">
        <v>136</v>
      </c>
      <c r="H123" s="112" t="s">
        <v>136</v>
      </c>
      <c r="I123" s="113" t="s">
        <v>136</v>
      </c>
      <c r="J123" s="115" t="s">
        <v>136</v>
      </c>
      <c r="K123" s="112" t="s">
        <v>136</v>
      </c>
      <c r="L123" s="113" t="s">
        <v>136</v>
      </c>
      <c r="M123" s="115" t="s">
        <v>136</v>
      </c>
      <c r="N123" s="112" t="s">
        <v>136</v>
      </c>
      <c r="O123" s="113" t="s">
        <v>136</v>
      </c>
      <c r="P123" s="115" t="s">
        <v>136</v>
      </c>
      <c r="Q123" s="112" t="s">
        <v>136</v>
      </c>
      <c r="R123" s="113" t="s">
        <v>136</v>
      </c>
    </row>
    <row r="124" spans="1:18" s="126" customFormat="1" ht="12.75">
      <c r="A124" s="108" t="s" vm="4">
        <v>141</v>
      </c>
      <c r="B124" s="115" t="s">
        <v>136</v>
      </c>
      <c r="C124" s="116" t="s">
        <v>136</v>
      </c>
      <c r="D124" s="114" t="s">
        <v>136</v>
      </c>
      <c r="E124" s="112" t="s">
        <v>136</v>
      </c>
      <c r="F124" s="113" t="s">
        <v>136</v>
      </c>
      <c r="G124" s="115" t="s">
        <v>136</v>
      </c>
      <c r="H124" s="112" t="s">
        <v>136</v>
      </c>
      <c r="I124" s="113" t="s">
        <v>136</v>
      </c>
      <c r="J124" s="115" t="s">
        <v>136</v>
      </c>
      <c r="K124" s="112" t="s">
        <v>136</v>
      </c>
      <c r="L124" s="113" t="s">
        <v>136</v>
      </c>
      <c r="M124" s="115" t="s">
        <v>136</v>
      </c>
      <c r="N124" s="112" t="s">
        <v>136</v>
      </c>
      <c r="O124" s="113" t="s">
        <v>136</v>
      </c>
      <c r="P124" s="115" t="s">
        <v>136</v>
      </c>
      <c r="Q124" s="112" t="s">
        <v>136</v>
      </c>
      <c r="R124" s="113" t="s">
        <v>136</v>
      </c>
    </row>
    <row r="125" spans="1:18" s="126" customFormat="1" ht="12.75">
      <c r="A125" s="108" t="s" vm="3">
        <v>140</v>
      </c>
      <c r="B125" s="115" t="s">
        <v>136</v>
      </c>
      <c r="C125" s="116" t="s">
        <v>136</v>
      </c>
      <c r="D125" s="114" t="s">
        <v>136</v>
      </c>
      <c r="E125" s="112" t="s">
        <v>136</v>
      </c>
      <c r="F125" s="113" t="s">
        <v>136</v>
      </c>
      <c r="G125" s="115" t="s">
        <v>136</v>
      </c>
      <c r="H125" s="112" t="s">
        <v>136</v>
      </c>
      <c r="I125" s="113" t="s">
        <v>136</v>
      </c>
      <c r="J125" s="115" t="s">
        <v>136</v>
      </c>
      <c r="K125" s="112" t="s">
        <v>136</v>
      </c>
      <c r="L125" s="113" t="s">
        <v>136</v>
      </c>
      <c r="M125" s="115" t="s">
        <v>136</v>
      </c>
      <c r="N125" s="112" t="s">
        <v>136</v>
      </c>
      <c r="O125" s="113" t="s">
        <v>136</v>
      </c>
      <c r="P125" s="115" t="s">
        <v>136</v>
      </c>
      <c r="Q125" s="112" t="s">
        <v>136</v>
      </c>
      <c r="R125" s="113" t="s">
        <v>136</v>
      </c>
    </row>
    <row r="126" spans="1:18" s="126" customFormat="1" ht="12.75">
      <c r="A126" s="108" t="s">
        <v>249</v>
      </c>
      <c r="B126" s="115" t="s">
        <v>136</v>
      </c>
      <c r="C126" s="116" t="s">
        <v>136</v>
      </c>
      <c r="D126" s="114" t="s">
        <v>136</v>
      </c>
      <c r="E126" s="112" t="s">
        <v>136</v>
      </c>
      <c r="F126" s="113" t="s">
        <v>136</v>
      </c>
      <c r="G126" s="115" t="s">
        <v>136</v>
      </c>
      <c r="H126" s="112" t="s">
        <v>136</v>
      </c>
      <c r="I126" s="113" t="s">
        <v>136</v>
      </c>
      <c r="J126" s="115" t="s">
        <v>136</v>
      </c>
      <c r="K126" s="112" t="s">
        <v>136</v>
      </c>
      <c r="L126" s="113" t="s">
        <v>136</v>
      </c>
      <c r="M126" s="115" t="s">
        <v>136</v>
      </c>
      <c r="N126" s="112" t="s">
        <v>136</v>
      </c>
      <c r="O126" s="113" t="s">
        <v>136</v>
      </c>
      <c r="P126" s="115" t="s">
        <v>136</v>
      </c>
      <c r="Q126" s="112" t="s">
        <v>136</v>
      </c>
      <c r="R126" s="113" t="s">
        <v>136</v>
      </c>
    </row>
    <row r="127" spans="1:18" s="126" customFormat="1" ht="12.75">
      <c r="A127" s="108" t="s">
        <v>139</v>
      </c>
      <c r="B127" s="115" t="s">
        <v>136</v>
      </c>
      <c r="C127" s="116" t="s">
        <v>136</v>
      </c>
      <c r="D127" s="114" t="s">
        <v>136</v>
      </c>
      <c r="E127" s="112" t="s">
        <v>136</v>
      </c>
      <c r="F127" s="113" t="s">
        <v>136</v>
      </c>
      <c r="G127" s="115" t="s">
        <v>136</v>
      </c>
      <c r="H127" s="112" t="s">
        <v>136</v>
      </c>
      <c r="I127" s="113" t="s">
        <v>136</v>
      </c>
      <c r="J127" s="115" t="s">
        <v>136</v>
      </c>
      <c r="K127" s="112" t="s">
        <v>136</v>
      </c>
      <c r="L127" s="113" t="s">
        <v>136</v>
      </c>
      <c r="M127" s="115" t="s">
        <v>136</v>
      </c>
      <c r="N127" s="112" t="s">
        <v>136</v>
      </c>
      <c r="O127" s="113" t="s">
        <v>136</v>
      </c>
      <c r="P127" s="115" t="s">
        <v>136</v>
      </c>
      <c r="Q127" s="112" t="s">
        <v>136</v>
      </c>
      <c r="R127" s="113" t="s">
        <v>136</v>
      </c>
    </row>
    <row r="128" spans="1:18" s="126" customFormat="1" ht="12.75">
      <c r="A128" s="108" t="s" vm="2">
        <v>137</v>
      </c>
      <c r="B128" s="115" t="s">
        <v>136</v>
      </c>
      <c r="C128" s="116" t="s">
        <v>136</v>
      </c>
      <c r="D128" s="114" t="s">
        <v>136</v>
      </c>
      <c r="E128" s="112" t="s">
        <v>136</v>
      </c>
      <c r="F128" s="113" t="s">
        <v>136</v>
      </c>
      <c r="G128" s="115" t="s">
        <v>136</v>
      </c>
      <c r="H128" s="112" t="s">
        <v>136</v>
      </c>
      <c r="I128" s="113" t="s">
        <v>136</v>
      </c>
      <c r="J128" s="115" t="s">
        <v>136</v>
      </c>
      <c r="K128" s="112" t="s">
        <v>136</v>
      </c>
      <c r="L128" s="113" t="s">
        <v>136</v>
      </c>
      <c r="M128" s="115" t="s">
        <v>136</v>
      </c>
      <c r="N128" s="112" t="s">
        <v>136</v>
      </c>
      <c r="O128" s="113" t="s">
        <v>136</v>
      </c>
      <c r="P128" s="115" t="s">
        <v>136</v>
      </c>
      <c r="Q128" s="112" t="s">
        <v>136</v>
      </c>
      <c r="R128" s="113" t="s">
        <v>136</v>
      </c>
    </row>
    <row r="129" spans="1:18" s="126" customFormat="1" ht="12.75">
      <c r="A129" s="108" t="s">
        <v>135</v>
      </c>
      <c r="B129" s="115" t="s">
        <v>136</v>
      </c>
      <c r="C129" s="116" t="s">
        <v>136</v>
      </c>
      <c r="D129" s="114" t="s">
        <v>136</v>
      </c>
      <c r="E129" s="112" t="s">
        <v>136</v>
      </c>
      <c r="F129" s="113" t="s">
        <v>136</v>
      </c>
      <c r="G129" s="115" t="s">
        <v>136</v>
      </c>
      <c r="H129" s="112" t="s">
        <v>136</v>
      </c>
      <c r="I129" s="113" t="s">
        <v>136</v>
      </c>
      <c r="J129" s="115" t="s">
        <v>136</v>
      </c>
      <c r="K129" s="112" t="s">
        <v>136</v>
      </c>
      <c r="L129" s="113" t="s">
        <v>136</v>
      </c>
      <c r="M129" s="115" t="s">
        <v>136</v>
      </c>
      <c r="N129" s="112" t="s">
        <v>136</v>
      </c>
      <c r="O129" s="113" t="s">
        <v>136</v>
      </c>
      <c r="P129" s="115" t="s">
        <v>136</v>
      </c>
      <c r="Q129" s="112" t="s">
        <v>136</v>
      </c>
      <c r="R129" s="113" t="s">
        <v>136</v>
      </c>
    </row>
    <row r="130" spans="1:18" s="126" customFormat="1" ht="12.75">
      <c r="A130" s="108" t="s">
        <v>134</v>
      </c>
      <c r="B130" s="115" t="s">
        <v>136</v>
      </c>
      <c r="C130" s="116" t="s">
        <v>136</v>
      </c>
      <c r="D130" s="114" t="s">
        <v>136</v>
      </c>
      <c r="E130" s="112" t="s">
        <v>136</v>
      </c>
      <c r="F130" s="113" t="s">
        <v>136</v>
      </c>
      <c r="G130" s="115" t="s">
        <v>136</v>
      </c>
      <c r="H130" s="112" t="s">
        <v>136</v>
      </c>
      <c r="I130" s="113" t="s">
        <v>136</v>
      </c>
      <c r="J130" s="115" t="s">
        <v>136</v>
      </c>
      <c r="K130" s="112" t="s">
        <v>136</v>
      </c>
      <c r="L130" s="113" t="s">
        <v>136</v>
      </c>
      <c r="M130" s="115" t="s">
        <v>136</v>
      </c>
      <c r="N130" s="112" t="s">
        <v>136</v>
      </c>
      <c r="O130" s="113" t="s">
        <v>136</v>
      </c>
      <c r="P130" s="115" t="s">
        <v>136</v>
      </c>
      <c r="Q130" s="112" t="s">
        <v>136</v>
      </c>
      <c r="R130" s="113" t="s">
        <v>136</v>
      </c>
    </row>
    <row r="131" spans="1:18" s="126" customFormat="1" ht="12.75">
      <c r="A131" s="108" t="s" vm="1">
        <v>133</v>
      </c>
      <c r="B131" s="115" t="s">
        <v>136</v>
      </c>
      <c r="C131" s="116" t="s">
        <v>136</v>
      </c>
      <c r="D131" s="114" t="s">
        <v>136</v>
      </c>
      <c r="E131" s="112" t="s">
        <v>136</v>
      </c>
      <c r="F131" s="113" t="s">
        <v>136</v>
      </c>
      <c r="G131" s="115" t="s">
        <v>136</v>
      </c>
      <c r="H131" s="112" t="s">
        <v>136</v>
      </c>
      <c r="I131" s="113" t="s">
        <v>136</v>
      </c>
      <c r="J131" s="115" t="s">
        <v>136</v>
      </c>
      <c r="K131" s="112" t="s">
        <v>136</v>
      </c>
      <c r="L131" s="113" t="s">
        <v>136</v>
      </c>
      <c r="M131" s="115" t="s">
        <v>136</v>
      </c>
      <c r="N131" s="112" t="s">
        <v>136</v>
      </c>
      <c r="O131" s="113" t="s">
        <v>136</v>
      </c>
      <c r="P131" s="115" t="s">
        <v>136</v>
      </c>
      <c r="Q131" s="112" t="s">
        <v>136</v>
      </c>
      <c r="R131" s="113" t="s">
        <v>136</v>
      </c>
    </row>
    <row r="132" spans="1:18" s="143" customFormat="1" ht="13.5" thickBot="1">
      <c r="A132" s="117" t="s">
        <v>132</v>
      </c>
      <c r="B132" s="118" t="s">
        <v>136</v>
      </c>
      <c r="C132" s="119" t="s">
        <v>136</v>
      </c>
      <c r="D132" s="120" t="s">
        <v>136</v>
      </c>
      <c r="E132" s="121" t="s">
        <v>136</v>
      </c>
      <c r="F132" s="122" t="s">
        <v>136</v>
      </c>
      <c r="G132" s="118" t="s">
        <v>136</v>
      </c>
      <c r="H132" s="121" t="s">
        <v>136</v>
      </c>
      <c r="I132" s="122" t="s">
        <v>136</v>
      </c>
      <c r="J132" s="118" t="s">
        <v>136</v>
      </c>
      <c r="K132" s="121" t="s">
        <v>136</v>
      </c>
      <c r="L132" s="122" t="s">
        <v>136</v>
      </c>
      <c r="M132" s="118" t="s">
        <v>136</v>
      </c>
      <c r="N132" s="121" t="s">
        <v>136</v>
      </c>
      <c r="O132" s="122" t="s">
        <v>136</v>
      </c>
      <c r="P132" s="118" t="s">
        <v>136</v>
      </c>
      <c r="Q132" s="121" t="s">
        <v>136</v>
      </c>
      <c r="R132" s="122" t="s">
        <v>136</v>
      </c>
    </row>
    <row r="133" spans="1:18" s="126" customFormat="1" ht="13.5" thickTop="1">
      <c r="A133" s="108"/>
      <c r="B133" s="112"/>
      <c r="C133" s="108"/>
      <c r="D133" s="112"/>
      <c r="E133" s="108"/>
      <c r="F133" s="108"/>
      <c r="G133" s="108"/>
      <c r="H133" s="108"/>
      <c r="I133" s="108"/>
      <c r="J133" s="108"/>
      <c r="K133" s="108"/>
      <c r="L133" s="108"/>
      <c r="M133" s="108"/>
      <c r="N133" s="108"/>
      <c r="O133" s="108"/>
      <c r="P133" s="108"/>
      <c r="Q133" s="108"/>
      <c r="R133" s="114"/>
    </row>
    <row r="134" spans="1:18" s="126" customFormat="1" ht="12.75">
      <c r="A134" s="108"/>
      <c r="B134" s="108"/>
      <c r="C134" s="108"/>
      <c r="D134" s="108"/>
      <c r="E134" s="108"/>
      <c r="F134" s="108"/>
      <c r="G134" s="108"/>
      <c r="H134" s="108"/>
      <c r="I134" s="108"/>
      <c r="J134" s="108"/>
      <c r="K134" s="108"/>
      <c r="L134" s="108"/>
      <c r="M134" s="108"/>
      <c r="N134" s="108"/>
      <c r="O134" s="108"/>
      <c r="P134" s="108"/>
      <c r="Q134" s="108"/>
      <c r="R134" s="108"/>
    </row>
    <row r="135" spans="1:18" s="126" customFormat="1" ht="15" customHeight="1">
      <c r="A135" s="260" t="s">
        <v>85</v>
      </c>
      <c r="B135" s="263" t="s">
        <v>175</v>
      </c>
      <c r="C135" s="264"/>
      <c r="D135" s="258" t="s">
        <v>174</v>
      </c>
      <c r="E135" s="258"/>
      <c r="F135" s="259"/>
      <c r="G135" s="257" t="s">
        <v>173</v>
      </c>
      <c r="H135" s="258"/>
      <c r="I135" s="259"/>
      <c r="J135" s="257" t="s">
        <v>172</v>
      </c>
      <c r="K135" s="258"/>
      <c r="L135" s="259"/>
      <c r="M135" s="257" t="s">
        <v>171</v>
      </c>
      <c r="N135" s="258"/>
      <c r="O135" s="259"/>
      <c r="P135" s="257" t="s">
        <v>170</v>
      </c>
      <c r="Q135" s="258"/>
      <c r="R135" s="259"/>
    </row>
    <row r="136" spans="1:18" s="126" customFormat="1" ht="12.75">
      <c r="A136" s="261"/>
      <c r="B136" s="100" t="s">
        <v>168</v>
      </c>
      <c r="C136" s="101" t="s">
        <v>166</v>
      </c>
      <c r="D136" s="102" t="s">
        <v>168</v>
      </c>
      <c r="E136" s="102" t="s">
        <v>167</v>
      </c>
      <c r="F136" s="103" t="s">
        <v>166</v>
      </c>
      <c r="G136" s="100" t="s">
        <v>168</v>
      </c>
      <c r="H136" s="102" t="s">
        <v>169</v>
      </c>
      <c r="I136" s="103" t="s">
        <v>166</v>
      </c>
      <c r="J136" s="100" t="s">
        <v>168</v>
      </c>
      <c r="K136" s="102" t="s">
        <v>169</v>
      </c>
      <c r="L136" s="103" t="s">
        <v>166</v>
      </c>
      <c r="M136" s="100" t="s">
        <v>168</v>
      </c>
      <c r="N136" s="102" t="s">
        <v>167</v>
      </c>
      <c r="O136" s="103" t="s">
        <v>166</v>
      </c>
      <c r="P136" s="100" t="s">
        <v>168</v>
      </c>
      <c r="Q136" s="102" t="s">
        <v>167</v>
      </c>
      <c r="R136" s="103" t="s">
        <v>166</v>
      </c>
    </row>
    <row r="137" spans="1:18" s="126" customFormat="1" ht="12.75">
      <c r="A137" s="262"/>
      <c r="B137" s="104"/>
      <c r="C137" s="105" t="s">
        <v>152</v>
      </c>
      <c r="D137" s="106"/>
      <c r="E137" s="106"/>
      <c r="F137" s="107" t="s">
        <v>152</v>
      </c>
      <c r="G137" s="104"/>
      <c r="H137" s="106"/>
      <c r="I137" s="107" t="s">
        <v>152</v>
      </c>
      <c r="J137" s="104"/>
      <c r="K137" s="106"/>
      <c r="L137" s="107" t="s">
        <v>152</v>
      </c>
      <c r="M137" s="104"/>
      <c r="N137" s="106"/>
      <c r="O137" s="107" t="s">
        <v>152</v>
      </c>
      <c r="P137" s="104"/>
      <c r="Q137" s="106"/>
      <c r="R137" s="107" t="s">
        <v>152</v>
      </c>
    </row>
    <row r="138" spans="1:18" s="126" customFormat="1" ht="12.75">
      <c r="A138" s="108" t="s">
        <v>149</v>
      </c>
      <c r="B138" s="115" t="s">
        <v>136</v>
      </c>
      <c r="C138" s="116" t="s">
        <v>136</v>
      </c>
      <c r="D138" s="114" t="s">
        <v>136</v>
      </c>
      <c r="E138" s="112" t="s">
        <v>136</v>
      </c>
      <c r="F138" s="113" t="s">
        <v>136</v>
      </c>
      <c r="G138" s="115" t="s">
        <v>136</v>
      </c>
      <c r="H138" s="112" t="s">
        <v>136</v>
      </c>
      <c r="I138" s="113" t="s">
        <v>136</v>
      </c>
      <c r="J138" s="115" t="s">
        <v>136</v>
      </c>
      <c r="K138" s="112" t="s">
        <v>136</v>
      </c>
      <c r="L138" s="113" t="s">
        <v>136</v>
      </c>
      <c r="M138" s="115" t="s">
        <v>136</v>
      </c>
      <c r="N138" s="112" t="s">
        <v>136</v>
      </c>
      <c r="O138" s="113" t="s">
        <v>136</v>
      </c>
      <c r="P138" s="115" t="s">
        <v>136</v>
      </c>
      <c r="Q138" s="112" t="s">
        <v>136</v>
      </c>
      <c r="R138" s="113" t="s">
        <v>136</v>
      </c>
    </row>
    <row r="139" spans="1:18" s="126" customFormat="1" ht="12.75">
      <c r="A139" s="108" t="s" vm="9">
        <v>148</v>
      </c>
      <c r="B139" s="115" t="s">
        <v>136</v>
      </c>
      <c r="C139" s="116" t="s">
        <v>136</v>
      </c>
      <c r="D139" s="114" t="s">
        <v>136</v>
      </c>
      <c r="E139" s="112" t="s">
        <v>136</v>
      </c>
      <c r="F139" s="113" t="s">
        <v>136</v>
      </c>
      <c r="G139" s="115" t="s">
        <v>136</v>
      </c>
      <c r="H139" s="112" t="s">
        <v>136</v>
      </c>
      <c r="I139" s="113" t="s">
        <v>136</v>
      </c>
      <c r="J139" s="115" t="s">
        <v>136</v>
      </c>
      <c r="K139" s="112" t="s">
        <v>136</v>
      </c>
      <c r="L139" s="113" t="s">
        <v>136</v>
      </c>
      <c r="M139" s="115" t="s">
        <v>136</v>
      </c>
      <c r="N139" s="112" t="s">
        <v>136</v>
      </c>
      <c r="O139" s="113" t="s">
        <v>136</v>
      </c>
      <c r="P139" s="115" t="s">
        <v>136</v>
      </c>
      <c r="Q139" s="112" t="s">
        <v>136</v>
      </c>
      <c r="R139" s="113" t="s">
        <v>136</v>
      </c>
    </row>
    <row r="140" spans="1:18" s="126" customFormat="1" ht="12.75">
      <c r="A140" s="108" t="s">
        <v>147</v>
      </c>
      <c r="B140" s="115" t="s">
        <v>136</v>
      </c>
      <c r="C140" s="116" t="s">
        <v>136</v>
      </c>
      <c r="D140" s="114" t="s">
        <v>136</v>
      </c>
      <c r="E140" s="112" t="s">
        <v>136</v>
      </c>
      <c r="F140" s="113" t="s">
        <v>136</v>
      </c>
      <c r="G140" s="115" t="s">
        <v>136</v>
      </c>
      <c r="H140" s="112" t="s">
        <v>136</v>
      </c>
      <c r="I140" s="113" t="s">
        <v>136</v>
      </c>
      <c r="J140" s="115" t="s">
        <v>136</v>
      </c>
      <c r="K140" s="112" t="s">
        <v>136</v>
      </c>
      <c r="L140" s="113" t="s">
        <v>136</v>
      </c>
      <c r="M140" s="115" t="s">
        <v>136</v>
      </c>
      <c r="N140" s="112" t="s">
        <v>136</v>
      </c>
      <c r="O140" s="113" t="s">
        <v>136</v>
      </c>
      <c r="P140" s="115" t="s">
        <v>136</v>
      </c>
      <c r="Q140" s="112" t="s">
        <v>136</v>
      </c>
      <c r="R140" s="113" t="s">
        <v>136</v>
      </c>
    </row>
    <row r="141" spans="1:18" s="126" customFormat="1" ht="12.75">
      <c r="A141" s="108" t="s" vm="8">
        <v>146</v>
      </c>
      <c r="B141" s="115" t="s">
        <v>136</v>
      </c>
      <c r="C141" s="116" t="s">
        <v>136</v>
      </c>
      <c r="D141" s="114" t="s">
        <v>136</v>
      </c>
      <c r="E141" s="112" t="s">
        <v>136</v>
      </c>
      <c r="F141" s="113" t="s">
        <v>136</v>
      </c>
      <c r="G141" s="115" t="s">
        <v>136</v>
      </c>
      <c r="H141" s="112" t="s">
        <v>136</v>
      </c>
      <c r="I141" s="113" t="s">
        <v>136</v>
      </c>
      <c r="J141" s="115" t="s">
        <v>136</v>
      </c>
      <c r="K141" s="112" t="s">
        <v>136</v>
      </c>
      <c r="L141" s="113" t="s">
        <v>136</v>
      </c>
      <c r="M141" s="115" t="s">
        <v>136</v>
      </c>
      <c r="N141" s="112" t="s">
        <v>136</v>
      </c>
      <c r="O141" s="113" t="s">
        <v>136</v>
      </c>
      <c r="P141" s="115" t="s">
        <v>136</v>
      </c>
      <c r="Q141" s="112" t="s">
        <v>136</v>
      </c>
      <c r="R141" s="113" t="s">
        <v>136</v>
      </c>
    </row>
    <row r="142" spans="1:18" s="126" customFormat="1" ht="12.75">
      <c r="A142" s="108" t="s" vm="7">
        <v>145</v>
      </c>
      <c r="B142" s="115" t="s">
        <v>136</v>
      </c>
      <c r="C142" s="116" t="s">
        <v>136</v>
      </c>
      <c r="D142" s="114" t="s">
        <v>136</v>
      </c>
      <c r="E142" s="112" t="s">
        <v>136</v>
      </c>
      <c r="F142" s="113" t="s">
        <v>136</v>
      </c>
      <c r="G142" s="115" t="s">
        <v>136</v>
      </c>
      <c r="H142" s="112" t="s">
        <v>136</v>
      </c>
      <c r="I142" s="113" t="s">
        <v>136</v>
      </c>
      <c r="J142" s="115" t="s">
        <v>136</v>
      </c>
      <c r="K142" s="112" t="s">
        <v>136</v>
      </c>
      <c r="L142" s="113" t="s">
        <v>136</v>
      </c>
      <c r="M142" s="115" t="s">
        <v>136</v>
      </c>
      <c r="N142" s="112" t="s">
        <v>136</v>
      </c>
      <c r="O142" s="113" t="s">
        <v>136</v>
      </c>
      <c r="P142" s="115" t="s">
        <v>136</v>
      </c>
      <c r="Q142" s="112" t="s">
        <v>136</v>
      </c>
      <c r="R142" s="113" t="s">
        <v>136</v>
      </c>
    </row>
    <row r="143" spans="1:18" s="126" customFormat="1" ht="12.75">
      <c r="A143" s="108" t="s" vm="6">
        <v>144</v>
      </c>
      <c r="B143" s="115" t="s">
        <v>136</v>
      </c>
      <c r="C143" s="116" t="s">
        <v>136</v>
      </c>
      <c r="D143" s="114" t="s">
        <v>136</v>
      </c>
      <c r="E143" s="112" t="s">
        <v>136</v>
      </c>
      <c r="F143" s="113" t="s">
        <v>136</v>
      </c>
      <c r="G143" s="115" t="s">
        <v>136</v>
      </c>
      <c r="H143" s="112" t="s">
        <v>136</v>
      </c>
      <c r="I143" s="113" t="s">
        <v>136</v>
      </c>
      <c r="J143" s="115" t="s">
        <v>136</v>
      </c>
      <c r="K143" s="112" t="s">
        <v>136</v>
      </c>
      <c r="L143" s="113" t="s">
        <v>136</v>
      </c>
      <c r="M143" s="115" t="s">
        <v>136</v>
      </c>
      <c r="N143" s="112" t="s">
        <v>136</v>
      </c>
      <c r="O143" s="113" t="s">
        <v>136</v>
      </c>
      <c r="P143" s="115" t="s">
        <v>136</v>
      </c>
      <c r="Q143" s="112" t="s">
        <v>136</v>
      </c>
      <c r="R143" s="113" t="s">
        <v>136</v>
      </c>
    </row>
    <row r="144" spans="1:18" s="126" customFormat="1" ht="12.75">
      <c r="A144" s="108" t="s">
        <v>143</v>
      </c>
      <c r="B144" s="115" t="s">
        <v>136</v>
      </c>
      <c r="C144" s="116" t="s">
        <v>136</v>
      </c>
      <c r="D144" s="114" t="s">
        <v>136</v>
      </c>
      <c r="E144" s="112" t="s">
        <v>136</v>
      </c>
      <c r="F144" s="113" t="s">
        <v>136</v>
      </c>
      <c r="G144" s="115" t="s">
        <v>136</v>
      </c>
      <c r="H144" s="112" t="s">
        <v>136</v>
      </c>
      <c r="I144" s="113" t="s">
        <v>136</v>
      </c>
      <c r="J144" s="115" t="s">
        <v>136</v>
      </c>
      <c r="K144" s="112" t="s">
        <v>136</v>
      </c>
      <c r="L144" s="113" t="s">
        <v>136</v>
      </c>
      <c r="M144" s="115" t="s">
        <v>136</v>
      </c>
      <c r="N144" s="112" t="s">
        <v>136</v>
      </c>
      <c r="O144" s="113" t="s">
        <v>136</v>
      </c>
      <c r="P144" s="115" t="s">
        <v>136</v>
      </c>
      <c r="Q144" s="112" t="s">
        <v>136</v>
      </c>
      <c r="R144" s="113" t="s">
        <v>136</v>
      </c>
    </row>
    <row r="145" spans="1:18" s="126" customFormat="1" ht="12.75">
      <c r="A145" s="108" t="s" vm="5">
        <v>142</v>
      </c>
      <c r="B145" s="115" t="s">
        <v>136</v>
      </c>
      <c r="C145" s="116" t="s">
        <v>136</v>
      </c>
      <c r="D145" s="114" t="s">
        <v>136</v>
      </c>
      <c r="E145" s="112" t="s">
        <v>136</v>
      </c>
      <c r="F145" s="113" t="s">
        <v>136</v>
      </c>
      <c r="G145" s="115" t="s">
        <v>136</v>
      </c>
      <c r="H145" s="112" t="s">
        <v>136</v>
      </c>
      <c r="I145" s="113" t="s">
        <v>136</v>
      </c>
      <c r="J145" s="115" t="s">
        <v>136</v>
      </c>
      <c r="K145" s="112" t="s">
        <v>136</v>
      </c>
      <c r="L145" s="113" t="s">
        <v>136</v>
      </c>
      <c r="M145" s="115" t="s">
        <v>136</v>
      </c>
      <c r="N145" s="112" t="s">
        <v>136</v>
      </c>
      <c r="O145" s="113" t="s">
        <v>136</v>
      </c>
      <c r="P145" s="115" t="s">
        <v>136</v>
      </c>
      <c r="Q145" s="112" t="s">
        <v>136</v>
      </c>
      <c r="R145" s="113" t="s">
        <v>136</v>
      </c>
    </row>
    <row r="146" spans="1:18" s="126" customFormat="1" ht="12.75">
      <c r="A146" s="108" t="s" vm="4">
        <v>141</v>
      </c>
      <c r="B146" s="115" t="s">
        <v>136</v>
      </c>
      <c r="C146" s="116" t="s">
        <v>136</v>
      </c>
      <c r="D146" s="114" t="s">
        <v>136</v>
      </c>
      <c r="E146" s="112" t="s">
        <v>136</v>
      </c>
      <c r="F146" s="113" t="s">
        <v>136</v>
      </c>
      <c r="G146" s="115" t="s">
        <v>136</v>
      </c>
      <c r="H146" s="112" t="s">
        <v>136</v>
      </c>
      <c r="I146" s="113" t="s">
        <v>136</v>
      </c>
      <c r="J146" s="115" t="s">
        <v>136</v>
      </c>
      <c r="K146" s="112" t="s">
        <v>136</v>
      </c>
      <c r="L146" s="113" t="s">
        <v>136</v>
      </c>
      <c r="M146" s="115" t="s">
        <v>136</v>
      </c>
      <c r="N146" s="112" t="s">
        <v>136</v>
      </c>
      <c r="O146" s="113" t="s">
        <v>136</v>
      </c>
      <c r="P146" s="115" t="s">
        <v>136</v>
      </c>
      <c r="Q146" s="112" t="s">
        <v>136</v>
      </c>
      <c r="R146" s="113" t="s">
        <v>136</v>
      </c>
    </row>
    <row r="147" spans="1:18" s="126" customFormat="1" ht="12.75">
      <c r="A147" s="108" t="s" vm="3">
        <v>140</v>
      </c>
      <c r="B147" s="115" t="s">
        <v>136</v>
      </c>
      <c r="C147" s="116" t="s">
        <v>136</v>
      </c>
      <c r="D147" s="114" t="s">
        <v>136</v>
      </c>
      <c r="E147" s="112" t="s">
        <v>136</v>
      </c>
      <c r="F147" s="113" t="s">
        <v>136</v>
      </c>
      <c r="G147" s="115" t="s">
        <v>136</v>
      </c>
      <c r="H147" s="112" t="s">
        <v>136</v>
      </c>
      <c r="I147" s="113" t="s">
        <v>136</v>
      </c>
      <c r="J147" s="115" t="s">
        <v>136</v>
      </c>
      <c r="K147" s="112" t="s">
        <v>136</v>
      </c>
      <c r="L147" s="113" t="s">
        <v>136</v>
      </c>
      <c r="M147" s="115" t="s">
        <v>136</v>
      </c>
      <c r="N147" s="112" t="s">
        <v>136</v>
      </c>
      <c r="O147" s="113" t="s">
        <v>136</v>
      </c>
      <c r="P147" s="115" t="s">
        <v>136</v>
      </c>
      <c r="Q147" s="112" t="s">
        <v>136</v>
      </c>
      <c r="R147" s="113" t="s">
        <v>136</v>
      </c>
    </row>
    <row r="148" spans="1:18" s="126" customFormat="1" ht="12.75">
      <c r="A148" s="108" t="s">
        <v>249</v>
      </c>
      <c r="B148" s="115" t="s">
        <v>136</v>
      </c>
      <c r="C148" s="116" t="s">
        <v>136</v>
      </c>
      <c r="D148" s="114" t="s">
        <v>136</v>
      </c>
      <c r="E148" s="112" t="s">
        <v>136</v>
      </c>
      <c r="F148" s="113" t="s">
        <v>136</v>
      </c>
      <c r="G148" s="115" t="s">
        <v>136</v>
      </c>
      <c r="H148" s="112" t="s">
        <v>136</v>
      </c>
      <c r="I148" s="113" t="s">
        <v>136</v>
      </c>
      <c r="J148" s="115" t="s">
        <v>136</v>
      </c>
      <c r="K148" s="112" t="s">
        <v>136</v>
      </c>
      <c r="L148" s="113" t="s">
        <v>136</v>
      </c>
      <c r="M148" s="115" t="s">
        <v>136</v>
      </c>
      <c r="N148" s="112" t="s">
        <v>136</v>
      </c>
      <c r="O148" s="113" t="s">
        <v>136</v>
      </c>
      <c r="P148" s="115" t="s">
        <v>136</v>
      </c>
      <c r="Q148" s="112" t="s">
        <v>136</v>
      </c>
      <c r="R148" s="113" t="s">
        <v>136</v>
      </c>
    </row>
    <row r="149" spans="1:18" s="126" customFormat="1" ht="12.75">
      <c r="A149" s="108" t="s">
        <v>139</v>
      </c>
      <c r="B149" s="115" t="s">
        <v>136</v>
      </c>
      <c r="C149" s="116" t="s">
        <v>136</v>
      </c>
      <c r="D149" s="114" t="s">
        <v>136</v>
      </c>
      <c r="E149" s="112" t="s">
        <v>136</v>
      </c>
      <c r="F149" s="113" t="s">
        <v>136</v>
      </c>
      <c r="G149" s="115" t="s">
        <v>136</v>
      </c>
      <c r="H149" s="112" t="s">
        <v>136</v>
      </c>
      <c r="I149" s="113" t="s">
        <v>136</v>
      </c>
      <c r="J149" s="115" t="s">
        <v>136</v>
      </c>
      <c r="K149" s="112" t="s">
        <v>136</v>
      </c>
      <c r="L149" s="113" t="s">
        <v>136</v>
      </c>
      <c r="M149" s="115" t="s">
        <v>136</v>
      </c>
      <c r="N149" s="112" t="s">
        <v>136</v>
      </c>
      <c r="O149" s="113" t="s">
        <v>136</v>
      </c>
      <c r="P149" s="115" t="s">
        <v>136</v>
      </c>
      <c r="Q149" s="112" t="s">
        <v>136</v>
      </c>
      <c r="R149" s="113" t="s">
        <v>136</v>
      </c>
    </row>
    <row r="150" spans="1:18" s="126" customFormat="1" ht="12.75">
      <c r="A150" s="108" t="s" vm="2">
        <v>137</v>
      </c>
      <c r="B150" s="115" t="s">
        <v>136</v>
      </c>
      <c r="C150" s="116" t="s">
        <v>136</v>
      </c>
      <c r="D150" s="114" t="s">
        <v>136</v>
      </c>
      <c r="E150" s="112" t="s">
        <v>136</v>
      </c>
      <c r="F150" s="113" t="s">
        <v>136</v>
      </c>
      <c r="G150" s="115" t="s">
        <v>136</v>
      </c>
      <c r="H150" s="112" t="s">
        <v>136</v>
      </c>
      <c r="I150" s="113" t="s">
        <v>136</v>
      </c>
      <c r="J150" s="115" t="s">
        <v>136</v>
      </c>
      <c r="K150" s="112" t="s">
        <v>136</v>
      </c>
      <c r="L150" s="113" t="s">
        <v>136</v>
      </c>
      <c r="M150" s="115" t="s">
        <v>136</v>
      </c>
      <c r="N150" s="112" t="s">
        <v>136</v>
      </c>
      <c r="O150" s="113" t="s">
        <v>136</v>
      </c>
      <c r="P150" s="115" t="s">
        <v>136</v>
      </c>
      <c r="Q150" s="112" t="s">
        <v>136</v>
      </c>
      <c r="R150" s="113" t="s">
        <v>136</v>
      </c>
    </row>
    <row r="151" spans="1:18" s="126" customFormat="1" ht="12.75">
      <c r="A151" s="108" t="s">
        <v>135</v>
      </c>
      <c r="B151" s="115" t="s">
        <v>136</v>
      </c>
      <c r="C151" s="116" t="s">
        <v>136</v>
      </c>
      <c r="D151" s="114" t="s">
        <v>136</v>
      </c>
      <c r="E151" s="112" t="s">
        <v>136</v>
      </c>
      <c r="F151" s="113" t="s">
        <v>136</v>
      </c>
      <c r="G151" s="115" t="s">
        <v>136</v>
      </c>
      <c r="H151" s="112" t="s">
        <v>136</v>
      </c>
      <c r="I151" s="113" t="s">
        <v>136</v>
      </c>
      <c r="J151" s="115" t="s">
        <v>136</v>
      </c>
      <c r="K151" s="112" t="s">
        <v>136</v>
      </c>
      <c r="L151" s="113" t="s">
        <v>136</v>
      </c>
      <c r="M151" s="115" t="s">
        <v>136</v>
      </c>
      <c r="N151" s="112" t="s">
        <v>136</v>
      </c>
      <c r="O151" s="113" t="s">
        <v>136</v>
      </c>
      <c r="P151" s="115" t="s">
        <v>136</v>
      </c>
      <c r="Q151" s="112" t="s">
        <v>136</v>
      </c>
      <c r="R151" s="113" t="s">
        <v>136</v>
      </c>
    </row>
    <row r="152" spans="1:18" s="126" customFormat="1" ht="12.75">
      <c r="A152" s="108" t="s">
        <v>134</v>
      </c>
      <c r="B152" s="115" t="s">
        <v>136</v>
      </c>
      <c r="C152" s="116" t="s">
        <v>136</v>
      </c>
      <c r="D152" s="114" t="s">
        <v>136</v>
      </c>
      <c r="E152" s="112" t="s">
        <v>136</v>
      </c>
      <c r="F152" s="113" t="s">
        <v>136</v>
      </c>
      <c r="G152" s="115" t="s">
        <v>136</v>
      </c>
      <c r="H152" s="112" t="s">
        <v>136</v>
      </c>
      <c r="I152" s="113" t="s">
        <v>136</v>
      </c>
      <c r="J152" s="115" t="s">
        <v>136</v>
      </c>
      <c r="K152" s="112" t="s">
        <v>136</v>
      </c>
      <c r="L152" s="113" t="s">
        <v>136</v>
      </c>
      <c r="M152" s="115" t="s">
        <v>136</v>
      </c>
      <c r="N152" s="112" t="s">
        <v>136</v>
      </c>
      <c r="O152" s="113" t="s">
        <v>136</v>
      </c>
      <c r="P152" s="115" t="s">
        <v>136</v>
      </c>
      <c r="Q152" s="112" t="s">
        <v>136</v>
      </c>
      <c r="R152" s="113" t="s">
        <v>136</v>
      </c>
    </row>
    <row r="153" spans="1:18" s="126" customFormat="1" ht="12.75">
      <c r="A153" s="108" t="s" vm="1">
        <v>133</v>
      </c>
      <c r="B153" s="115" t="s">
        <v>136</v>
      </c>
      <c r="C153" s="116" t="s">
        <v>136</v>
      </c>
      <c r="D153" s="114" t="s">
        <v>136</v>
      </c>
      <c r="E153" s="112" t="s">
        <v>136</v>
      </c>
      <c r="F153" s="113" t="s">
        <v>136</v>
      </c>
      <c r="G153" s="115" t="s">
        <v>136</v>
      </c>
      <c r="H153" s="112" t="s">
        <v>136</v>
      </c>
      <c r="I153" s="113" t="s">
        <v>136</v>
      </c>
      <c r="J153" s="115" t="s">
        <v>136</v>
      </c>
      <c r="K153" s="112" t="s">
        <v>136</v>
      </c>
      <c r="L153" s="113" t="s">
        <v>136</v>
      </c>
      <c r="M153" s="115" t="s">
        <v>136</v>
      </c>
      <c r="N153" s="112" t="s">
        <v>136</v>
      </c>
      <c r="O153" s="113" t="s">
        <v>136</v>
      </c>
      <c r="P153" s="115" t="s">
        <v>136</v>
      </c>
      <c r="Q153" s="112" t="s">
        <v>136</v>
      </c>
      <c r="R153" s="113" t="s">
        <v>136</v>
      </c>
    </row>
    <row r="154" spans="1:18" s="143" customFormat="1" ht="13.5" thickBot="1">
      <c r="A154" s="117" t="s">
        <v>132</v>
      </c>
      <c r="B154" s="118" t="s">
        <v>136</v>
      </c>
      <c r="C154" s="119" t="s">
        <v>136</v>
      </c>
      <c r="D154" s="120" t="s">
        <v>136</v>
      </c>
      <c r="E154" s="121" t="s">
        <v>136</v>
      </c>
      <c r="F154" s="122" t="s">
        <v>136</v>
      </c>
      <c r="G154" s="118" t="s">
        <v>136</v>
      </c>
      <c r="H154" s="121" t="s">
        <v>136</v>
      </c>
      <c r="I154" s="122" t="s">
        <v>136</v>
      </c>
      <c r="J154" s="118" t="s">
        <v>136</v>
      </c>
      <c r="K154" s="121" t="s">
        <v>136</v>
      </c>
      <c r="L154" s="122" t="s">
        <v>136</v>
      </c>
      <c r="M154" s="118" t="s">
        <v>136</v>
      </c>
      <c r="N154" s="121" t="s">
        <v>136</v>
      </c>
      <c r="O154" s="122" t="s">
        <v>136</v>
      </c>
      <c r="P154" s="118" t="s">
        <v>136</v>
      </c>
      <c r="Q154" s="121" t="s">
        <v>136</v>
      </c>
      <c r="R154" s="122" t="s">
        <v>136</v>
      </c>
    </row>
    <row r="155" spans="1:18" s="126" customFormat="1" ht="13.5" thickTop="1">
      <c r="A155" s="108"/>
      <c r="B155" s="112"/>
      <c r="C155" s="108"/>
      <c r="D155" s="112"/>
      <c r="E155" s="108"/>
      <c r="F155" s="108"/>
      <c r="G155" s="108"/>
      <c r="H155" s="108"/>
      <c r="I155" s="108"/>
      <c r="J155" s="108"/>
      <c r="K155" s="108"/>
      <c r="L155" s="108"/>
      <c r="M155" s="108"/>
      <c r="N155" s="108"/>
      <c r="O155" s="108"/>
      <c r="P155" s="108"/>
      <c r="Q155" s="108"/>
      <c r="R155" s="114"/>
    </row>
    <row r="156" spans="1:18" s="126" customFormat="1" ht="12.75">
      <c r="A156" s="108"/>
      <c r="B156" s="108"/>
      <c r="C156" s="108"/>
      <c r="D156" s="108"/>
      <c r="E156" s="108"/>
      <c r="F156" s="108"/>
      <c r="G156" s="108"/>
      <c r="H156" s="108"/>
      <c r="I156" s="108"/>
      <c r="J156" s="108"/>
      <c r="K156" s="108"/>
      <c r="L156" s="108"/>
      <c r="M156" s="108"/>
      <c r="N156" s="108"/>
      <c r="O156" s="108"/>
      <c r="P156" s="108"/>
      <c r="Q156" s="108"/>
      <c r="R156" s="108"/>
    </row>
    <row r="157" spans="1:18" s="126" customFormat="1" ht="12.75">
      <c r="A157" s="108"/>
      <c r="B157" s="108"/>
      <c r="C157" s="108"/>
      <c r="D157" s="108"/>
      <c r="E157" s="108"/>
      <c r="F157" s="108"/>
      <c r="G157" s="108"/>
      <c r="H157" s="108"/>
      <c r="I157" s="108"/>
      <c r="J157" s="108"/>
      <c r="K157" s="108"/>
      <c r="L157" s="108"/>
      <c r="M157" s="108"/>
      <c r="N157" s="108"/>
      <c r="O157" s="108"/>
      <c r="P157" s="108"/>
      <c r="Q157" s="108"/>
      <c r="R157" s="108"/>
    </row>
    <row r="158" spans="1:18" s="126" customFormat="1" ht="12.75">
      <c r="A158" s="108"/>
      <c r="B158" s="108"/>
      <c r="C158" s="108"/>
      <c r="D158" s="108"/>
      <c r="E158" s="108"/>
      <c r="F158" s="108"/>
      <c r="G158" s="108"/>
      <c r="H158" s="108"/>
      <c r="I158" s="108"/>
      <c r="J158" s="108"/>
      <c r="K158" s="108"/>
      <c r="L158" s="108"/>
      <c r="M158" s="108"/>
      <c r="N158" s="108"/>
      <c r="O158" s="108"/>
      <c r="P158" s="108"/>
      <c r="Q158" s="108"/>
      <c r="R158" s="108"/>
    </row>
    <row r="159" spans="1:18" s="126" customFormat="1" ht="12.75">
      <c r="A159" s="108"/>
      <c r="B159" s="108"/>
      <c r="C159" s="108"/>
      <c r="D159" s="108"/>
      <c r="E159" s="108"/>
      <c r="F159" s="108"/>
      <c r="G159" s="108"/>
      <c r="H159" s="108"/>
      <c r="I159" s="108"/>
      <c r="J159" s="108"/>
      <c r="K159" s="108"/>
      <c r="L159" s="108"/>
      <c r="M159" s="108"/>
      <c r="N159" s="108"/>
      <c r="O159" s="108"/>
      <c r="P159" s="108"/>
      <c r="Q159" s="108"/>
      <c r="R159" s="108"/>
    </row>
    <row r="160" spans="1:18" s="126" customFormat="1" ht="12.75">
      <c r="A160" s="108"/>
      <c r="B160" s="108"/>
      <c r="C160" s="108"/>
      <c r="D160" s="108"/>
      <c r="E160" s="108"/>
      <c r="F160" s="108"/>
      <c r="G160" s="108"/>
      <c r="H160" s="108"/>
      <c r="I160" s="108"/>
      <c r="J160" s="108"/>
      <c r="K160" s="108"/>
      <c r="L160" s="108"/>
      <c r="M160" s="108"/>
      <c r="N160" s="108"/>
      <c r="O160" s="108"/>
      <c r="P160" s="108"/>
      <c r="Q160" s="108"/>
      <c r="R160" s="108"/>
    </row>
    <row r="161" spans="1:18" s="126" customFormat="1" ht="12.75">
      <c r="A161" s="108"/>
      <c r="B161" s="108"/>
      <c r="C161" s="108"/>
      <c r="D161" s="108"/>
      <c r="E161" s="108"/>
      <c r="F161" s="108"/>
      <c r="G161" s="108"/>
      <c r="H161" s="108"/>
      <c r="I161" s="108"/>
      <c r="J161" s="108"/>
      <c r="K161" s="108"/>
      <c r="L161" s="108"/>
      <c r="M161" s="108"/>
      <c r="N161" s="108"/>
      <c r="O161" s="108"/>
      <c r="P161" s="108"/>
      <c r="Q161" s="108"/>
      <c r="R161" s="108"/>
    </row>
    <row r="162" spans="1:18" s="126" customFormat="1" ht="12.75">
      <c r="A162" s="108"/>
      <c r="B162" s="108"/>
      <c r="C162" s="108"/>
      <c r="D162" s="108"/>
      <c r="E162" s="108"/>
      <c r="F162" s="108"/>
      <c r="G162" s="108"/>
      <c r="H162" s="108"/>
      <c r="I162" s="108"/>
      <c r="J162" s="108"/>
      <c r="K162" s="108"/>
      <c r="L162" s="108"/>
      <c r="M162" s="108"/>
      <c r="N162" s="108"/>
      <c r="O162" s="108"/>
      <c r="P162" s="108"/>
      <c r="Q162" s="108"/>
      <c r="R162" s="108"/>
    </row>
    <row r="163" spans="1:18" s="126" customFormat="1" ht="12.75">
      <c r="A163" s="108"/>
      <c r="B163" s="108"/>
      <c r="C163" s="108"/>
      <c r="D163" s="108"/>
      <c r="E163" s="108"/>
      <c r="F163" s="108"/>
      <c r="G163" s="108"/>
      <c r="H163" s="108"/>
      <c r="I163" s="108"/>
      <c r="J163" s="108"/>
      <c r="K163" s="108"/>
      <c r="L163" s="108"/>
      <c r="M163" s="108"/>
      <c r="N163" s="108"/>
      <c r="O163" s="108"/>
      <c r="P163" s="108"/>
      <c r="Q163" s="108"/>
      <c r="R163" s="108"/>
    </row>
    <row r="164" spans="1:18" s="126" customFormat="1" ht="12.75">
      <c r="A164" s="108"/>
      <c r="B164" s="108"/>
      <c r="C164" s="108"/>
      <c r="D164" s="108"/>
      <c r="E164" s="108"/>
      <c r="F164" s="108"/>
      <c r="G164" s="108"/>
      <c r="H164" s="108"/>
      <c r="I164" s="108"/>
      <c r="J164" s="108"/>
      <c r="K164" s="108"/>
      <c r="L164" s="108"/>
      <c r="M164" s="108"/>
      <c r="N164" s="108"/>
      <c r="O164" s="108"/>
      <c r="P164" s="108"/>
      <c r="Q164" s="108"/>
      <c r="R164" s="108"/>
    </row>
    <row r="165" spans="1:18" s="126" customFormat="1" ht="12.75">
      <c r="A165" s="108"/>
      <c r="B165" s="108"/>
      <c r="C165" s="108"/>
      <c r="D165" s="108"/>
      <c r="E165" s="108"/>
      <c r="F165" s="108"/>
      <c r="G165" s="108"/>
      <c r="H165" s="108"/>
      <c r="I165" s="108"/>
      <c r="J165" s="108"/>
      <c r="K165" s="108"/>
      <c r="L165" s="108"/>
      <c r="M165" s="108"/>
      <c r="N165" s="108"/>
      <c r="O165" s="108"/>
      <c r="P165" s="108"/>
      <c r="Q165" s="108"/>
      <c r="R165" s="108"/>
    </row>
    <row r="166" spans="1:18" s="126" customFormat="1" ht="12.75">
      <c r="A166" s="108"/>
      <c r="B166" s="108"/>
      <c r="C166" s="108"/>
      <c r="D166" s="108"/>
      <c r="E166" s="108"/>
      <c r="F166" s="108"/>
      <c r="G166" s="108"/>
      <c r="H166" s="108"/>
      <c r="I166" s="108"/>
      <c r="J166" s="108"/>
      <c r="K166" s="108"/>
      <c r="L166" s="108"/>
      <c r="M166" s="108"/>
      <c r="N166" s="108"/>
      <c r="O166" s="108"/>
      <c r="P166" s="108"/>
      <c r="Q166" s="108"/>
      <c r="R166" s="108"/>
    </row>
    <row r="167" spans="1:18" s="126" customFormat="1" ht="12.75">
      <c r="A167" s="108"/>
      <c r="B167" s="108"/>
      <c r="C167" s="108"/>
      <c r="D167" s="108"/>
      <c r="E167" s="108"/>
      <c r="F167" s="108"/>
      <c r="G167" s="108"/>
      <c r="H167" s="108"/>
      <c r="I167" s="108"/>
      <c r="J167" s="108"/>
      <c r="K167" s="108"/>
      <c r="L167" s="108"/>
      <c r="M167" s="108"/>
      <c r="N167" s="108"/>
      <c r="O167" s="108"/>
      <c r="P167" s="108"/>
      <c r="Q167" s="108"/>
      <c r="R167" s="108"/>
    </row>
    <row r="168" spans="1:18" s="126" customFormat="1" ht="12.75">
      <c r="A168" s="108"/>
      <c r="B168" s="108"/>
      <c r="C168" s="108"/>
      <c r="D168" s="108"/>
      <c r="E168" s="108"/>
      <c r="F168" s="108"/>
      <c r="G168" s="108"/>
      <c r="H168" s="108"/>
      <c r="I168" s="108"/>
      <c r="J168" s="108"/>
      <c r="K168" s="108"/>
      <c r="L168" s="108"/>
      <c r="M168" s="108"/>
      <c r="N168" s="108"/>
      <c r="O168" s="108"/>
      <c r="P168" s="108"/>
      <c r="Q168" s="108"/>
      <c r="R168" s="108"/>
    </row>
    <row r="169" spans="1:18" s="126" customFormat="1" ht="12.75">
      <c r="A169" s="108"/>
      <c r="B169" s="108"/>
      <c r="C169" s="108"/>
      <c r="D169" s="108"/>
      <c r="E169" s="108"/>
      <c r="F169" s="108"/>
      <c r="G169" s="108"/>
      <c r="H169" s="108"/>
      <c r="I169" s="108"/>
      <c r="J169" s="108"/>
      <c r="K169" s="108"/>
      <c r="L169" s="108"/>
      <c r="M169" s="108"/>
      <c r="N169" s="108"/>
      <c r="O169" s="108"/>
      <c r="P169" s="108"/>
      <c r="Q169" s="108"/>
      <c r="R169" s="108"/>
    </row>
    <row r="170" spans="1:18" s="126" customFormat="1" ht="12.75">
      <c r="A170" s="108"/>
      <c r="B170" s="108"/>
      <c r="C170" s="108"/>
      <c r="D170" s="108"/>
      <c r="E170" s="108"/>
      <c r="F170" s="108"/>
      <c r="G170" s="108"/>
      <c r="H170" s="108"/>
      <c r="I170" s="108"/>
      <c r="J170" s="108"/>
      <c r="K170" s="108"/>
      <c r="L170" s="108"/>
      <c r="M170" s="108"/>
      <c r="N170" s="108"/>
      <c r="O170" s="108"/>
      <c r="P170" s="108"/>
      <c r="Q170" s="108"/>
      <c r="R170" s="108"/>
    </row>
    <row r="171" spans="1:18" s="126" customFormat="1" ht="12.75">
      <c r="A171" s="108"/>
      <c r="B171" s="108"/>
      <c r="C171" s="108"/>
      <c r="D171" s="108"/>
      <c r="E171" s="108"/>
      <c r="F171" s="108"/>
      <c r="G171" s="108"/>
      <c r="H171" s="108"/>
      <c r="I171" s="108"/>
      <c r="J171" s="108"/>
      <c r="K171" s="108"/>
      <c r="L171" s="108"/>
      <c r="M171" s="108"/>
      <c r="N171" s="108"/>
      <c r="O171" s="108"/>
      <c r="P171" s="108"/>
      <c r="Q171" s="108"/>
      <c r="R171" s="108"/>
    </row>
    <row r="172" spans="1:18" s="126" customFormat="1" ht="12.75">
      <c r="A172" s="108"/>
      <c r="B172" s="108"/>
      <c r="C172" s="108"/>
      <c r="D172" s="108"/>
      <c r="E172" s="108"/>
      <c r="F172" s="108"/>
      <c r="G172" s="108"/>
      <c r="H172" s="108"/>
      <c r="I172" s="108"/>
      <c r="J172" s="108"/>
      <c r="K172" s="108"/>
      <c r="L172" s="108"/>
      <c r="M172" s="108"/>
      <c r="N172" s="108"/>
      <c r="O172" s="108"/>
      <c r="P172" s="108"/>
      <c r="Q172" s="108"/>
      <c r="R172" s="108"/>
    </row>
    <row r="173" spans="1:18" s="126" customFormat="1" ht="12.75">
      <c r="A173" s="108"/>
      <c r="B173" s="108"/>
      <c r="C173" s="108"/>
      <c r="D173" s="108"/>
      <c r="E173" s="108"/>
      <c r="F173" s="108"/>
      <c r="G173" s="108"/>
      <c r="H173" s="108"/>
      <c r="I173" s="108"/>
      <c r="J173" s="108"/>
      <c r="K173" s="108"/>
      <c r="L173" s="108"/>
      <c r="M173" s="108"/>
      <c r="N173" s="108"/>
      <c r="O173" s="108"/>
      <c r="P173" s="108"/>
      <c r="Q173" s="108"/>
      <c r="R173" s="108"/>
    </row>
    <row r="174" spans="1:18" s="126" customFormat="1" ht="12.75">
      <c r="A174" s="108"/>
      <c r="B174" s="108"/>
      <c r="C174" s="108"/>
      <c r="D174" s="108"/>
      <c r="E174" s="108"/>
      <c r="F174" s="108"/>
      <c r="G174" s="108"/>
      <c r="H174" s="108"/>
      <c r="I174" s="108"/>
      <c r="J174" s="108"/>
      <c r="K174" s="108"/>
      <c r="L174" s="108"/>
      <c r="M174" s="108"/>
      <c r="N174" s="108"/>
      <c r="O174" s="108"/>
      <c r="P174" s="108"/>
      <c r="Q174" s="108"/>
      <c r="R174" s="108"/>
    </row>
    <row r="175" spans="1:18" s="126" customFormat="1" ht="12.75">
      <c r="A175" s="108"/>
      <c r="B175" s="108"/>
      <c r="C175" s="108"/>
      <c r="D175" s="108"/>
      <c r="E175" s="108"/>
      <c r="F175" s="108"/>
      <c r="G175" s="108"/>
      <c r="H175" s="108"/>
      <c r="I175" s="108"/>
      <c r="J175" s="108"/>
      <c r="K175" s="108"/>
      <c r="L175" s="108"/>
      <c r="M175" s="108"/>
      <c r="N175" s="108"/>
      <c r="O175" s="108"/>
      <c r="P175" s="108"/>
      <c r="Q175" s="108"/>
      <c r="R175" s="108"/>
    </row>
    <row r="176" spans="1:18" s="126" customFormat="1" ht="12.75">
      <c r="A176" s="108"/>
      <c r="B176" s="108"/>
      <c r="C176" s="108"/>
      <c r="D176" s="108"/>
      <c r="E176" s="108"/>
      <c r="F176" s="108"/>
      <c r="G176" s="108"/>
      <c r="H176" s="108"/>
      <c r="I176" s="108"/>
      <c r="J176" s="108"/>
      <c r="K176" s="108"/>
      <c r="L176" s="108"/>
      <c r="M176" s="108"/>
      <c r="N176" s="108"/>
      <c r="O176" s="108"/>
      <c r="P176" s="108"/>
      <c r="Q176" s="108"/>
      <c r="R176" s="108"/>
    </row>
    <row r="177" spans="1:18" s="126" customFormat="1" ht="12.75">
      <c r="A177" s="108"/>
      <c r="B177" s="108"/>
      <c r="C177" s="108"/>
      <c r="D177" s="108"/>
      <c r="E177" s="108"/>
      <c r="F177" s="108"/>
      <c r="G177" s="108"/>
      <c r="H177" s="108"/>
      <c r="I177" s="108"/>
      <c r="J177" s="108"/>
      <c r="K177" s="108"/>
      <c r="L177" s="108"/>
      <c r="M177" s="108"/>
      <c r="N177" s="108"/>
      <c r="O177" s="108"/>
      <c r="P177" s="108"/>
      <c r="Q177" s="108"/>
      <c r="R177" s="108"/>
    </row>
    <row r="178" spans="1:18" s="126" customFormat="1" ht="12.75">
      <c r="A178" s="108"/>
      <c r="B178" s="108"/>
      <c r="C178" s="108"/>
      <c r="D178" s="108"/>
      <c r="E178" s="108"/>
      <c r="F178" s="108"/>
      <c r="G178" s="108"/>
      <c r="H178" s="108"/>
      <c r="I178" s="108"/>
      <c r="J178" s="108"/>
      <c r="K178" s="108"/>
      <c r="L178" s="108"/>
      <c r="M178" s="108"/>
      <c r="N178" s="108"/>
      <c r="O178" s="108"/>
      <c r="P178" s="108"/>
      <c r="Q178" s="108"/>
      <c r="R178" s="108"/>
    </row>
    <row r="179" spans="1:18" s="126" customFormat="1" ht="12.75">
      <c r="A179" s="108"/>
      <c r="B179" s="108"/>
      <c r="C179" s="108"/>
      <c r="D179" s="108"/>
      <c r="E179" s="108"/>
      <c r="F179" s="108"/>
      <c r="G179" s="108"/>
      <c r="H179" s="108"/>
      <c r="I179" s="108"/>
      <c r="J179" s="108"/>
      <c r="K179" s="108"/>
      <c r="L179" s="108"/>
      <c r="M179" s="108"/>
      <c r="N179" s="108"/>
      <c r="O179" s="108"/>
      <c r="P179" s="108"/>
      <c r="Q179" s="108"/>
      <c r="R179" s="108"/>
    </row>
    <row r="180" spans="1:18" s="126" customFormat="1" ht="12.75">
      <c r="A180" s="108"/>
      <c r="B180" s="108"/>
      <c r="C180" s="108"/>
      <c r="D180" s="108"/>
      <c r="E180" s="108"/>
      <c r="F180" s="108"/>
      <c r="G180" s="108"/>
      <c r="H180" s="108"/>
      <c r="I180" s="108"/>
      <c r="J180" s="108"/>
      <c r="K180" s="108"/>
      <c r="L180" s="108"/>
      <c r="M180" s="108"/>
      <c r="N180" s="108"/>
      <c r="O180" s="108"/>
      <c r="P180" s="108"/>
      <c r="Q180" s="108"/>
      <c r="R180" s="108"/>
    </row>
    <row r="181" spans="1:18" s="126" customFormat="1" ht="12.75">
      <c r="A181" s="108"/>
      <c r="B181" s="108"/>
      <c r="C181" s="108"/>
      <c r="D181" s="108"/>
      <c r="E181" s="108"/>
      <c r="F181" s="108"/>
      <c r="G181" s="108"/>
      <c r="H181" s="108"/>
      <c r="I181" s="108"/>
      <c r="J181" s="108"/>
      <c r="K181" s="108"/>
      <c r="L181" s="108"/>
      <c r="M181" s="108"/>
      <c r="N181" s="108"/>
      <c r="O181" s="108"/>
      <c r="P181" s="108"/>
      <c r="Q181" s="108"/>
      <c r="R181" s="108"/>
    </row>
    <row r="182" spans="1:18" s="126" customFormat="1" ht="12.75">
      <c r="A182" s="108"/>
      <c r="B182" s="108"/>
      <c r="C182" s="108"/>
      <c r="D182" s="108"/>
      <c r="E182" s="108"/>
      <c r="F182" s="108"/>
      <c r="G182" s="108"/>
      <c r="H182" s="108"/>
      <c r="I182" s="108"/>
      <c r="J182" s="108"/>
      <c r="K182" s="108"/>
      <c r="L182" s="108"/>
      <c r="M182" s="108"/>
      <c r="N182" s="108"/>
      <c r="O182" s="108"/>
      <c r="P182" s="108"/>
      <c r="Q182" s="108"/>
      <c r="R182" s="108"/>
    </row>
  </sheetData>
  <mergeCells count="50">
    <mergeCell ref="A69:A71"/>
    <mergeCell ref="B69:C69"/>
    <mergeCell ref="P3:R3"/>
    <mergeCell ref="X4:Y4"/>
    <mergeCell ref="A3:A5"/>
    <mergeCell ref="B3:C3"/>
    <mergeCell ref="D3:F3"/>
    <mergeCell ref="G3:I3"/>
    <mergeCell ref="J3:L3"/>
    <mergeCell ref="M3:O3"/>
    <mergeCell ref="A25:A27"/>
    <mergeCell ref="P25:R25"/>
    <mergeCell ref="A47:A49"/>
    <mergeCell ref="B47:C47"/>
    <mergeCell ref="D47:F47"/>
    <mergeCell ref="G47:I47"/>
    <mergeCell ref="J47:L47"/>
    <mergeCell ref="M47:O47"/>
    <mergeCell ref="P47:R47"/>
    <mergeCell ref="B25:C25"/>
    <mergeCell ref="D25:F25"/>
    <mergeCell ref="G25:I25"/>
    <mergeCell ref="J25:L25"/>
    <mergeCell ref="M25:O25"/>
    <mergeCell ref="D69:F69"/>
    <mergeCell ref="G69:I69"/>
    <mergeCell ref="J69:L69"/>
    <mergeCell ref="M69:O69"/>
    <mergeCell ref="P69:R69"/>
    <mergeCell ref="M91:O91"/>
    <mergeCell ref="P91:R91"/>
    <mergeCell ref="A113:A115"/>
    <mergeCell ref="B113:C113"/>
    <mergeCell ref="D113:F113"/>
    <mergeCell ref="G113:I113"/>
    <mergeCell ref="J113:L113"/>
    <mergeCell ref="M113:O113"/>
    <mergeCell ref="P113:R113"/>
    <mergeCell ref="A91:A93"/>
    <mergeCell ref="B91:C91"/>
    <mergeCell ref="D91:F91"/>
    <mergeCell ref="G91:I91"/>
    <mergeCell ref="J91:L91"/>
    <mergeCell ref="M135:O135"/>
    <mergeCell ref="P135:R135"/>
    <mergeCell ref="A135:A137"/>
    <mergeCell ref="B135:C135"/>
    <mergeCell ref="D135:F135"/>
    <mergeCell ref="G135:I135"/>
    <mergeCell ref="J135:L135"/>
  </mergeCells>
  <conditionalFormatting sqref="D23">
    <cfRule type="cellIs" dxfId="28" priority="7" operator="greaterThan">
      <formula>0.3</formula>
    </cfRule>
  </conditionalFormatting>
  <conditionalFormatting sqref="D45">
    <cfRule type="cellIs" dxfId="27" priority="6" operator="greaterThan">
      <formula>0.3</formula>
    </cfRule>
  </conditionalFormatting>
  <conditionalFormatting sqref="D67">
    <cfRule type="cellIs" dxfId="26" priority="5" operator="greaterThan">
      <formula>0.3</formula>
    </cfRule>
  </conditionalFormatting>
  <conditionalFormatting sqref="D89">
    <cfRule type="cellIs" dxfId="25" priority="4" operator="greaterThan">
      <formula>0.3</formula>
    </cfRule>
  </conditionalFormatting>
  <conditionalFormatting sqref="D111">
    <cfRule type="cellIs" dxfId="24" priority="3" operator="greaterThan">
      <formula>0.3</formula>
    </cfRule>
  </conditionalFormatting>
  <conditionalFormatting sqref="D133">
    <cfRule type="cellIs" dxfId="23" priority="2" operator="greaterThan">
      <formula>0.3</formula>
    </cfRule>
  </conditionalFormatting>
  <conditionalFormatting sqref="D155">
    <cfRule type="cellIs" dxfId="22" priority="1"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9FDA-5F2C-4AB4-B370-2BF5DB7F6B96}">
  <sheetPr>
    <tabColor rgb="FFB5D5EE"/>
    <pageSetUpPr autoPageBreaks="0"/>
  </sheetPr>
  <dimension ref="A1:AC178"/>
  <sheetViews>
    <sheetView showGridLines="0" zoomScaleNormal="100" workbookViewId="0">
      <selection activeCell="K103" sqref="K103"/>
    </sheetView>
  </sheetViews>
  <sheetFormatPr defaultColWidth="8.625" defaultRowHeight="14.25"/>
  <cols>
    <col min="1" max="1" width="27.875" style="96" bestFit="1" customWidth="1"/>
    <col min="2" max="2" width="16.75" style="96" bestFit="1" customWidth="1"/>
    <col min="3" max="3" width="12.25" style="96" bestFit="1" customWidth="1"/>
    <col min="4" max="4" width="16.75" style="96" bestFit="1" customWidth="1"/>
    <col min="5" max="5" width="12.875" style="96" bestFit="1" customWidth="1"/>
    <col min="6" max="6" width="12.25" style="96" bestFit="1" customWidth="1"/>
    <col min="7" max="7" width="16.75" style="96" bestFit="1" customWidth="1"/>
    <col min="8" max="8" width="13" style="96" bestFit="1" customWidth="1"/>
    <col min="9" max="9" width="12.25" style="96" bestFit="1" customWidth="1"/>
    <col min="10" max="10" width="16.75" style="96" bestFit="1" customWidth="1"/>
    <col min="11" max="11" width="13" style="96" bestFit="1" customWidth="1"/>
    <col min="12" max="12" width="12.25" style="96" bestFit="1" customWidth="1"/>
    <col min="13" max="13" width="16.75" style="96" bestFit="1" customWidth="1"/>
    <col min="14" max="14" width="16.625" style="96" customWidth="1"/>
    <col min="15" max="15" width="12.25" style="96" bestFit="1" customWidth="1"/>
    <col min="16" max="16" width="16.75" style="96" bestFit="1" customWidth="1"/>
    <col min="17" max="17" width="12.875" style="96" bestFit="1" customWidth="1"/>
    <col min="18" max="18" width="12.25" style="96" bestFit="1" customWidth="1"/>
    <col min="19" max="19" width="8.125" style="55" customWidth="1"/>
    <col min="20" max="20" width="22.75" style="55" customWidth="1"/>
    <col min="21" max="16384" width="8.625" style="55"/>
  </cols>
  <sheetData>
    <row r="1" spans="1:29" s="67" customFormat="1" ht="20.25">
      <c r="A1" s="63" t="s">
        <v>181</v>
      </c>
      <c r="B1" s="69"/>
      <c r="C1" s="69"/>
      <c r="D1" s="68"/>
      <c r="E1" s="95"/>
      <c r="F1" s="68"/>
      <c r="G1" s="68"/>
      <c r="H1" s="95"/>
      <c r="I1" s="68"/>
      <c r="J1" s="68"/>
      <c r="K1" s="95"/>
      <c r="L1" s="68"/>
      <c r="M1" s="68"/>
      <c r="N1" s="95"/>
      <c r="O1" s="68"/>
      <c r="P1" s="68"/>
      <c r="Q1" s="95"/>
      <c r="R1" s="68"/>
    </row>
    <row r="2" spans="1:29" ht="15" customHeight="1">
      <c r="A2" s="97"/>
      <c r="B2" s="97"/>
      <c r="C2" s="97"/>
      <c r="D2" s="97"/>
      <c r="E2" s="97"/>
      <c r="F2" s="97"/>
      <c r="G2" s="97"/>
      <c r="H2" s="97"/>
      <c r="I2" s="97"/>
      <c r="J2" s="97"/>
      <c r="K2" s="97"/>
      <c r="L2" s="97"/>
      <c r="M2" s="97"/>
      <c r="N2" s="97"/>
      <c r="O2" s="97"/>
      <c r="P2" s="97"/>
      <c r="Q2" s="97"/>
      <c r="R2" s="97"/>
    </row>
    <row r="3" spans="1:29" s="126" customFormat="1" ht="15" customHeight="1">
      <c r="A3" s="260" t="s">
        <v>91</v>
      </c>
      <c r="B3" s="263" t="s">
        <v>175</v>
      </c>
      <c r="C3" s="264"/>
      <c r="D3" s="258" t="s">
        <v>174</v>
      </c>
      <c r="E3" s="258"/>
      <c r="F3" s="259"/>
      <c r="G3" s="257" t="s">
        <v>173</v>
      </c>
      <c r="H3" s="258"/>
      <c r="I3" s="259"/>
      <c r="J3" s="257" t="s">
        <v>172</v>
      </c>
      <c r="K3" s="258"/>
      <c r="L3" s="259"/>
      <c r="M3" s="257" t="s">
        <v>171</v>
      </c>
      <c r="N3" s="258"/>
      <c r="O3" s="259"/>
      <c r="P3" s="257" t="s">
        <v>170</v>
      </c>
      <c r="Q3" s="258"/>
      <c r="R3" s="259"/>
      <c r="S3" s="98"/>
      <c r="T3" s="210"/>
    </row>
    <row r="4" spans="1:29" s="126" customFormat="1" ht="12.75">
      <c r="A4" s="261"/>
      <c r="B4" s="100" t="s">
        <v>168</v>
      </c>
      <c r="C4" s="101" t="s">
        <v>166</v>
      </c>
      <c r="D4" s="102" t="s">
        <v>168</v>
      </c>
      <c r="E4" s="102" t="s">
        <v>167</v>
      </c>
      <c r="F4" s="103" t="s">
        <v>166</v>
      </c>
      <c r="G4" s="100" t="s">
        <v>168</v>
      </c>
      <c r="H4" s="102" t="s">
        <v>169</v>
      </c>
      <c r="I4" s="103" t="s">
        <v>166</v>
      </c>
      <c r="J4" s="100" t="s">
        <v>168</v>
      </c>
      <c r="K4" s="102" t="s">
        <v>169</v>
      </c>
      <c r="L4" s="103" t="s">
        <v>166</v>
      </c>
      <c r="M4" s="100" t="s">
        <v>168</v>
      </c>
      <c r="N4" s="102" t="s">
        <v>167</v>
      </c>
      <c r="O4" s="103" t="s">
        <v>166</v>
      </c>
      <c r="P4" s="100" t="s">
        <v>168</v>
      </c>
      <c r="Q4" s="102" t="s">
        <v>167</v>
      </c>
      <c r="R4" s="103" t="s">
        <v>166</v>
      </c>
      <c r="S4" s="211"/>
      <c r="V4" s="155"/>
      <c r="W4" s="155"/>
      <c r="X4" s="256"/>
      <c r="Y4" s="256"/>
      <c r="Z4" s="155"/>
      <c r="AA4" s="155"/>
      <c r="AB4" s="155"/>
      <c r="AC4" s="155"/>
    </row>
    <row r="5" spans="1:29" s="126" customFormat="1" ht="12.75">
      <c r="A5" s="262"/>
      <c r="B5" s="104"/>
      <c r="C5" s="105" t="s">
        <v>152</v>
      </c>
      <c r="D5" s="106"/>
      <c r="E5" s="106"/>
      <c r="F5" s="107" t="s">
        <v>152</v>
      </c>
      <c r="G5" s="104"/>
      <c r="H5" s="106"/>
      <c r="I5" s="107" t="s">
        <v>152</v>
      </c>
      <c r="J5" s="104"/>
      <c r="K5" s="106"/>
      <c r="L5" s="107" t="s">
        <v>152</v>
      </c>
      <c r="M5" s="104"/>
      <c r="N5" s="106"/>
      <c r="O5" s="107" t="s">
        <v>152</v>
      </c>
      <c r="P5" s="104"/>
      <c r="Q5" s="106"/>
      <c r="R5" s="107" t="s">
        <v>152</v>
      </c>
      <c r="S5" s="211"/>
      <c r="V5" s="155"/>
      <c r="W5" s="155"/>
      <c r="X5" s="155"/>
      <c r="Y5" s="155"/>
      <c r="Z5" s="155"/>
      <c r="AA5" s="155"/>
      <c r="AB5" s="155"/>
      <c r="AC5" s="155"/>
    </row>
    <row r="6" spans="1:29" s="126" customFormat="1" ht="12.75">
      <c r="A6" s="108" t="s">
        <v>149</v>
      </c>
      <c r="B6" s="115">
        <v>322</v>
      </c>
      <c r="C6" s="116">
        <v>63.555133540372672</v>
      </c>
      <c r="D6" s="114">
        <v>317</v>
      </c>
      <c r="E6" s="112">
        <v>0.98447204968944102</v>
      </c>
      <c r="F6" s="113">
        <v>63.510766561514195</v>
      </c>
      <c r="G6" s="115">
        <v>311</v>
      </c>
      <c r="H6" s="112">
        <v>0.98107255520504733</v>
      </c>
      <c r="I6" s="113">
        <v>63.789212218649517</v>
      </c>
      <c r="J6" s="115">
        <v>6</v>
      </c>
      <c r="K6" s="112">
        <v>1.8927444794952682E-2</v>
      </c>
      <c r="L6" s="113">
        <v>49.078000000000003</v>
      </c>
      <c r="M6" s="115">
        <v>2</v>
      </c>
      <c r="N6" s="112">
        <v>6.2111801242236021E-3</v>
      </c>
      <c r="O6" s="113">
        <v>44.963999999999999</v>
      </c>
      <c r="P6" s="115">
        <v>3</v>
      </c>
      <c r="Q6" s="112">
        <v>9.316770186335404E-3</v>
      </c>
      <c r="R6" s="113">
        <v>80.637333333333331</v>
      </c>
      <c r="V6" s="155"/>
      <c r="W6" s="155"/>
      <c r="X6" s="155"/>
      <c r="Y6" s="155"/>
      <c r="Z6" s="155"/>
      <c r="AA6" s="155"/>
      <c r="AB6" s="155"/>
    </row>
    <row r="7" spans="1:29" s="126" customFormat="1" ht="12.75">
      <c r="A7" s="108" t="s" vm="9">
        <v>148</v>
      </c>
      <c r="B7" s="115" t="s">
        <v>136</v>
      </c>
      <c r="C7" s="116" t="s">
        <v>136</v>
      </c>
      <c r="D7" s="114" t="s">
        <v>136</v>
      </c>
      <c r="E7" s="112" t="s">
        <v>136</v>
      </c>
      <c r="F7" s="113" t="s">
        <v>136</v>
      </c>
      <c r="G7" s="115" t="s">
        <v>136</v>
      </c>
      <c r="H7" s="112" t="s">
        <v>136</v>
      </c>
      <c r="I7" s="113" t="s">
        <v>136</v>
      </c>
      <c r="J7" s="115" t="s">
        <v>136</v>
      </c>
      <c r="K7" s="112" t="s">
        <v>136</v>
      </c>
      <c r="L7" s="113" t="s">
        <v>136</v>
      </c>
      <c r="M7" s="115" t="s">
        <v>136</v>
      </c>
      <c r="N7" s="112" t="s">
        <v>136</v>
      </c>
      <c r="O7" s="113" t="s">
        <v>136</v>
      </c>
      <c r="P7" s="115" t="s">
        <v>136</v>
      </c>
      <c r="Q7" s="112" t="s">
        <v>136</v>
      </c>
      <c r="R7" s="113" t="s">
        <v>136</v>
      </c>
      <c r="T7" s="164"/>
    </row>
    <row r="8" spans="1:29" s="126" customFormat="1" ht="12.75">
      <c r="A8" s="108" t="s">
        <v>147</v>
      </c>
      <c r="B8" s="115" t="s">
        <v>136</v>
      </c>
      <c r="C8" s="116" t="s">
        <v>136</v>
      </c>
      <c r="D8" s="114" t="s">
        <v>136</v>
      </c>
      <c r="E8" s="112" t="s">
        <v>136</v>
      </c>
      <c r="F8" s="113" t="s">
        <v>136</v>
      </c>
      <c r="G8" s="115" t="s">
        <v>136</v>
      </c>
      <c r="H8" s="112" t="s">
        <v>136</v>
      </c>
      <c r="I8" s="113" t="s">
        <v>136</v>
      </c>
      <c r="J8" s="115" t="s">
        <v>136</v>
      </c>
      <c r="K8" s="112" t="s">
        <v>136</v>
      </c>
      <c r="L8" s="113" t="s">
        <v>136</v>
      </c>
      <c r="M8" s="115" t="s">
        <v>136</v>
      </c>
      <c r="N8" s="112" t="s">
        <v>136</v>
      </c>
      <c r="O8" s="113" t="s">
        <v>136</v>
      </c>
      <c r="P8" s="115" t="s">
        <v>136</v>
      </c>
      <c r="Q8" s="112" t="s">
        <v>136</v>
      </c>
      <c r="R8" s="113" t="s">
        <v>136</v>
      </c>
      <c r="T8" s="164"/>
    </row>
    <row r="9" spans="1:29" s="126" customFormat="1" ht="12.75">
      <c r="A9" s="108" t="s" vm="8">
        <v>146</v>
      </c>
      <c r="B9" s="115" t="s">
        <v>136</v>
      </c>
      <c r="C9" s="116" t="s">
        <v>136</v>
      </c>
      <c r="D9" s="114" t="s">
        <v>136</v>
      </c>
      <c r="E9" s="112" t="s">
        <v>136</v>
      </c>
      <c r="F9" s="113" t="s">
        <v>136</v>
      </c>
      <c r="G9" s="115" t="s">
        <v>136</v>
      </c>
      <c r="H9" s="112" t="s">
        <v>136</v>
      </c>
      <c r="I9" s="113" t="s">
        <v>136</v>
      </c>
      <c r="J9" s="115" t="s">
        <v>136</v>
      </c>
      <c r="K9" s="112" t="s">
        <v>136</v>
      </c>
      <c r="L9" s="113" t="s">
        <v>136</v>
      </c>
      <c r="M9" s="115" t="s">
        <v>136</v>
      </c>
      <c r="N9" s="112" t="s">
        <v>136</v>
      </c>
      <c r="O9" s="113" t="s">
        <v>136</v>
      </c>
      <c r="P9" s="115" t="s">
        <v>136</v>
      </c>
      <c r="Q9" s="112" t="s">
        <v>136</v>
      </c>
      <c r="R9" s="113" t="s">
        <v>136</v>
      </c>
      <c r="T9" s="164"/>
    </row>
    <row r="10" spans="1:29" s="126" customFormat="1" ht="12.75">
      <c r="A10" s="108" t="s" vm="7">
        <v>145</v>
      </c>
      <c r="B10" s="115" t="s">
        <v>136</v>
      </c>
      <c r="C10" s="116" t="s">
        <v>136</v>
      </c>
      <c r="D10" s="114" t="s">
        <v>136</v>
      </c>
      <c r="E10" s="112" t="s">
        <v>136</v>
      </c>
      <c r="F10" s="113" t="s">
        <v>136</v>
      </c>
      <c r="G10" s="115" t="s">
        <v>136</v>
      </c>
      <c r="H10" s="112" t="s">
        <v>136</v>
      </c>
      <c r="I10" s="113" t="s">
        <v>136</v>
      </c>
      <c r="J10" s="115" t="s">
        <v>136</v>
      </c>
      <c r="K10" s="112" t="s">
        <v>136</v>
      </c>
      <c r="L10" s="113" t="s">
        <v>136</v>
      </c>
      <c r="M10" s="115" t="s">
        <v>136</v>
      </c>
      <c r="N10" s="112" t="s">
        <v>136</v>
      </c>
      <c r="O10" s="113" t="s">
        <v>136</v>
      </c>
      <c r="P10" s="115" t="s">
        <v>136</v>
      </c>
      <c r="Q10" s="112" t="s">
        <v>136</v>
      </c>
      <c r="R10" s="113" t="s">
        <v>136</v>
      </c>
      <c r="T10" s="164"/>
    </row>
    <row r="11" spans="1:29" s="126" customFormat="1" ht="12.75">
      <c r="A11" s="108" t="s" vm="6">
        <v>144</v>
      </c>
      <c r="B11" s="115" t="s">
        <v>136</v>
      </c>
      <c r="C11" s="116" t="s">
        <v>136</v>
      </c>
      <c r="D11" s="114" t="s">
        <v>136</v>
      </c>
      <c r="E11" s="112" t="s">
        <v>136</v>
      </c>
      <c r="F11" s="113" t="s">
        <v>136</v>
      </c>
      <c r="G11" s="115" t="s">
        <v>136</v>
      </c>
      <c r="H11" s="112" t="s">
        <v>136</v>
      </c>
      <c r="I11" s="113" t="s">
        <v>136</v>
      </c>
      <c r="J11" s="115" t="s">
        <v>136</v>
      </c>
      <c r="K11" s="112" t="s">
        <v>136</v>
      </c>
      <c r="L11" s="113" t="s">
        <v>136</v>
      </c>
      <c r="M11" s="115" t="s">
        <v>136</v>
      </c>
      <c r="N11" s="112" t="s">
        <v>136</v>
      </c>
      <c r="O11" s="113" t="s">
        <v>136</v>
      </c>
      <c r="P11" s="115" t="s">
        <v>136</v>
      </c>
      <c r="Q11" s="112" t="s">
        <v>136</v>
      </c>
      <c r="R11" s="113" t="s">
        <v>136</v>
      </c>
    </row>
    <row r="12" spans="1:29" s="126" customFormat="1" ht="12.75">
      <c r="A12" s="108" t="s">
        <v>143</v>
      </c>
      <c r="B12" s="115" t="s">
        <v>114</v>
      </c>
      <c r="C12" s="116" t="s">
        <v>114</v>
      </c>
      <c r="D12" s="114" t="s">
        <v>114</v>
      </c>
      <c r="E12" s="112" t="s">
        <v>114</v>
      </c>
      <c r="F12" s="113" t="s">
        <v>114</v>
      </c>
      <c r="G12" s="115" t="s">
        <v>114</v>
      </c>
      <c r="H12" s="112" t="s">
        <v>114</v>
      </c>
      <c r="I12" s="113" t="s">
        <v>114</v>
      </c>
      <c r="J12" s="115" t="s">
        <v>114</v>
      </c>
      <c r="K12" s="112" t="s">
        <v>114</v>
      </c>
      <c r="L12" s="113" t="s">
        <v>114</v>
      </c>
      <c r="M12" s="115" t="s">
        <v>114</v>
      </c>
      <c r="N12" s="112" t="s">
        <v>114</v>
      </c>
      <c r="O12" s="113" t="s">
        <v>114</v>
      </c>
      <c r="P12" s="115" t="s">
        <v>114</v>
      </c>
      <c r="Q12" s="112" t="s">
        <v>114</v>
      </c>
      <c r="R12" s="113" t="s">
        <v>114</v>
      </c>
    </row>
    <row r="13" spans="1:29" s="126" customFormat="1" ht="12.75">
      <c r="A13" s="108" t="s" vm="5">
        <v>142</v>
      </c>
      <c r="B13" s="115" t="s">
        <v>114</v>
      </c>
      <c r="C13" s="116" t="s">
        <v>114</v>
      </c>
      <c r="D13" s="114" t="s">
        <v>114</v>
      </c>
      <c r="E13" s="112" t="s">
        <v>114</v>
      </c>
      <c r="F13" s="113" t="s">
        <v>114</v>
      </c>
      <c r="G13" s="115" t="s">
        <v>114</v>
      </c>
      <c r="H13" s="112" t="s">
        <v>114</v>
      </c>
      <c r="I13" s="113" t="s">
        <v>114</v>
      </c>
      <c r="J13" s="115" t="s">
        <v>114</v>
      </c>
      <c r="K13" s="112" t="s">
        <v>114</v>
      </c>
      <c r="L13" s="113" t="s">
        <v>114</v>
      </c>
      <c r="M13" s="115" t="s">
        <v>114</v>
      </c>
      <c r="N13" s="112" t="s">
        <v>114</v>
      </c>
      <c r="O13" s="113" t="s">
        <v>114</v>
      </c>
      <c r="P13" s="115" t="s">
        <v>114</v>
      </c>
      <c r="Q13" s="112" t="s">
        <v>114</v>
      </c>
      <c r="R13" s="113" t="s">
        <v>114</v>
      </c>
    </row>
    <row r="14" spans="1:29" s="126" customFormat="1" ht="12.75">
      <c r="A14" s="108" t="s" vm="4">
        <v>141</v>
      </c>
      <c r="B14" s="115" t="s">
        <v>114</v>
      </c>
      <c r="C14" s="116" t="s">
        <v>114</v>
      </c>
      <c r="D14" s="114" t="s">
        <v>114</v>
      </c>
      <c r="E14" s="112" t="s">
        <v>114</v>
      </c>
      <c r="F14" s="113" t="s">
        <v>114</v>
      </c>
      <c r="G14" s="115" t="s">
        <v>114</v>
      </c>
      <c r="H14" s="112" t="s">
        <v>114</v>
      </c>
      <c r="I14" s="113" t="s">
        <v>114</v>
      </c>
      <c r="J14" s="115" t="s">
        <v>114</v>
      </c>
      <c r="K14" s="112" t="s">
        <v>114</v>
      </c>
      <c r="L14" s="113" t="s">
        <v>114</v>
      </c>
      <c r="M14" s="115" t="s">
        <v>114</v>
      </c>
      <c r="N14" s="112" t="s">
        <v>114</v>
      </c>
      <c r="O14" s="113" t="s">
        <v>114</v>
      </c>
      <c r="P14" s="115" t="s">
        <v>114</v>
      </c>
      <c r="Q14" s="112" t="s">
        <v>114</v>
      </c>
      <c r="R14" s="113" t="s">
        <v>114</v>
      </c>
    </row>
    <row r="15" spans="1:29" s="126" customFormat="1" ht="12.75">
      <c r="A15" s="108" t="s" vm="3">
        <v>140</v>
      </c>
      <c r="B15" s="115" t="s">
        <v>136</v>
      </c>
      <c r="C15" s="116" t="s">
        <v>136</v>
      </c>
      <c r="D15" s="114" t="s">
        <v>136</v>
      </c>
      <c r="E15" s="112" t="s">
        <v>136</v>
      </c>
      <c r="F15" s="113" t="s">
        <v>136</v>
      </c>
      <c r="G15" s="115" t="s">
        <v>136</v>
      </c>
      <c r="H15" s="112" t="s">
        <v>136</v>
      </c>
      <c r="I15" s="113" t="s">
        <v>136</v>
      </c>
      <c r="J15" s="115" t="s">
        <v>136</v>
      </c>
      <c r="K15" s="112" t="s">
        <v>136</v>
      </c>
      <c r="L15" s="113" t="s">
        <v>136</v>
      </c>
      <c r="M15" s="115" t="s">
        <v>136</v>
      </c>
      <c r="N15" s="112" t="s">
        <v>136</v>
      </c>
      <c r="O15" s="113" t="s">
        <v>136</v>
      </c>
      <c r="P15" s="115" t="s">
        <v>136</v>
      </c>
      <c r="Q15" s="112" t="s">
        <v>136</v>
      </c>
      <c r="R15" s="113" t="s">
        <v>136</v>
      </c>
    </row>
    <row r="16" spans="1:29" s="126" customFormat="1" ht="12.75">
      <c r="A16" s="108" t="s">
        <v>249</v>
      </c>
      <c r="B16" s="115" t="s">
        <v>136</v>
      </c>
      <c r="C16" s="116" t="s">
        <v>136</v>
      </c>
      <c r="D16" s="114" t="s">
        <v>136</v>
      </c>
      <c r="E16" s="112" t="s">
        <v>136</v>
      </c>
      <c r="F16" s="113" t="s">
        <v>136</v>
      </c>
      <c r="G16" s="115" t="s">
        <v>136</v>
      </c>
      <c r="H16" s="112" t="s">
        <v>136</v>
      </c>
      <c r="I16" s="113" t="s">
        <v>136</v>
      </c>
      <c r="J16" s="115" t="s">
        <v>136</v>
      </c>
      <c r="K16" s="112" t="s">
        <v>136</v>
      </c>
      <c r="L16" s="113" t="s">
        <v>136</v>
      </c>
      <c r="M16" s="115" t="s">
        <v>136</v>
      </c>
      <c r="N16" s="112" t="s">
        <v>136</v>
      </c>
      <c r="O16" s="113" t="s">
        <v>136</v>
      </c>
      <c r="P16" s="115" t="s">
        <v>136</v>
      </c>
      <c r="Q16" s="112" t="s">
        <v>136</v>
      </c>
      <c r="R16" s="113" t="s">
        <v>136</v>
      </c>
    </row>
    <row r="17" spans="1:18" s="126" customFormat="1" ht="12.75">
      <c r="A17" s="108" t="s">
        <v>139</v>
      </c>
      <c r="B17" s="115">
        <v>0</v>
      </c>
      <c r="C17" s="116">
        <v>0</v>
      </c>
      <c r="D17" s="114">
        <v>0</v>
      </c>
      <c r="E17" s="112" t="s">
        <v>115</v>
      </c>
      <c r="F17" s="113">
        <v>0</v>
      </c>
      <c r="G17" s="115">
        <v>0</v>
      </c>
      <c r="H17" s="112" t="s">
        <v>115</v>
      </c>
      <c r="I17" s="113">
        <v>0</v>
      </c>
      <c r="J17" s="115">
        <v>0</v>
      </c>
      <c r="K17" s="112" t="s">
        <v>115</v>
      </c>
      <c r="L17" s="113">
        <v>0</v>
      </c>
      <c r="M17" s="115">
        <v>0</v>
      </c>
      <c r="N17" s="112" t="s">
        <v>115</v>
      </c>
      <c r="O17" s="113">
        <v>0</v>
      </c>
      <c r="P17" s="115">
        <v>0</v>
      </c>
      <c r="Q17" s="112" t="s">
        <v>115</v>
      </c>
      <c r="R17" s="113">
        <v>0</v>
      </c>
    </row>
    <row r="18" spans="1:18" s="126" customFormat="1" ht="12.75">
      <c r="A18" s="108" t="s" vm="2">
        <v>137</v>
      </c>
      <c r="B18" s="115" t="s">
        <v>136</v>
      </c>
      <c r="C18" s="116" t="s">
        <v>136</v>
      </c>
      <c r="D18" s="114" t="s">
        <v>136</v>
      </c>
      <c r="E18" s="112" t="s">
        <v>136</v>
      </c>
      <c r="F18" s="113" t="s">
        <v>136</v>
      </c>
      <c r="G18" s="115" t="s">
        <v>136</v>
      </c>
      <c r="H18" s="112" t="s">
        <v>136</v>
      </c>
      <c r="I18" s="113" t="s">
        <v>136</v>
      </c>
      <c r="J18" s="115" t="s">
        <v>136</v>
      </c>
      <c r="K18" s="112" t="s">
        <v>136</v>
      </c>
      <c r="L18" s="113" t="s">
        <v>136</v>
      </c>
      <c r="M18" s="115" t="s">
        <v>136</v>
      </c>
      <c r="N18" s="112" t="s">
        <v>136</v>
      </c>
      <c r="O18" s="113" t="s">
        <v>136</v>
      </c>
      <c r="P18" s="115" t="s">
        <v>136</v>
      </c>
      <c r="Q18" s="112" t="s">
        <v>136</v>
      </c>
      <c r="R18" s="113" t="s">
        <v>136</v>
      </c>
    </row>
    <row r="19" spans="1:18" s="126" customFormat="1" ht="12.75">
      <c r="A19" s="108" t="s">
        <v>135</v>
      </c>
      <c r="B19" s="115" t="s">
        <v>114</v>
      </c>
      <c r="C19" s="116" t="s">
        <v>114</v>
      </c>
      <c r="D19" s="114" t="s">
        <v>114</v>
      </c>
      <c r="E19" s="112" t="s">
        <v>114</v>
      </c>
      <c r="F19" s="113" t="s">
        <v>114</v>
      </c>
      <c r="G19" s="115" t="s">
        <v>114</v>
      </c>
      <c r="H19" s="112" t="s">
        <v>114</v>
      </c>
      <c r="I19" s="113" t="s">
        <v>114</v>
      </c>
      <c r="J19" s="115" t="s">
        <v>114</v>
      </c>
      <c r="K19" s="112" t="s">
        <v>114</v>
      </c>
      <c r="L19" s="113" t="s">
        <v>114</v>
      </c>
      <c r="M19" s="115" t="s">
        <v>114</v>
      </c>
      <c r="N19" s="112" t="s">
        <v>114</v>
      </c>
      <c r="O19" s="113" t="s">
        <v>114</v>
      </c>
      <c r="P19" s="115" t="s">
        <v>114</v>
      </c>
      <c r="Q19" s="112" t="s">
        <v>114</v>
      </c>
      <c r="R19" s="113" t="s">
        <v>114</v>
      </c>
    </row>
    <row r="20" spans="1:18" s="126" customFormat="1" ht="12.75">
      <c r="A20" s="108" t="s">
        <v>134</v>
      </c>
      <c r="B20" s="115" t="s">
        <v>136</v>
      </c>
      <c r="C20" s="116" t="s">
        <v>136</v>
      </c>
      <c r="D20" s="114" t="s">
        <v>136</v>
      </c>
      <c r="E20" s="112" t="s">
        <v>136</v>
      </c>
      <c r="F20" s="113" t="s">
        <v>136</v>
      </c>
      <c r="G20" s="115" t="s">
        <v>136</v>
      </c>
      <c r="H20" s="112" t="s">
        <v>136</v>
      </c>
      <c r="I20" s="113" t="s">
        <v>136</v>
      </c>
      <c r="J20" s="115" t="s">
        <v>136</v>
      </c>
      <c r="K20" s="112" t="s">
        <v>136</v>
      </c>
      <c r="L20" s="113" t="s">
        <v>136</v>
      </c>
      <c r="M20" s="115" t="s">
        <v>136</v>
      </c>
      <c r="N20" s="112" t="s">
        <v>136</v>
      </c>
      <c r="O20" s="113" t="s">
        <v>136</v>
      </c>
      <c r="P20" s="115" t="s">
        <v>136</v>
      </c>
      <c r="Q20" s="112" t="s">
        <v>136</v>
      </c>
      <c r="R20" s="113" t="s">
        <v>136</v>
      </c>
    </row>
    <row r="21" spans="1:18" s="126" customFormat="1" ht="12.75">
      <c r="A21" s="108" t="s" vm="1">
        <v>133</v>
      </c>
      <c r="B21" s="115" t="s">
        <v>114</v>
      </c>
      <c r="C21" s="116" t="s">
        <v>114</v>
      </c>
      <c r="D21" s="114" t="s">
        <v>114</v>
      </c>
      <c r="E21" s="112" t="s">
        <v>114</v>
      </c>
      <c r="F21" s="113" t="s">
        <v>114</v>
      </c>
      <c r="G21" s="115" t="s">
        <v>114</v>
      </c>
      <c r="H21" s="112" t="s">
        <v>114</v>
      </c>
      <c r="I21" s="113" t="s">
        <v>114</v>
      </c>
      <c r="J21" s="115" t="s">
        <v>114</v>
      </c>
      <c r="K21" s="112" t="s">
        <v>114</v>
      </c>
      <c r="L21" s="113" t="s">
        <v>114</v>
      </c>
      <c r="M21" s="115" t="s">
        <v>114</v>
      </c>
      <c r="N21" s="112" t="s">
        <v>114</v>
      </c>
      <c r="O21" s="113" t="s">
        <v>114</v>
      </c>
      <c r="P21" s="115" t="s">
        <v>114</v>
      </c>
      <c r="Q21" s="112" t="s">
        <v>114</v>
      </c>
      <c r="R21" s="113" t="s">
        <v>114</v>
      </c>
    </row>
    <row r="22" spans="1:18" s="143" customFormat="1" ht="13.5" thickBot="1">
      <c r="A22" s="117" t="s">
        <v>132</v>
      </c>
      <c r="B22" s="118">
        <v>484</v>
      </c>
      <c r="C22" s="119">
        <v>131.80004132231406</v>
      </c>
      <c r="D22" s="120">
        <v>467</v>
      </c>
      <c r="E22" s="121">
        <v>0.96487603305785119</v>
      </c>
      <c r="F22" s="122">
        <v>126.81129122055674</v>
      </c>
      <c r="G22" s="118">
        <v>459</v>
      </c>
      <c r="H22" s="121">
        <v>0.98286937901498928</v>
      </c>
      <c r="I22" s="122">
        <v>128.09648583877996</v>
      </c>
      <c r="J22" s="118">
        <v>8</v>
      </c>
      <c r="K22" s="121">
        <v>1.7130620985010708E-2</v>
      </c>
      <c r="L22" s="122">
        <v>53.073250000000002</v>
      </c>
      <c r="M22" s="118">
        <v>7</v>
      </c>
      <c r="N22" s="121">
        <v>1.4462809917355372E-2</v>
      </c>
      <c r="O22" s="122">
        <v>320.86114285714285</v>
      </c>
      <c r="P22" s="118">
        <v>10</v>
      </c>
      <c r="Q22" s="121">
        <v>2.0661157024793389E-2</v>
      </c>
      <c r="R22" s="122">
        <v>232.43189999999998</v>
      </c>
    </row>
    <row r="23" spans="1:18" s="126" customFormat="1" ht="13.5" thickTop="1">
      <c r="A23" s="123"/>
      <c r="B23" s="112"/>
      <c r="C23" s="108"/>
      <c r="D23" s="112"/>
      <c r="E23" s="112"/>
      <c r="F23" s="108"/>
      <c r="G23" s="114"/>
      <c r="H23" s="112"/>
      <c r="I23" s="108"/>
      <c r="J23" s="114"/>
      <c r="K23" s="112"/>
      <c r="L23" s="108"/>
      <c r="M23" s="114"/>
      <c r="N23" s="112"/>
      <c r="O23" s="108"/>
      <c r="P23" s="114"/>
      <c r="Q23" s="112"/>
      <c r="R23" s="108"/>
    </row>
    <row r="24" spans="1:18" s="126" customFormat="1" ht="12.75">
      <c r="A24" s="123"/>
      <c r="B24" s="114"/>
      <c r="C24" s="108"/>
      <c r="D24" s="114"/>
      <c r="E24" s="112"/>
      <c r="F24" s="108"/>
      <c r="G24" s="114"/>
      <c r="H24" s="112"/>
      <c r="I24" s="108"/>
      <c r="J24" s="114"/>
      <c r="K24" s="112"/>
      <c r="L24" s="108"/>
      <c r="M24" s="114"/>
      <c r="N24" s="112"/>
      <c r="O24" s="108"/>
      <c r="P24" s="114"/>
      <c r="Q24" s="112"/>
      <c r="R24" s="108"/>
    </row>
    <row r="25" spans="1:18" s="126" customFormat="1" ht="15" customHeight="1">
      <c r="A25" s="260" t="s">
        <v>90</v>
      </c>
      <c r="B25" s="263" t="s">
        <v>175</v>
      </c>
      <c r="C25" s="264"/>
      <c r="D25" s="258" t="s">
        <v>174</v>
      </c>
      <c r="E25" s="258"/>
      <c r="F25" s="259"/>
      <c r="G25" s="257" t="s">
        <v>173</v>
      </c>
      <c r="H25" s="258"/>
      <c r="I25" s="259"/>
      <c r="J25" s="257" t="s">
        <v>172</v>
      </c>
      <c r="K25" s="258"/>
      <c r="L25" s="259"/>
      <c r="M25" s="257" t="s">
        <v>171</v>
      </c>
      <c r="N25" s="258"/>
      <c r="O25" s="259"/>
      <c r="P25" s="257" t="s">
        <v>170</v>
      </c>
      <c r="Q25" s="258"/>
      <c r="R25" s="259"/>
    </row>
    <row r="26" spans="1:18" s="126" customFormat="1" ht="12.75">
      <c r="A26" s="261"/>
      <c r="B26" s="100" t="s">
        <v>168</v>
      </c>
      <c r="C26" s="101" t="s">
        <v>166</v>
      </c>
      <c r="D26" s="102" t="s">
        <v>168</v>
      </c>
      <c r="E26" s="102" t="s">
        <v>167</v>
      </c>
      <c r="F26" s="103" t="s">
        <v>166</v>
      </c>
      <c r="G26" s="100" t="s">
        <v>168</v>
      </c>
      <c r="H26" s="102" t="s">
        <v>169</v>
      </c>
      <c r="I26" s="103" t="s">
        <v>166</v>
      </c>
      <c r="J26" s="100" t="s">
        <v>168</v>
      </c>
      <c r="K26" s="102" t="s">
        <v>169</v>
      </c>
      <c r="L26" s="103" t="s">
        <v>166</v>
      </c>
      <c r="M26" s="100" t="s">
        <v>168</v>
      </c>
      <c r="N26" s="102" t="s">
        <v>167</v>
      </c>
      <c r="O26" s="103" t="s">
        <v>166</v>
      </c>
      <c r="P26" s="100" t="s">
        <v>168</v>
      </c>
      <c r="Q26" s="102" t="s">
        <v>167</v>
      </c>
      <c r="R26" s="103" t="s">
        <v>166</v>
      </c>
    </row>
    <row r="27" spans="1:18" s="126" customFormat="1" ht="12.75">
      <c r="A27" s="262"/>
      <c r="B27" s="104"/>
      <c r="C27" s="212" t="s">
        <v>152</v>
      </c>
      <c r="D27" s="106"/>
      <c r="E27" s="106"/>
      <c r="F27" s="107" t="s">
        <v>152</v>
      </c>
      <c r="G27" s="104"/>
      <c r="H27" s="106"/>
      <c r="I27" s="107" t="s">
        <v>152</v>
      </c>
      <c r="J27" s="104"/>
      <c r="K27" s="106"/>
      <c r="L27" s="107" t="s">
        <v>152</v>
      </c>
      <c r="M27" s="104"/>
      <c r="N27" s="106"/>
      <c r="O27" s="107" t="s">
        <v>152</v>
      </c>
      <c r="P27" s="104"/>
      <c r="Q27" s="106"/>
      <c r="R27" s="107" t="s">
        <v>152</v>
      </c>
    </row>
    <row r="28" spans="1:18" s="126" customFormat="1" ht="12.75">
      <c r="A28" s="108" t="s">
        <v>149</v>
      </c>
      <c r="B28" s="115" t="s">
        <v>114</v>
      </c>
      <c r="C28" s="116" t="s">
        <v>114</v>
      </c>
      <c r="D28" s="114" t="s">
        <v>114</v>
      </c>
      <c r="E28" s="112" t="s">
        <v>114</v>
      </c>
      <c r="F28" s="113" t="s">
        <v>114</v>
      </c>
      <c r="G28" s="115" t="s">
        <v>114</v>
      </c>
      <c r="H28" s="112" t="s">
        <v>114</v>
      </c>
      <c r="I28" s="113" t="s">
        <v>114</v>
      </c>
      <c r="J28" s="115" t="s">
        <v>114</v>
      </c>
      <c r="K28" s="112" t="s">
        <v>114</v>
      </c>
      <c r="L28" s="113" t="s">
        <v>114</v>
      </c>
      <c r="M28" s="115" t="s">
        <v>114</v>
      </c>
      <c r="N28" s="112" t="s">
        <v>114</v>
      </c>
      <c r="O28" s="113" t="s">
        <v>114</v>
      </c>
      <c r="P28" s="115" t="s">
        <v>114</v>
      </c>
      <c r="Q28" s="112" t="s">
        <v>114</v>
      </c>
      <c r="R28" s="113" t="s">
        <v>114</v>
      </c>
    </row>
    <row r="29" spans="1:18" s="126" customFormat="1" ht="12.75">
      <c r="A29" s="108" t="s" vm="9">
        <v>148</v>
      </c>
      <c r="B29" s="115" t="s">
        <v>136</v>
      </c>
      <c r="C29" s="116" t="s">
        <v>136</v>
      </c>
      <c r="D29" s="114" t="s">
        <v>136</v>
      </c>
      <c r="E29" s="112" t="s">
        <v>136</v>
      </c>
      <c r="F29" s="113" t="s">
        <v>136</v>
      </c>
      <c r="G29" s="115" t="s">
        <v>136</v>
      </c>
      <c r="H29" s="112" t="s">
        <v>136</v>
      </c>
      <c r="I29" s="113" t="s">
        <v>136</v>
      </c>
      <c r="J29" s="115" t="s">
        <v>136</v>
      </c>
      <c r="K29" s="112" t="s">
        <v>136</v>
      </c>
      <c r="L29" s="113" t="s">
        <v>136</v>
      </c>
      <c r="M29" s="115" t="s">
        <v>136</v>
      </c>
      <c r="N29" s="112" t="s">
        <v>136</v>
      </c>
      <c r="O29" s="113" t="s">
        <v>136</v>
      </c>
      <c r="P29" s="115" t="s">
        <v>136</v>
      </c>
      <c r="Q29" s="112" t="s">
        <v>136</v>
      </c>
      <c r="R29" s="113" t="s">
        <v>136</v>
      </c>
    </row>
    <row r="30" spans="1:18" s="126" customFormat="1" ht="12.75">
      <c r="A30" s="108" t="s">
        <v>147</v>
      </c>
      <c r="B30" s="115" t="s">
        <v>136</v>
      </c>
      <c r="C30" s="116" t="s">
        <v>136</v>
      </c>
      <c r="D30" s="114" t="s">
        <v>136</v>
      </c>
      <c r="E30" s="112" t="s">
        <v>136</v>
      </c>
      <c r="F30" s="113" t="s">
        <v>136</v>
      </c>
      <c r="G30" s="115" t="s">
        <v>136</v>
      </c>
      <c r="H30" s="112" t="s">
        <v>136</v>
      </c>
      <c r="I30" s="113" t="s">
        <v>136</v>
      </c>
      <c r="J30" s="115" t="s">
        <v>136</v>
      </c>
      <c r="K30" s="112" t="s">
        <v>136</v>
      </c>
      <c r="L30" s="113" t="s">
        <v>136</v>
      </c>
      <c r="M30" s="115" t="s">
        <v>136</v>
      </c>
      <c r="N30" s="112" t="s">
        <v>136</v>
      </c>
      <c r="O30" s="113" t="s">
        <v>136</v>
      </c>
      <c r="P30" s="115" t="s">
        <v>136</v>
      </c>
      <c r="Q30" s="112" t="s">
        <v>136</v>
      </c>
      <c r="R30" s="113" t="s">
        <v>136</v>
      </c>
    </row>
    <row r="31" spans="1:18" s="126" customFormat="1" ht="12.75">
      <c r="A31" s="108" t="s" vm="8">
        <v>146</v>
      </c>
      <c r="B31" s="115" t="s">
        <v>136</v>
      </c>
      <c r="C31" s="116" t="s">
        <v>136</v>
      </c>
      <c r="D31" s="114" t="s">
        <v>136</v>
      </c>
      <c r="E31" s="112" t="s">
        <v>136</v>
      </c>
      <c r="F31" s="113" t="s">
        <v>136</v>
      </c>
      <c r="G31" s="115" t="s">
        <v>136</v>
      </c>
      <c r="H31" s="112" t="s">
        <v>136</v>
      </c>
      <c r="I31" s="113" t="s">
        <v>136</v>
      </c>
      <c r="J31" s="115" t="s">
        <v>136</v>
      </c>
      <c r="K31" s="112" t="s">
        <v>136</v>
      </c>
      <c r="L31" s="113" t="s">
        <v>136</v>
      </c>
      <c r="M31" s="115" t="s">
        <v>136</v>
      </c>
      <c r="N31" s="112" t="s">
        <v>136</v>
      </c>
      <c r="O31" s="113" t="s">
        <v>136</v>
      </c>
      <c r="P31" s="115" t="s">
        <v>136</v>
      </c>
      <c r="Q31" s="112" t="s">
        <v>136</v>
      </c>
      <c r="R31" s="113" t="s">
        <v>136</v>
      </c>
    </row>
    <row r="32" spans="1:18" s="126" customFormat="1" ht="12.75">
      <c r="A32" s="108" t="s" vm="7">
        <v>145</v>
      </c>
      <c r="B32" s="115" t="s">
        <v>136</v>
      </c>
      <c r="C32" s="116" t="s">
        <v>136</v>
      </c>
      <c r="D32" s="114" t="s">
        <v>114</v>
      </c>
      <c r="E32" s="112" t="s">
        <v>136</v>
      </c>
      <c r="F32" s="113" t="s">
        <v>136</v>
      </c>
      <c r="G32" s="115" t="s">
        <v>136</v>
      </c>
      <c r="H32" s="112" t="s">
        <v>136</v>
      </c>
      <c r="I32" s="113" t="s">
        <v>136</v>
      </c>
      <c r="J32" s="115" t="s">
        <v>136</v>
      </c>
      <c r="K32" s="112" t="s">
        <v>136</v>
      </c>
      <c r="L32" s="113" t="s">
        <v>136</v>
      </c>
      <c r="M32" s="115" t="s">
        <v>136</v>
      </c>
      <c r="N32" s="112" t="s">
        <v>136</v>
      </c>
      <c r="O32" s="113" t="s">
        <v>136</v>
      </c>
      <c r="P32" s="115" t="s">
        <v>136</v>
      </c>
      <c r="Q32" s="112" t="s">
        <v>136</v>
      </c>
      <c r="R32" s="113" t="s">
        <v>136</v>
      </c>
    </row>
    <row r="33" spans="1:18" s="126" customFormat="1" ht="12.75">
      <c r="A33" s="108" t="s" vm="6">
        <v>144</v>
      </c>
      <c r="B33" s="115" t="s">
        <v>114</v>
      </c>
      <c r="C33" s="116" t="s">
        <v>114</v>
      </c>
      <c r="D33" s="114" t="s">
        <v>114</v>
      </c>
      <c r="E33" s="112" t="s">
        <v>114</v>
      </c>
      <c r="F33" s="113" t="s">
        <v>114</v>
      </c>
      <c r="G33" s="115" t="s">
        <v>114</v>
      </c>
      <c r="H33" s="112" t="s">
        <v>114</v>
      </c>
      <c r="I33" s="113" t="s">
        <v>114</v>
      </c>
      <c r="J33" s="115" t="s">
        <v>114</v>
      </c>
      <c r="K33" s="112" t="s">
        <v>114</v>
      </c>
      <c r="L33" s="113" t="s">
        <v>114</v>
      </c>
      <c r="M33" s="115" t="s">
        <v>114</v>
      </c>
      <c r="N33" s="112" t="s">
        <v>114</v>
      </c>
      <c r="O33" s="113" t="s">
        <v>114</v>
      </c>
      <c r="P33" s="115" t="s">
        <v>114</v>
      </c>
      <c r="Q33" s="112" t="s">
        <v>114</v>
      </c>
      <c r="R33" s="113" t="s">
        <v>114</v>
      </c>
    </row>
    <row r="34" spans="1:18" s="126" customFormat="1" ht="12.75">
      <c r="A34" s="108" t="s">
        <v>143</v>
      </c>
      <c r="B34" s="115" t="s">
        <v>114</v>
      </c>
      <c r="C34" s="116" t="s">
        <v>114</v>
      </c>
      <c r="D34" s="114" t="s">
        <v>114</v>
      </c>
      <c r="E34" s="112" t="s">
        <v>114</v>
      </c>
      <c r="F34" s="113" t="s">
        <v>114</v>
      </c>
      <c r="G34" s="115" t="s">
        <v>114</v>
      </c>
      <c r="H34" s="112" t="s">
        <v>114</v>
      </c>
      <c r="I34" s="113" t="s">
        <v>114</v>
      </c>
      <c r="J34" s="115" t="s">
        <v>114</v>
      </c>
      <c r="K34" s="112" t="s">
        <v>114</v>
      </c>
      <c r="L34" s="113" t="s">
        <v>114</v>
      </c>
      <c r="M34" s="115" t="s">
        <v>114</v>
      </c>
      <c r="N34" s="112" t="s">
        <v>114</v>
      </c>
      <c r="O34" s="113" t="s">
        <v>114</v>
      </c>
      <c r="P34" s="115" t="s">
        <v>114</v>
      </c>
      <c r="Q34" s="112" t="s">
        <v>114</v>
      </c>
      <c r="R34" s="113" t="s">
        <v>114</v>
      </c>
    </row>
    <row r="35" spans="1:18" s="126" customFormat="1" ht="12.75">
      <c r="A35" s="108" t="s" vm="5">
        <v>142</v>
      </c>
      <c r="B35" s="115" t="s">
        <v>114</v>
      </c>
      <c r="C35" s="116" t="s">
        <v>114</v>
      </c>
      <c r="D35" s="114" t="s">
        <v>114</v>
      </c>
      <c r="E35" s="112" t="s">
        <v>114</v>
      </c>
      <c r="F35" s="113" t="s">
        <v>114</v>
      </c>
      <c r="G35" s="115" t="s">
        <v>114</v>
      </c>
      <c r="H35" s="112" t="s">
        <v>114</v>
      </c>
      <c r="I35" s="113" t="s">
        <v>114</v>
      </c>
      <c r="J35" s="115" t="s">
        <v>114</v>
      </c>
      <c r="K35" s="112" t="s">
        <v>114</v>
      </c>
      <c r="L35" s="113" t="s">
        <v>114</v>
      </c>
      <c r="M35" s="115" t="s">
        <v>114</v>
      </c>
      <c r="N35" s="112" t="s">
        <v>114</v>
      </c>
      <c r="O35" s="113" t="s">
        <v>114</v>
      </c>
      <c r="P35" s="115" t="s">
        <v>114</v>
      </c>
      <c r="Q35" s="112" t="s">
        <v>114</v>
      </c>
      <c r="R35" s="113" t="s">
        <v>114</v>
      </c>
    </row>
    <row r="36" spans="1:18" s="126" customFormat="1" ht="12.75">
      <c r="A36" s="108" t="s" vm="4">
        <v>141</v>
      </c>
      <c r="B36" s="115" t="s">
        <v>114</v>
      </c>
      <c r="C36" s="116" t="s">
        <v>114</v>
      </c>
      <c r="D36" s="114" t="s">
        <v>114</v>
      </c>
      <c r="E36" s="112" t="s">
        <v>114</v>
      </c>
      <c r="F36" s="113" t="s">
        <v>114</v>
      </c>
      <c r="G36" s="115" t="s">
        <v>114</v>
      </c>
      <c r="H36" s="112" t="s">
        <v>114</v>
      </c>
      <c r="I36" s="113" t="s">
        <v>114</v>
      </c>
      <c r="J36" s="115" t="s">
        <v>114</v>
      </c>
      <c r="K36" s="112" t="s">
        <v>114</v>
      </c>
      <c r="L36" s="113" t="s">
        <v>114</v>
      </c>
      <c r="M36" s="115" t="s">
        <v>114</v>
      </c>
      <c r="N36" s="112" t="s">
        <v>114</v>
      </c>
      <c r="O36" s="113" t="s">
        <v>114</v>
      </c>
      <c r="P36" s="115" t="s">
        <v>114</v>
      </c>
      <c r="Q36" s="112" t="s">
        <v>114</v>
      </c>
      <c r="R36" s="113" t="s">
        <v>114</v>
      </c>
    </row>
    <row r="37" spans="1:18" s="126" customFormat="1" ht="12.75">
      <c r="A37" s="108" t="s" vm="3">
        <v>140</v>
      </c>
      <c r="B37" s="115" t="s">
        <v>136</v>
      </c>
      <c r="C37" s="116" t="s">
        <v>136</v>
      </c>
      <c r="D37" s="114" t="s">
        <v>136</v>
      </c>
      <c r="E37" s="112" t="s">
        <v>136</v>
      </c>
      <c r="F37" s="113" t="s">
        <v>136</v>
      </c>
      <c r="G37" s="115" t="s">
        <v>136</v>
      </c>
      <c r="H37" s="112" t="s">
        <v>136</v>
      </c>
      <c r="I37" s="113" t="s">
        <v>136</v>
      </c>
      <c r="J37" s="115" t="s">
        <v>136</v>
      </c>
      <c r="K37" s="112" t="s">
        <v>136</v>
      </c>
      <c r="L37" s="113" t="s">
        <v>136</v>
      </c>
      <c r="M37" s="115" t="s">
        <v>136</v>
      </c>
      <c r="N37" s="112" t="s">
        <v>136</v>
      </c>
      <c r="O37" s="113" t="s">
        <v>136</v>
      </c>
      <c r="P37" s="115" t="s">
        <v>136</v>
      </c>
      <c r="Q37" s="112" t="s">
        <v>136</v>
      </c>
      <c r="R37" s="113" t="s">
        <v>136</v>
      </c>
    </row>
    <row r="38" spans="1:18" s="126" customFormat="1" ht="12.75">
      <c r="A38" s="108" t="s">
        <v>249</v>
      </c>
      <c r="B38" s="115" t="s">
        <v>136</v>
      </c>
      <c r="C38" s="116" t="s">
        <v>136</v>
      </c>
      <c r="D38" s="114" t="s">
        <v>136</v>
      </c>
      <c r="E38" s="112" t="s">
        <v>136</v>
      </c>
      <c r="F38" s="113" t="s">
        <v>136</v>
      </c>
      <c r="G38" s="115" t="s">
        <v>136</v>
      </c>
      <c r="H38" s="112" t="s">
        <v>136</v>
      </c>
      <c r="I38" s="113" t="s">
        <v>136</v>
      </c>
      <c r="J38" s="115" t="s">
        <v>136</v>
      </c>
      <c r="K38" s="112" t="s">
        <v>136</v>
      </c>
      <c r="L38" s="113" t="s">
        <v>136</v>
      </c>
      <c r="M38" s="115" t="s">
        <v>136</v>
      </c>
      <c r="N38" s="112" t="s">
        <v>136</v>
      </c>
      <c r="O38" s="113" t="s">
        <v>136</v>
      </c>
      <c r="P38" s="115" t="s">
        <v>136</v>
      </c>
      <c r="Q38" s="112" t="s">
        <v>136</v>
      </c>
      <c r="R38" s="113" t="s">
        <v>136</v>
      </c>
    </row>
    <row r="39" spans="1:18" s="126" customFormat="1" ht="12.75">
      <c r="A39" s="108" t="s">
        <v>139</v>
      </c>
      <c r="B39" s="115" t="s">
        <v>114</v>
      </c>
      <c r="C39" s="116" t="s">
        <v>114</v>
      </c>
      <c r="D39" s="114" t="s">
        <v>114</v>
      </c>
      <c r="E39" s="112" t="s">
        <v>114</v>
      </c>
      <c r="F39" s="113" t="s">
        <v>114</v>
      </c>
      <c r="G39" s="115" t="s">
        <v>114</v>
      </c>
      <c r="H39" s="112" t="s">
        <v>114</v>
      </c>
      <c r="I39" s="113" t="s">
        <v>114</v>
      </c>
      <c r="J39" s="115" t="s">
        <v>114</v>
      </c>
      <c r="K39" s="112" t="s">
        <v>114</v>
      </c>
      <c r="L39" s="113" t="s">
        <v>114</v>
      </c>
      <c r="M39" s="115" t="s">
        <v>114</v>
      </c>
      <c r="N39" s="112" t="s">
        <v>114</v>
      </c>
      <c r="O39" s="113" t="s">
        <v>114</v>
      </c>
      <c r="P39" s="115" t="s">
        <v>114</v>
      </c>
      <c r="Q39" s="112" t="s">
        <v>114</v>
      </c>
      <c r="R39" s="113" t="s">
        <v>114</v>
      </c>
    </row>
    <row r="40" spans="1:18" s="126" customFormat="1" ht="12.75">
      <c r="A40" s="108" t="s" vm="2">
        <v>137</v>
      </c>
      <c r="B40" s="115" t="s">
        <v>136</v>
      </c>
      <c r="C40" s="116" t="s">
        <v>136</v>
      </c>
      <c r="D40" s="114" t="s">
        <v>136</v>
      </c>
      <c r="E40" s="112" t="s">
        <v>136</v>
      </c>
      <c r="F40" s="113" t="s">
        <v>136</v>
      </c>
      <c r="G40" s="115" t="s">
        <v>136</v>
      </c>
      <c r="H40" s="112" t="s">
        <v>136</v>
      </c>
      <c r="I40" s="113" t="s">
        <v>136</v>
      </c>
      <c r="J40" s="115" t="s">
        <v>136</v>
      </c>
      <c r="K40" s="112" t="s">
        <v>136</v>
      </c>
      <c r="L40" s="113" t="s">
        <v>136</v>
      </c>
      <c r="M40" s="115" t="s">
        <v>136</v>
      </c>
      <c r="N40" s="112" t="s">
        <v>136</v>
      </c>
      <c r="O40" s="113" t="s">
        <v>136</v>
      </c>
      <c r="P40" s="115" t="s">
        <v>136</v>
      </c>
      <c r="Q40" s="112" t="s">
        <v>136</v>
      </c>
      <c r="R40" s="113" t="s">
        <v>136</v>
      </c>
    </row>
    <row r="41" spans="1:18" s="126" customFormat="1" ht="12.75">
      <c r="A41" s="108" t="s">
        <v>135</v>
      </c>
      <c r="B41" s="115" t="s">
        <v>114</v>
      </c>
      <c r="C41" s="116" t="s">
        <v>114</v>
      </c>
      <c r="D41" s="114" t="s">
        <v>114</v>
      </c>
      <c r="E41" s="112" t="s">
        <v>114</v>
      </c>
      <c r="F41" s="113" t="s">
        <v>114</v>
      </c>
      <c r="G41" s="115" t="s">
        <v>114</v>
      </c>
      <c r="H41" s="112" t="s">
        <v>114</v>
      </c>
      <c r="I41" s="113" t="s">
        <v>114</v>
      </c>
      <c r="J41" s="115" t="s">
        <v>114</v>
      </c>
      <c r="K41" s="112" t="s">
        <v>114</v>
      </c>
      <c r="L41" s="113" t="s">
        <v>114</v>
      </c>
      <c r="M41" s="115" t="s">
        <v>114</v>
      </c>
      <c r="N41" s="112" t="s">
        <v>114</v>
      </c>
      <c r="O41" s="113" t="s">
        <v>114</v>
      </c>
      <c r="P41" s="115" t="s">
        <v>114</v>
      </c>
      <c r="Q41" s="112" t="s">
        <v>114</v>
      </c>
      <c r="R41" s="113" t="s">
        <v>114</v>
      </c>
    </row>
    <row r="42" spans="1:18" s="126" customFormat="1" ht="12.75">
      <c r="A42" s="108" t="s">
        <v>134</v>
      </c>
      <c r="B42" s="115" t="s">
        <v>136</v>
      </c>
      <c r="C42" s="116" t="s">
        <v>136</v>
      </c>
      <c r="D42" s="114" t="s">
        <v>136</v>
      </c>
      <c r="E42" s="112" t="s">
        <v>136</v>
      </c>
      <c r="F42" s="113" t="s">
        <v>136</v>
      </c>
      <c r="G42" s="115" t="s">
        <v>136</v>
      </c>
      <c r="H42" s="112" t="s">
        <v>136</v>
      </c>
      <c r="I42" s="113" t="s">
        <v>136</v>
      </c>
      <c r="J42" s="115" t="s">
        <v>136</v>
      </c>
      <c r="K42" s="112" t="s">
        <v>136</v>
      </c>
      <c r="L42" s="113" t="s">
        <v>136</v>
      </c>
      <c r="M42" s="115" t="s">
        <v>136</v>
      </c>
      <c r="N42" s="112" t="s">
        <v>136</v>
      </c>
      <c r="O42" s="113" t="s">
        <v>136</v>
      </c>
      <c r="P42" s="115" t="s">
        <v>136</v>
      </c>
      <c r="Q42" s="112" t="s">
        <v>136</v>
      </c>
      <c r="R42" s="113" t="s">
        <v>136</v>
      </c>
    </row>
    <row r="43" spans="1:18" s="126" customFormat="1" ht="12.75">
      <c r="A43" s="108" t="s" vm="1">
        <v>133</v>
      </c>
      <c r="B43" s="115" t="s">
        <v>114</v>
      </c>
      <c r="C43" s="116" t="s">
        <v>114</v>
      </c>
      <c r="D43" s="114" t="s">
        <v>114</v>
      </c>
      <c r="E43" s="112" t="s">
        <v>114</v>
      </c>
      <c r="F43" s="113" t="s">
        <v>114</v>
      </c>
      <c r="G43" s="115" t="s">
        <v>114</v>
      </c>
      <c r="H43" s="112" t="s">
        <v>114</v>
      </c>
      <c r="I43" s="113" t="s">
        <v>114</v>
      </c>
      <c r="J43" s="115" t="s">
        <v>114</v>
      </c>
      <c r="K43" s="112" t="s">
        <v>114</v>
      </c>
      <c r="L43" s="113" t="s">
        <v>114</v>
      </c>
      <c r="M43" s="115" t="s">
        <v>114</v>
      </c>
      <c r="N43" s="112" t="s">
        <v>114</v>
      </c>
      <c r="O43" s="113" t="s">
        <v>114</v>
      </c>
      <c r="P43" s="115" t="s">
        <v>114</v>
      </c>
      <c r="Q43" s="112" t="s">
        <v>114</v>
      </c>
      <c r="R43" s="113" t="s">
        <v>114</v>
      </c>
    </row>
    <row r="44" spans="1:18" s="143" customFormat="1" ht="13.5" thickBot="1">
      <c r="A44" s="117" t="s">
        <v>132</v>
      </c>
      <c r="B44" s="118">
        <v>126</v>
      </c>
      <c r="C44" s="119">
        <v>272.30558730158725</v>
      </c>
      <c r="D44" s="120">
        <v>85</v>
      </c>
      <c r="E44" s="121">
        <v>0.67460317460317465</v>
      </c>
      <c r="F44" s="122">
        <v>242.0017294117647</v>
      </c>
      <c r="G44" s="118">
        <v>72</v>
      </c>
      <c r="H44" s="121">
        <v>0.84705882352941197</v>
      </c>
      <c r="I44" s="122">
        <v>263.50861111111112</v>
      </c>
      <c r="J44" s="118">
        <v>13</v>
      </c>
      <c r="K44" s="121">
        <v>0.15294117647058825</v>
      </c>
      <c r="L44" s="122">
        <v>122.88669230769231</v>
      </c>
      <c r="M44" s="118">
        <v>9</v>
      </c>
      <c r="N44" s="121">
        <v>7.1428571428571425E-2</v>
      </c>
      <c r="O44" s="122">
        <v>188.59277777777777</v>
      </c>
      <c r="P44" s="118">
        <v>32</v>
      </c>
      <c r="Q44" s="121">
        <v>0.25396825396825395</v>
      </c>
      <c r="R44" s="122">
        <v>376.34443750000003</v>
      </c>
    </row>
    <row r="45" spans="1:18" s="126" customFormat="1" ht="13.5" thickTop="1">
      <c r="A45" s="108"/>
      <c r="B45" s="112"/>
      <c r="C45" s="108"/>
      <c r="D45" s="112"/>
      <c r="E45" s="108"/>
      <c r="F45" s="108"/>
      <c r="G45" s="108"/>
      <c r="H45" s="108"/>
      <c r="I45" s="108"/>
      <c r="J45" s="108"/>
      <c r="K45" s="108"/>
      <c r="L45" s="108"/>
      <c r="M45" s="108"/>
      <c r="N45" s="108"/>
      <c r="O45" s="108"/>
      <c r="P45" s="108"/>
      <c r="Q45" s="108"/>
      <c r="R45" s="108"/>
    </row>
    <row r="46" spans="1:18" s="126" customFormat="1" ht="12.75">
      <c r="A46" s="108"/>
      <c r="B46" s="108"/>
      <c r="C46" s="108"/>
      <c r="D46" s="108"/>
      <c r="E46" s="108"/>
      <c r="F46" s="108"/>
      <c r="G46" s="108"/>
      <c r="H46" s="108"/>
      <c r="I46" s="108"/>
      <c r="J46" s="108"/>
      <c r="K46" s="108"/>
      <c r="L46" s="108"/>
      <c r="M46" s="108"/>
      <c r="N46" s="108"/>
      <c r="O46" s="108"/>
      <c r="P46" s="108"/>
      <c r="Q46" s="108"/>
      <c r="R46" s="108"/>
    </row>
    <row r="47" spans="1:18" s="126" customFormat="1" ht="15" customHeight="1">
      <c r="A47" s="260" t="s">
        <v>89</v>
      </c>
      <c r="B47" s="263" t="s">
        <v>175</v>
      </c>
      <c r="C47" s="264"/>
      <c r="D47" s="258" t="s">
        <v>174</v>
      </c>
      <c r="E47" s="258"/>
      <c r="F47" s="259"/>
      <c r="G47" s="257" t="s">
        <v>173</v>
      </c>
      <c r="H47" s="258"/>
      <c r="I47" s="259"/>
      <c r="J47" s="257" t="s">
        <v>172</v>
      </c>
      <c r="K47" s="258"/>
      <c r="L47" s="259"/>
      <c r="M47" s="257" t="s">
        <v>171</v>
      </c>
      <c r="N47" s="258"/>
      <c r="O47" s="259"/>
      <c r="P47" s="257" t="s">
        <v>170</v>
      </c>
      <c r="Q47" s="258"/>
      <c r="R47" s="259"/>
    </row>
    <row r="48" spans="1:18" s="126" customFormat="1" ht="12.75">
      <c r="A48" s="261"/>
      <c r="B48" s="100" t="s">
        <v>168</v>
      </c>
      <c r="C48" s="101" t="s">
        <v>166</v>
      </c>
      <c r="D48" s="102" t="s">
        <v>168</v>
      </c>
      <c r="E48" s="102" t="s">
        <v>167</v>
      </c>
      <c r="F48" s="103" t="s">
        <v>166</v>
      </c>
      <c r="G48" s="100" t="s">
        <v>168</v>
      </c>
      <c r="H48" s="102" t="s">
        <v>169</v>
      </c>
      <c r="I48" s="103" t="s">
        <v>166</v>
      </c>
      <c r="J48" s="100" t="s">
        <v>168</v>
      </c>
      <c r="K48" s="102" t="s">
        <v>169</v>
      </c>
      <c r="L48" s="103" t="s">
        <v>166</v>
      </c>
      <c r="M48" s="100" t="s">
        <v>168</v>
      </c>
      <c r="N48" s="102" t="s">
        <v>167</v>
      </c>
      <c r="O48" s="103" t="s">
        <v>166</v>
      </c>
      <c r="P48" s="100" t="s">
        <v>168</v>
      </c>
      <c r="Q48" s="102" t="s">
        <v>167</v>
      </c>
      <c r="R48" s="103" t="s">
        <v>166</v>
      </c>
    </row>
    <row r="49" spans="1:18" s="126" customFormat="1" ht="12.75">
      <c r="A49" s="262"/>
      <c r="B49" s="104"/>
      <c r="C49" s="105" t="s">
        <v>152</v>
      </c>
      <c r="D49" s="106"/>
      <c r="E49" s="106"/>
      <c r="F49" s="107" t="s">
        <v>152</v>
      </c>
      <c r="G49" s="104"/>
      <c r="H49" s="106"/>
      <c r="I49" s="107" t="s">
        <v>152</v>
      </c>
      <c r="J49" s="104"/>
      <c r="K49" s="106"/>
      <c r="L49" s="107" t="s">
        <v>152</v>
      </c>
      <c r="M49" s="104"/>
      <c r="N49" s="106"/>
      <c r="O49" s="107" t="s">
        <v>152</v>
      </c>
      <c r="P49" s="104"/>
      <c r="Q49" s="106"/>
      <c r="R49" s="107" t="s">
        <v>152</v>
      </c>
    </row>
    <row r="50" spans="1:18" s="126" customFormat="1" ht="12.75">
      <c r="A50" s="108" t="s">
        <v>149</v>
      </c>
      <c r="B50" s="115" t="s">
        <v>114</v>
      </c>
      <c r="C50" s="116" t="s">
        <v>114</v>
      </c>
      <c r="D50" s="114" t="s">
        <v>114</v>
      </c>
      <c r="E50" s="112" t="s">
        <v>114</v>
      </c>
      <c r="F50" s="113" t="s">
        <v>114</v>
      </c>
      <c r="G50" s="115" t="s">
        <v>114</v>
      </c>
      <c r="H50" s="112" t="s">
        <v>114</v>
      </c>
      <c r="I50" s="113" t="s">
        <v>114</v>
      </c>
      <c r="J50" s="115" t="s">
        <v>114</v>
      </c>
      <c r="K50" s="112" t="s">
        <v>114</v>
      </c>
      <c r="L50" s="113" t="s">
        <v>114</v>
      </c>
      <c r="M50" s="115" t="s">
        <v>114</v>
      </c>
      <c r="N50" s="112" t="s">
        <v>114</v>
      </c>
      <c r="O50" s="113" t="s">
        <v>114</v>
      </c>
      <c r="P50" s="115" t="s">
        <v>114</v>
      </c>
      <c r="Q50" s="112" t="s">
        <v>114</v>
      </c>
      <c r="R50" s="113" t="s">
        <v>114</v>
      </c>
    </row>
    <row r="51" spans="1:18" s="126" customFormat="1" ht="12.75">
      <c r="A51" s="108" t="s" vm="9">
        <v>148</v>
      </c>
      <c r="B51" s="115" t="s">
        <v>136</v>
      </c>
      <c r="C51" s="116" t="s">
        <v>136</v>
      </c>
      <c r="D51" s="114" t="s">
        <v>136</v>
      </c>
      <c r="E51" s="112" t="s">
        <v>136</v>
      </c>
      <c r="F51" s="113" t="s">
        <v>136</v>
      </c>
      <c r="G51" s="115" t="s">
        <v>136</v>
      </c>
      <c r="H51" s="112" t="s">
        <v>136</v>
      </c>
      <c r="I51" s="113" t="s">
        <v>136</v>
      </c>
      <c r="J51" s="115" t="s">
        <v>136</v>
      </c>
      <c r="K51" s="112" t="s">
        <v>136</v>
      </c>
      <c r="L51" s="113" t="s">
        <v>136</v>
      </c>
      <c r="M51" s="115" t="s">
        <v>136</v>
      </c>
      <c r="N51" s="112" t="s">
        <v>136</v>
      </c>
      <c r="O51" s="113" t="s">
        <v>136</v>
      </c>
      <c r="P51" s="115" t="s">
        <v>136</v>
      </c>
      <c r="Q51" s="112" t="s">
        <v>136</v>
      </c>
      <c r="R51" s="113" t="s">
        <v>136</v>
      </c>
    </row>
    <row r="52" spans="1:18" s="126" customFormat="1" ht="12.75">
      <c r="A52" s="108" t="s">
        <v>147</v>
      </c>
      <c r="B52" s="115" t="s">
        <v>136</v>
      </c>
      <c r="C52" s="116" t="s">
        <v>136</v>
      </c>
      <c r="D52" s="114" t="s">
        <v>136</v>
      </c>
      <c r="E52" s="112" t="s">
        <v>136</v>
      </c>
      <c r="F52" s="113" t="s">
        <v>136</v>
      </c>
      <c r="G52" s="115" t="s">
        <v>136</v>
      </c>
      <c r="H52" s="112" t="s">
        <v>136</v>
      </c>
      <c r="I52" s="113" t="s">
        <v>136</v>
      </c>
      <c r="J52" s="115" t="s">
        <v>136</v>
      </c>
      <c r="K52" s="112" t="s">
        <v>136</v>
      </c>
      <c r="L52" s="113" t="s">
        <v>136</v>
      </c>
      <c r="M52" s="115" t="s">
        <v>136</v>
      </c>
      <c r="N52" s="112" t="s">
        <v>136</v>
      </c>
      <c r="O52" s="113" t="s">
        <v>136</v>
      </c>
      <c r="P52" s="115" t="s">
        <v>136</v>
      </c>
      <c r="Q52" s="112" t="s">
        <v>136</v>
      </c>
      <c r="R52" s="113" t="s">
        <v>136</v>
      </c>
    </row>
    <row r="53" spans="1:18" s="126" customFormat="1" ht="12.75">
      <c r="A53" s="108" t="s" vm="8">
        <v>146</v>
      </c>
      <c r="B53" s="115" t="s">
        <v>136</v>
      </c>
      <c r="C53" s="116" t="s">
        <v>136</v>
      </c>
      <c r="D53" s="114" t="s">
        <v>136</v>
      </c>
      <c r="E53" s="112" t="s">
        <v>136</v>
      </c>
      <c r="F53" s="113" t="s">
        <v>136</v>
      </c>
      <c r="G53" s="115" t="s">
        <v>136</v>
      </c>
      <c r="H53" s="112" t="s">
        <v>136</v>
      </c>
      <c r="I53" s="113" t="s">
        <v>136</v>
      </c>
      <c r="J53" s="115" t="s">
        <v>136</v>
      </c>
      <c r="K53" s="112" t="s">
        <v>136</v>
      </c>
      <c r="L53" s="113" t="s">
        <v>136</v>
      </c>
      <c r="M53" s="115" t="s">
        <v>136</v>
      </c>
      <c r="N53" s="112" t="s">
        <v>136</v>
      </c>
      <c r="O53" s="113" t="s">
        <v>136</v>
      </c>
      <c r="P53" s="115" t="s">
        <v>136</v>
      </c>
      <c r="Q53" s="112" t="s">
        <v>136</v>
      </c>
      <c r="R53" s="113" t="s">
        <v>136</v>
      </c>
    </row>
    <row r="54" spans="1:18" s="126" customFormat="1" ht="12.75">
      <c r="A54" s="108" t="s" vm="7">
        <v>145</v>
      </c>
      <c r="B54" s="115" t="s">
        <v>136</v>
      </c>
      <c r="C54" s="116" t="s">
        <v>136</v>
      </c>
      <c r="D54" s="114" t="s">
        <v>136</v>
      </c>
      <c r="E54" s="112" t="s">
        <v>136</v>
      </c>
      <c r="F54" s="113" t="s">
        <v>136</v>
      </c>
      <c r="G54" s="115" t="s">
        <v>136</v>
      </c>
      <c r="H54" s="112" t="s">
        <v>136</v>
      </c>
      <c r="I54" s="113" t="s">
        <v>136</v>
      </c>
      <c r="J54" s="115" t="s">
        <v>136</v>
      </c>
      <c r="K54" s="112" t="s">
        <v>136</v>
      </c>
      <c r="L54" s="113" t="s">
        <v>136</v>
      </c>
      <c r="M54" s="115" t="s">
        <v>136</v>
      </c>
      <c r="N54" s="112" t="s">
        <v>136</v>
      </c>
      <c r="O54" s="113" t="s">
        <v>136</v>
      </c>
      <c r="P54" s="115" t="s">
        <v>136</v>
      </c>
      <c r="Q54" s="112" t="s">
        <v>136</v>
      </c>
      <c r="R54" s="113" t="s">
        <v>136</v>
      </c>
    </row>
    <row r="55" spans="1:18" s="126" customFormat="1" ht="12.75">
      <c r="A55" s="108" t="s" vm="6">
        <v>144</v>
      </c>
      <c r="B55" s="115" t="s">
        <v>136</v>
      </c>
      <c r="C55" s="116" t="s">
        <v>136</v>
      </c>
      <c r="D55" s="114" t="s">
        <v>136</v>
      </c>
      <c r="E55" s="112" t="s">
        <v>136</v>
      </c>
      <c r="F55" s="113" t="s">
        <v>136</v>
      </c>
      <c r="G55" s="115" t="s">
        <v>136</v>
      </c>
      <c r="H55" s="112" t="s">
        <v>136</v>
      </c>
      <c r="I55" s="113" t="s">
        <v>136</v>
      </c>
      <c r="J55" s="115" t="s">
        <v>136</v>
      </c>
      <c r="K55" s="112" t="s">
        <v>136</v>
      </c>
      <c r="L55" s="113" t="s">
        <v>136</v>
      </c>
      <c r="M55" s="115" t="s">
        <v>136</v>
      </c>
      <c r="N55" s="112" t="s">
        <v>136</v>
      </c>
      <c r="O55" s="113" t="s">
        <v>136</v>
      </c>
      <c r="P55" s="115" t="s">
        <v>136</v>
      </c>
      <c r="Q55" s="112" t="s">
        <v>136</v>
      </c>
      <c r="R55" s="113" t="s">
        <v>136</v>
      </c>
    </row>
    <row r="56" spans="1:18" s="126" customFormat="1" ht="12.75">
      <c r="A56" s="108" t="s">
        <v>143</v>
      </c>
      <c r="B56" s="115" t="s">
        <v>136</v>
      </c>
      <c r="C56" s="116" t="s">
        <v>136</v>
      </c>
      <c r="D56" s="114" t="s">
        <v>136</v>
      </c>
      <c r="E56" s="112" t="s">
        <v>136</v>
      </c>
      <c r="F56" s="113" t="s">
        <v>136</v>
      </c>
      <c r="G56" s="115" t="s">
        <v>136</v>
      </c>
      <c r="H56" s="112" t="s">
        <v>136</v>
      </c>
      <c r="I56" s="113" t="s">
        <v>136</v>
      </c>
      <c r="J56" s="115" t="s">
        <v>136</v>
      </c>
      <c r="K56" s="112" t="s">
        <v>136</v>
      </c>
      <c r="L56" s="113" t="s">
        <v>136</v>
      </c>
      <c r="M56" s="115" t="s">
        <v>136</v>
      </c>
      <c r="N56" s="112" t="s">
        <v>136</v>
      </c>
      <c r="O56" s="113" t="s">
        <v>136</v>
      </c>
      <c r="P56" s="115" t="s">
        <v>136</v>
      </c>
      <c r="Q56" s="112" t="s">
        <v>136</v>
      </c>
      <c r="R56" s="113" t="s">
        <v>136</v>
      </c>
    </row>
    <row r="57" spans="1:18" s="126" customFormat="1" ht="12.75">
      <c r="A57" s="108" t="s" vm="5">
        <v>142</v>
      </c>
      <c r="B57" s="115" t="s">
        <v>114</v>
      </c>
      <c r="C57" s="116" t="s">
        <v>114</v>
      </c>
      <c r="D57" s="114" t="s">
        <v>114</v>
      </c>
      <c r="E57" s="112" t="s">
        <v>114</v>
      </c>
      <c r="F57" s="113" t="s">
        <v>114</v>
      </c>
      <c r="G57" s="115" t="s">
        <v>114</v>
      </c>
      <c r="H57" s="112" t="s">
        <v>114</v>
      </c>
      <c r="I57" s="113" t="s">
        <v>114</v>
      </c>
      <c r="J57" s="115" t="s">
        <v>114</v>
      </c>
      <c r="K57" s="112" t="s">
        <v>114</v>
      </c>
      <c r="L57" s="113" t="s">
        <v>114</v>
      </c>
      <c r="M57" s="115" t="s">
        <v>114</v>
      </c>
      <c r="N57" s="112" t="s">
        <v>114</v>
      </c>
      <c r="O57" s="113" t="s">
        <v>114</v>
      </c>
      <c r="P57" s="115" t="s">
        <v>114</v>
      </c>
      <c r="Q57" s="112" t="s">
        <v>114</v>
      </c>
      <c r="R57" s="113" t="s">
        <v>114</v>
      </c>
    </row>
    <row r="58" spans="1:18" s="126" customFormat="1" ht="12.75">
      <c r="A58" s="108" t="s" vm="4">
        <v>141</v>
      </c>
      <c r="B58" s="115" t="s">
        <v>136</v>
      </c>
      <c r="C58" s="116" t="s">
        <v>136</v>
      </c>
      <c r="D58" s="114" t="s">
        <v>136</v>
      </c>
      <c r="E58" s="112" t="s">
        <v>136</v>
      </c>
      <c r="F58" s="113" t="s">
        <v>136</v>
      </c>
      <c r="G58" s="115" t="s">
        <v>136</v>
      </c>
      <c r="H58" s="112" t="s">
        <v>136</v>
      </c>
      <c r="I58" s="113" t="s">
        <v>136</v>
      </c>
      <c r="J58" s="115" t="s">
        <v>136</v>
      </c>
      <c r="K58" s="112" t="s">
        <v>136</v>
      </c>
      <c r="L58" s="113" t="s">
        <v>136</v>
      </c>
      <c r="M58" s="115" t="s">
        <v>136</v>
      </c>
      <c r="N58" s="112" t="s">
        <v>136</v>
      </c>
      <c r="O58" s="113" t="s">
        <v>136</v>
      </c>
      <c r="P58" s="115" t="s">
        <v>136</v>
      </c>
      <c r="Q58" s="112" t="s">
        <v>136</v>
      </c>
      <c r="R58" s="113" t="s">
        <v>136</v>
      </c>
    </row>
    <row r="59" spans="1:18" s="126" customFormat="1" ht="12.75">
      <c r="A59" s="108" t="s" vm="3">
        <v>140</v>
      </c>
      <c r="B59" s="115" t="s">
        <v>136</v>
      </c>
      <c r="C59" s="116" t="s">
        <v>136</v>
      </c>
      <c r="D59" s="114" t="s">
        <v>136</v>
      </c>
      <c r="E59" s="112" t="s">
        <v>136</v>
      </c>
      <c r="F59" s="113" t="s">
        <v>136</v>
      </c>
      <c r="G59" s="115" t="s">
        <v>136</v>
      </c>
      <c r="H59" s="112" t="s">
        <v>136</v>
      </c>
      <c r="I59" s="113" t="s">
        <v>136</v>
      </c>
      <c r="J59" s="115" t="s">
        <v>136</v>
      </c>
      <c r="K59" s="112" t="s">
        <v>136</v>
      </c>
      <c r="L59" s="113" t="s">
        <v>136</v>
      </c>
      <c r="M59" s="115" t="s">
        <v>136</v>
      </c>
      <c r="N59" s="112" t="s">
        <v>136</v>
      </c>
      <c r="O59" s="113" t="s">
        <v>136</v>
      </c>
      <c r="P59" s="115" t="s">
        <v>136</v>
      </c>
      <c r="Q59" s="112" t="s">
        <v>136</v>
      </c>
      <c r="R59" s="113" t="s">
        <v>136</v>
      </c>
    </row>
    <row r="60" spans="1:18" s="126" customFormat="1" ht="12.75">
      <c r="A60" s="108" t="s">
        <v>249</v>
      </c>
      <c r="B60" s="115" t="s">
        <v>136</v>
      </c>
      <c r="C60" s="116" t="s">
        <v>136</v>
      </c>
      <c r="D60" s="114" t="s">
        <v>136</v>
      </c>
      <c r="E60" s="112" t="s">
        <v>136</v>
      </c>
      <c r="F60" s="113" t="s">
        <v>136</v>
      </c>
      <c r="G60" s="115" t="s">
        <v>136</v>
      </c>
      <c r="H60" s="112" t="s">
        <v>136</v>
      </c>
      <c r="I60" s="113" t="s">
        <v>136</v>
      </c>
      <c r="J60" s="115" t="s">
        <v>136</v>
      </c>
      <c r="K60" s="112" t="s">
        <v>136</v>
      </c>
      <c r="L60" s="113" t="s">
        <v>136</v>
      </c>
      <c r="M60" s="115" t="s">
        <v>136</v>
      </c>
      <c r="N60" s="112" t="s">
        <v>136</v>
      </c>
      <c r="O60" s="113" t="s">
        <v>136</v>
      </c>
      <c r="P60" s="115" t="s">
        <v>136</v>
      </c>
      <c r="Q60" s="112" t="s">
        <v>136</v>
      </c>
      <c r="R60" s="113" t="s">
        <v>136</v>
      </c>
    </row>
    <row r="61" spans="1:18" s="126" customFormat="1" ht="12.75">
      <c r="A61" s="108" t="s">
        <v>139</v>
      </c>
      <c r="B61" s="115" t="s">
        <v>136</v>
      </c>
      <c r="C61" s="116" t="s">
        <v>136</v>
      </c>
      <c r="D61" s="114" t="s">
        <v>136</v>
      </c>
      <c r="E61" s="112" t="s">
        <v>136</v>
      </c>
      <c r="F61" s="113" t="s">
        <v>136</v>
      </c>
      <c r="G61" s="115" t="s">
        <v>136</v>
      </c>
      <c r="H61" s="112" t="s">
        <v>136</v>
      </c>
      <c r="I61" s="113" t="s">
        <v>136</v>
      </c>
      <c r="J61" s="115" t="s">
        <v>136</v>
      </c>
      <c r="K61" s="112" t="s">
        <v>136</v>
      </c>
      <c r="L61" s="113" t="s">
        <v>136</v>
      </c>
      <c r="M61" s="115" t="s">
        <v>136</v>
      </c>
      <c r="N61" s="112" t="s">
        <v>136</v>
      </c>
      <c r="O61" s="113" t="s">
        <v>136</v>
      </c>
      <c r="P61" s="115" t="s">
        <v>136</v>
      </c>
      <c r="Q61" s="112" t="s">
        <v>136</v>
      </c>
      <c r="R61" s="113" t="s">
        <v>136</v>
      </c>
    </row>
    <row r="62" spans="1:18" s="126" customFormat="1" ht="12.75">
      <c r="A62" s="108" t="s" vm="2">
        <v>137</v>
      </c>
      <c r="B62" s="115" t="s">
        <v>136</v>
      </c>
      <c r="C62" s="116" t="s">
        <v>136</v>
      </c>
      <c r="D62" s="114" t="s">
        <v>136</v>
      </c>
      <c r="E62" s="112" t="s">
        <v>136</v>
      </c>
      <c r="F62" s="113" t="s">
        <v>136</v>
      </c>
      <c r="G62" s="115" t="s">
        <v>136</v>
      </c>
      <c r="H62" s="112" t="s">
        <v>136</v>
      </c>
      <c r="I62" s="113" t="s">
        <v>136</v>
      </c>
      <c r="J62" s="115" t="s">
        <v>136</v>
      </c>
      <c r="K62" s="112" t="s">
        <v>136</v>
      </c>
      <c r="L62" s="113" t="s">
        <v>136</v>
      </c>
      <c r="M62" s="115" t="s">
        <v>136</v>
      </c>
      <c r="N62" s="112" t="s">
        <v>136</v>
      </c>
      <c r="O62" s="113" t="s">
        <v>136</v>
      </c>
      <c r="P62" s="115" t="s">
        <v>136</v>
      </c>
      <c r="Q62" s="112" t="s">
        <v>136</v>
      </c>
      <c r="R62" s="113" t="s">
        <v>136</v>
      </c>
    </row>
    <row r="63" spans="1:18" s="126" customFormat="1" ht="12.75">
      <c r="A63" s="108" t="s">
        <v>135</v>
      </c>
      <c r="B63" s="115" t="s">
        <v>136</v>
      </c>
      <c r="C63" s="116" t="s">
        <v>136</v>
      </c>
      <c r="D63" s="114" t="s">
        <v>136</v>
      </c>
      <c r="E63" s="112" t="s">
        <v>136</v>
      </c>
      <c r="F63" s="113" t="s">
        <v>136</v>
      </c>
      <c r="G63" s="115" t="s">
        <v>136</v>
      </c>
      <c r="H63" s="112" t="s">
        <v>136</v>
      </c>
      <c r="I63" s="113" t="s">
        <v>136</v>
      </c>
      <c r="J63" s="115" t="s">
        <v>136</v>
      </c>
      <c r="K63" s="112" t="s">
        <v>136</v>
      </c>
      <c r="L63" s="113" t="s">
        <v>136</v>
      </c>
      <c r="M63" s="115" t="s">
        <v>136</v>
      </c>
      <c r="N63" s="112" t="s">
        <v>136</v>
      </c>
      <c r="O63" s="113" t="s">
        <v>136</v>
      </c>
      <c r="P63" s="115" t="s">
        <v>136</v>
      </c>
      <c r="Q63" s="112" t="s">
        <v>136</v>
      </c>
      <c r="R63" s="113" t="s">
        <v>136</v>
      </c>
    </row>
    <row r="64" spans="1:18" s="126" customFormat="1" ht="12.75">
      <c r="A64" s="108" t="s">
        <v>134</v>
      </c>
      <c r="B64" s="115" t="s">
        <v>136</v>
      </c>
      <c r="C64" s="116" t="s">
        <v>136</v>
      </c>
      <c r="D64" s="114" t="s">
        <v>136</v>
      </c>
      <c r="E64" s="112" t="s">
        <v>136</v>
      </c>
      <c r="F64" s="113" t="s">
        <v>136</v>
      </c>
      <c r="G64" s="115" t="s">
        <v>136</v>
      </c>
      <c r="H64" s="112" t="s">
        <v>136</v>
      </c>
      <c r="I64" s="113" t="s">
        <v>136</v>
      </c>
      <c r="J64" s="115" t="s">
        <v>136</v>
      </c>
      <c r="K64" s="112" t="s">
        <v>136</v>
      </c>
      <c r="L64" s="113" t="s">
        <v>136</v>
      </c>
      <c r="M64" s="115" t="s">
        <v>136</v>
      </c>
      <c r="N64" s="112" t="s">
        <v>136</v>
      </c>
      <c r="O64" s="113" t="s">
        <v>136</v>
      </c>
      <c r="P64" s="115" t="s">
        <v>136</v>
      </c>
      <c r="Q64" s="112" t="s">
        <v>136</v>
      </c>
      <c r="R64" s="113" t="s">
        <v>136</v>
      </c>
    </row>
    <row r="65" spans="1:18" s="126" customFormat="1" ht="12.75">
      <c r="A65" s="108" t="s" vm="1">
        <v>133</v>
      </c>
      <c r="B65" s="115" t="s">
        <v>136</v>
      </c>
      <c r="C65" s="116" t="s">
        <v>136</v>
      </c>
      <c r="D65" s="114" t="s">
        <v>136</v>
      </c>
      <c r="E65" s="112" t="s">
        <v>136</v>
      </c>
      <c r="F65" s="113" t="s">
        <v>136</v>
      </c>
      <c r="G65" s="115" t="s">
        <v>136</v>
      </c>
      <c r="H65" s="112" t="s">
        <v>136</v>
      </c>
      <c r="I65" s="113" t="s">
        <v>136</v>
      </c>
      <c r="J65" s="115" t="s">
        <v>136</v>
      </c>
      <c r="K65" s="112" t="s">
        <v>136</v>
      </c>
      <c r="L65" s="113" t="s">
        <v>136</v>
      </c>
      <c r="M65" s="115" t="s">
        <v>136</v>
      </c>
      <c r="N65" s="112" t="s">
        <v>136</v>
      </c>
      <c r="O65" s="113" t="s">
        <v>136</v>
      </c>
      <c r="P65" s="115" t="s">
        <v>136</v>
      </c>
      <c r="Q65" s="112" t="s">
        <v>136</v>
      </c>
      <c r="R65" s="113" t="s">
        <v>136</v>
      </c>
    </row>
    <row r="66" spans="1:18" s="143" customFormat="1" ht="13.5" thickBot="1">
      <c r="A66" s="117" t="s">
        <v>132</v>
      </c>
      <c r="B66" s="118">
        <v>21</v>
      </c>
      <c r="C66" s="119">
        <v>55.763714285714279</v>
      </c>
      <c r="D66" s="120">
        <v>17</v>
      </c>
      <c r="E66" s="121">
        <v>0.80952380952380953</v>
      </c>
      <c r="F66" s="122">
        <v>62.082705882352947</v>
      </c>
      <c r="G66" s="118">
        <v>15</v>
      </c>
      <c r="H66" s="121">
        <v>0.88235294117647056</v>
      </c>
      <c r="I66" s="122">
        <v>66.510999999999996</v>
      </c>
      <c r="J66" s="118">
        <v>2</v>
      </c>
      <c r="K66" s="121">
        <v>0.11764705882352941</v>
      </c>
      <c r="L66" s="122">
        <v>28.8705</v>
      </c>
      <c r="M66" s="118">
        <v>2</v>
      </c>
      <c r="N66" s="121">
        <v>9.5238095238095233E-2</v>
      </c>
      <c r="O66" s="122">
        <v>10</v>
      </c>
      <c r="P66" s="118">
        <v>2</v>
      </c>
      <c r="Q66" s="121">
        <v>9.5238095238095233E-2</v>
      </c>
      <c r="R66" s="122">
        <v>47.816000000000003</v>
      </c>
    </row>
    <row r="67" spans="1:18" s="126" customFormat="1" ht="13.5" thickTop="1">
      <c r="A67" s="108"/>
      <c r="B67" s="112"/>
      <c r="C67" s="108"/>
      <c r="D67" s="112"/>
      <c r="E67" s="108"/>
      <c r="F67" s="108"/>
      <c r="G67" s="108"/>
      <c r="H67" s="108"/>
      <c r="I67" s="108"/>
      <c r="J67" s="108"/>
      <c r="K67" s="108"/>
      <c r="L67" s="108"/>
      <c r="M67" s="108"/>
      <c r="N67" s="108"/>
      <c r="O67" s="114"/>
      <c r="P67" s="108"/>
      <c r="Q67" s="108"/>
      <c r="R67" s="108"/>
    </row>
    <row r="68" spans="1:18" s="126" customFormat="1" ht="12.75">
      <c r="A68" s="108"/>
      <c r="B68" s="108"/>
      <c r="C68" s="108"/>
      <c r="D68" s="108"/>
      <c r="E68" s="108"/>
      <c r="F68" s="108"/>
      <c r="G68" s="108"/>
      <c r="H68" s="108"/>
      <c r="I68" s="108"/>
      <c r="J68" s="108"/>
      <c r="K68" s="108"/>
      <c r="L68" s="108"/>
      <c r="M68" s="108"/>
      <c r="N68" s="108"/>
      <c r="O68" s="108"/>
      <c r="P68" s="108"/>
      <c r="Q68" s="108"/>
      <c r="R68" s="108"/>
    </row>
    <row r="69" spans="1:18" s="126" customFormat="1" ht="15" customHeight="1">
      <c r="A69" s="260" t="s">
        <v>88</v>
      </c>
      <c r="B69" s="263" t="s">
        <v>175</v>
      </c>
      <c r="C69" s="264"/>
      <c r="D69" s="258" t="s">
        <v>174</v>
      </c>
      <c r="E69" s="258"/>
      <c r="F69" s="259"/>
      <c r="G69" s="257" t="s">
        <v>173</v>
      </c>
      <c r="H69" s="258"/>
      <c r="I69" s="259"/>
      <c r="J69" s="257" t="s">
        <v>172</v>
      </c>
      <c r="K69" s="258"/>
      <c r="L69" s="259"/>
      <c r="M69" s="257" t="s">
        <v>171</v>
      </c>
      <c r="N69" s="258"/>
      <c r="O69" s="259"/>
      <c r="P69" s="257" t="s">
        <v>170</v>
      </c>
      <c r="Q69" s="258"/>
      <c r="R69" s="259"/>
    </row>
    <row r="70" spans="1:18" s="126" customFormat="1" ht="12.75">
      <c r="A70" s="261"/>
      <c r="B70" s="100" t="s">
        <v>168</v>
      </c>
      <c r="C70" s="101" t="s">
        <v>176</v>
      </c>
      <c r="D70" s="102" t="s">
        <v>168</v>
      </c>
      <c r="E70" s="102" t="s">
        <v>167</v>
      </c>
      <c r="F70" s="101" t="s">
        <v>176</v>
      </c>
      <c r="G70" s="100" t="s">
        <v>168</v>
      </c>
      <c r="H70" s="102" t="s">
        <v>169</v>
      </c>
      <c r="I70" s="101" t="s">
        <v>176</v>
      </c>
      <c r="J70" s="100" t="s">
        <v>168</v>
      </c>
      <c r="K70" s="102" t="s">
        <v>169</v>
      </c>
      <c r="L70" s="101" t="s">
        <v>176</v>
      </c>
      <c r="M70" s="100" t="s">
        <v>168</v>
      </c>
      <c r="N70" s="102" t="s">
        <v>167</v>
      </c>
      <c r="O70" s="101" t="s">
        <v>176</v>
      </c>
      <c r="P70" s="100" t="s">
        <v>168</v>
      </c>
      <c r="Q70" s="102" t="s">
        <v>167</v>
      </c>
      <c r="R70" s="101" t="s">
        <v>176</v>
      </c>
    </row>
    <row r="71" spans="1:18" s="126" customFormat="1" ht="12.75">
      <c r="A71" s="262"/>
      <c r="B71" s="104"/>
      <c r="C71" s="105" t="s">
        <v>152</v>
      </c>
      <c r="D71" s="106"/>
      <c r="E71" s="106"/>
      <c r="F71" s="107" t="s">
        <v>152</v>
      </c>
      <c r="G71" s="104"/>
      <c r="H71" s="106"/>
      <c r="I71" s="107" t="s">
        <v>152</v>
      </c>
      <c r="J71" s="104"/>
      <c r="K71" s="106"/>
      <c r="L71" s="107" t="s">
        <v>152</v>
      </c>
      <c r="M71" s="104"/>
      <c r="N71" s="106"/>
      <c r="O71" s="107" t="s">
        <v>152</v>
      </c>
      <c r="P71" s="104"/>
      <c r="Q71" s="106"/>
      <c r="R71" s="107" t="s">
        <v>152</v>
      </c>
    </row>
    <row r="72" spans="1:18" s="126" customFormat="1" ht="12.75">
      <c r="A72" s="108" t="s">
        <v>149</v>
      </c>
      <c r="B72" s="115">
        <v>1453</v>
      </c>
      <c r="C72" s="116">
        <v>8.8315622849277347</v>
      </c>
      <c r="D72" s="114">
        <v>1315</v>
      </c>
      <c r="E72" s="112">
        <v>0.90502408809359947</v>
      </c>
      <c r="F72" s="113">
        <v>9.3026988593155888</v>
      </c>
      <c r="G72" s="115">
        <v>1259</v>
      </c>
      <c r="H72" s="112">
        <v>0.95741444866920156</v>
      </c>
      <c r="I72" s="113">
        <v>9.5795186656076261</v>
      </c>
      <c r="J72" s="115">
        <v>56</v>
      </c>
      <c r="K72" s="112">
        <v>4.2585551330798478E-2</v>
      </c>
      <c r="L72" s="113">
        <v>3.0791964285714286</v>
      </c>
      <c r="M72" s="115">
        <v>81</v>
      </c>
      <c r="N72" s="112">
        <v>5.5746730901582935E-2</v>
      </c>
      <c r="O72" s="113">
        <v>4.1252345679012343</v>
      </c>
      <c r="P72" s="115">
        <v>57</v>
      </c>
      <c r="Q72" s="112">
        <v>3.922918100481762E-2</v>
      </c>
      <c r="R72" s="113">
        <v>4.6502982456140352</v>
      </c>
    </row>
    <row r="73" spans="1:18" s="126" customFormat="1" ht="12.75">
      <c r="A73" s="108" t="s" vm="9">
        <v>148</v>
      </c>
      <c r="B73" s="115" t="s">
        <v>136</v>
      </c>
      <c r="C73" s="116" t="s">
        <v>136</v>
      </c>
      <c r="D73" s="114" t="s">
        <v>136</v>
      </c>
      <c r="E73" s="112" t="s">
        <v>136</v>
      </c>
      <c r="F73" s="113" t="s">
        <v>136</v>
      </c>
      <c r="G73" s="115" t="s">
        <v>136</v>
      </c>
      <c r="H73" s="112" t="s">
        <v>136</v>
      </c>
      <c r="I73" s="113" t="s">
        <v>136</v>
      </c>
      <c r="J73" s="115" t="s">
        <v>136</v>
      </c>
      <c r="K73" s="112" t="s">
        <v>136</v>
      </c>
      <c r="L73" s="113" t="s">
        <v>136</v>
      </c>
      <c r="M73" s="115" t="s">
        <v>136</v>
      </c>
      <c r="N73" s="112" t="s">
        <v>136</v>
      </c>
      <c r="O73" s="113" t="s">
        <v>136</v>
      </c>
      <c r="P73" s="115" t="s">
        <v>136</v>
      </c>
      <c r="Q73" s="112" t="s">
        <v>136</v>
      </c>
      <c r="R73" s="113" t="s">
        <v>136</v>
      </c>
    </row>
    <row r="74" spans="1:18" s="126" customFormat="1" ht="12.75">
      <c r="A74" s="108" t="s">
        <v>147</v>
      </c>
      <c r="B74" s="115" t="s">
        <v>136</v>
      </c>
      <c r="C74" s="116" t="s">
        <v>136</v>
      </c>
      <c r="D74" s="114" t="s">
        <v>136</v>
      </c>
      <c r="E74" s="112" t="s">
        <v>136</v>
      </c>
      <c r="F74" s="113" t="s">
        <v>136</v>
      </c>
      <c r="G74" s="115" t="s">
        <v>136</v>
      </c>
      <c r="H74" s="112" t="s">
        <v>136</v>
      </c>
      <c r="I74" s="113" t="s">
        <v>136</v>
      </c>
      <c r="J74" s="115" t="s">
        <v>136</v>
      </c>
      <c r="K74" s="112" t="s">
        <v>136</v>
      </c>
      <c r="L74" s="113" t="s">
        <v>136</v>
      </c>
      <c r="M74" s="115" t="s">
        <v>136</v>
      </c>
      <c r="N74" s="112" t="s">
        <v>136</v>
      </c>
      <c r="O74" s="113" t="s">
        <v>136</v>
      </c>
      <c r="P74" s="115" t="s">
        <v>136</v>
      </c>
      <c r="Q74" s="112" t="s">
        <v>136</v>
      </c>
      <c r="R74" s="113" t="s">
        <v>136</v>
      </c>
    </row>
    <row r="75" spans="1:18" s="126" customFormat="1" ht="12.75">
      <c r="A75" s="108" t="s" vm="8">
        <v>146</v>
      </c>
      <c r="B75" s="115" t="s">
        <v>136</v>
      </c>
      <c r="C75" s="116" t="s">
        <v>136</v>
      </c>
      <c r="D75" s="114" t="s">
        <v>136</v>
      </c>
      <c r="E75" s="112" t="s">
        <v>136</v>
      </c>
      <c r="F75" s="113" t="s">
        <v>136</v>
      </c>
      <c r="G75" s="115" t="s">
        <v>136</v>
      </c>
      <c r="H75" s="112" t="s">
        <v>136</v>
      </c>
      <c r="I75" s="113" t="s">
        <v>136</v>
      </c>
      <c r="J75" s="115" t="s">
        <v>136</v>
      </c>
      <c r="K75" s="112" t="s">
        <v>136</v>
      </c>
      <c r="L75" s="113" t="s">
        <v>136</v>
      </c>
      <c r="M75" s="115" t="s">
        <v>136</v>
      </c>
      <c r="N75" s="112" t="s">
        <v>136</v>
      </c>
      <c r="O75" s="113" t="s">
        <v>136</v>
      </c>
      <c r="P75" s="115" t="s">
        <v>136</v>
      </c>
      <c r="Q75" s="112" t="s">
        <v>136</v>
      </c>
      <c r="R75" s="113" t="s">
        <v>136</v>
      </c>
    </row>
    <row r="76" spans="1:18" s="126" customFormat="1" ht="12.75">
      <c r="A76" s="108" t="s" vm="7">
        <v>145</v>
      </c>
      <c r="B76" s="115" t="s">
        <v>136</v>
      </c>
      <c r="C76" s="116" t="s">
        <v>136</v>
      </c>
      <c r="D76" s="114" t="s">
        <v>136</v>
      </c>
      <c r="E76" s="112" t="s">
        <v>136</v>
      </c>
      <c r="F76" s="113" t="s">
        <v>136</v>
      </c>
      <c r="G76" s="115" t="s">
        <v>136</v>
      </c>
      <c r="H76" s="112" t="s">
        <v>136</v>
      </c>
      <c r="I76" s="113" t="s">
        <v>136</v>
      </c>
      <c r="J76" s="115" t="s">
        <v>136</v>
      </c>
      <c r="K76" s="112" t="s">
        <v>136</v>
      </c>
      <c r="L76" s="113" t="s">
        <v>136</v>
      </c>
      <c r="M76" s="115" t="s">
        <v>136</v>
      </c>
      <c r="N76" s="112" t="s">
        <v>136</v>
      </c>
      <c r="O76" s="113" t="s">
        <v>136</v>
      </c>
      <c r="P76" s="115" t="s">
        <v>136</v>
      </c>
      <c r="Q76" s="112" t="s">
        <v>136</v>
      </c>
      <c r="R76" s="113" t="s">
        <v>136</v>
      </c>
    </row>
    <row r="77" spans="1:18" s="126" customFormat="1" ht="12.75">
      <c r="A77" s="108" t="s" vm="6">
        <v>144</v>
      </c>
      <c r="B77" s="115" t="s">
        <v>136</v>
      </c>
      <c r="C77" s="116" t="s">
        <v>136</v>
      </c>
      <c r="D77" s="114" t="s">
        <v>136</v>
      </c>
      <c r="E77" s="112" t="s">
        <v>136</v>
      </c>
      <c r="F77" s="113" t="s">
        <v>136</v>
      </c>
      <c r="G77" s="115" t="s">
        <v>136</v>
      </c>
      <c r="H77" s="112" t="s">
        <v>136</v>
      </c>
      <c r="I77" s="113" t="s">
        <v>136</v>
      </c>
      <c r="J77" s="115" t="s">
        <v>136</v>
      </c>
      <c r="K77" s="112" t="s">
        <v>136</v>
      </c>
      <c r="L77" s="113" t="s">
        <v>136</v>
      </c>
      <c r="M77" s="115" t="s">
        <v>136</v>
      </c>
      <c r="N77" s="112" t="s">
        <v>136</v>
      </c>
      <c r="O77" s="113" t="s">
        <v>136</v>
      </c>
      <c r="P77" s="115" t="s">
        <v>136</v>
      </c>
      <c r="Q77" s="112" t="s">
        <v>136</v>
      </c>
      <c r="R77" s="113" t="s">
        <v>136</v>
      </c>
    </row>
    <row r="78" spans="1:18" s="126" customFormat="1" ht="12.75">
      <c r="A78" s="108" t="s">
        <v>143</v>
      </c>
      <c r="B78" s="115">
        <v>438</v>
      </c>
      <c r="C78" s="116">
        <v>5.5101712328767123</v>
      </c>
      <c r="D78" s="114">
        <v>401</v>
      </c>
      <c r="E78" s="112">
        <v>0.91552511415525117</v>
      </c>
      <c r="F78" s="113">
        <v>5.3840573566084782</v>
      </c>
      <c r="G78" s="115">
        <v>396</v>
      </c>
      <c r="H78" s="112">
        <v>0.98753117206982544</v>
      </c>
      <c r="I78" s="113">
        <v>5.396406565656565</v>
      </c>
      <c r="J78" s="115">
        <v>5</v>
      </c>
      <c r="K78" s="112">
        <v>1.2468827930174564E-2</v>
      </c>
      <c r="L78" s="113">
        <v>4.4059999999999997</v>
      </c>
      <c r="M78" s="115">
        <v>34</v>
      </c>
      <c r="N78" s="112">
        <v>7.7625570776255703E-2</v>
      </c>
      <c r="O78" s="113">
        <v>6.9014411764705885</v>
      </c>
      <c r="P78" s="115">
        <v>3</v>
      </c>
      <c r="Q78" s="112">
        <v>6.8493150684931503E-3</v>
      </c>
      <c r="R78" s="113">
        <v>6.5996666666666668</v>
      </c>
    </row>
    <row r="79" spans="1:18" s="126" customFormat="1" ht="12.75">
      <c r="A79" s="108" t="s" vm="5">
        <v>142</v>
      </c>
      <c r="B79" s="115">
        <v>370</v>
      </c>
      <c r="C79" s="116">
        <v>9.6238459459459467</v>
      </c>
      <c r="D79" s="114">
        <v>330</v>
      </c>
      <c r="E79" s="112">
        <v>0.89189189189189189</v>
      </c>
      <c r="F79" s="113">
        <v>9.8899757575757583</v>
      </c>
      <c r="G79" s="115">
        <v>322</v>
      </c>
      <c r="H79" s="112">
        <v>0.97575757575757571</v>
      </c>
      <c r="I79" s="113">
        <v>9.8919130434782598</v>
      </c>
      <c r="J79" s="115">
        <v>8</v>
      </c>
      <c r="K79" s="112">
        <v>2.4242424242424242E-2</v>
      </c>
      <c r="L79" s="113">
        <v>9.8119999999999994</v>
      </c>
      <c r="M79" s="115">
        <v>12</v>
      </c>
      <c r="N79" s="112">
        <v>3.2432432432432434E-2</v>
      </c>
      <c r="O79" s="113">
        <v>7.9673333333333334</v>
      </c>
      <c r="P79" s="115">
        <v>28</v>
      </c>
      <c r="Q79" s="112">
        <v>7.567567567567568E-2</v>
      </c>
      <c r="R79" s="113">
        <v>7.1972500000000004</v>
      </c>
    </row>
    <row r="80" spans="1:18" s="126" customFormat="1" ht="12.75">
      <c r="A80" s="108" t="s" vm="4">
        <v>141</v>
      </c>
      <c r="B80" s="115">
        <v>272</v>
      </c>
      <c r="C80" s="116">
        <v>8.4444926470588229</v>
      </c>
      <c r="D80" s="114">
        <v>235</v>
      </c>
      <c r="E80" s="112">
        <v>0.86397058823529416</v>
      </c>
      <c r="F80" s="113">
        <v>8.629034042553192</v>
      </c>
      <c r="G80" s="115">
        <v>229</v>
      </c>
      <c r="H80" s="112">
        <v>0.97446808510638294</v>
      </c>
      <c r="I80" s="113">
        <v>8.6750131004366811</v>
      </c>
      <c r="J80" s="115">
        <v>6</v>
      </c>
      <c r="K80" s="112">
        <v>2.553191489361702E-2</v>
      </c>
      <c r="L80" s="113">
        <v>6.8741666666666665</v>
      </c>
      <c r="M80" s="115">
        <v>10</v>
      </c>
      <c r="N80" s="112">
        <v>3.6764705882352942E-2</v>
      </c>
      <c r="O80" s="113">
        <v>6.9968999999999992</v>
      </c>
      <c r="P80" s="115">
        <v>27</v>
      </c>
      <c r="Q80" s="112">
        <v>9.9264705882352935E-2</v>
      </c>
      <c r="R80" s="113">
        <v>7.3744444444444444</v>
      </c>
    </row>
    <row r="81" spans="1:18" s="126" customFormat="1" ht="12.75">
      <c r="A81" s="108" t="s" vm="3">
        <v>140</v>
      </c>
      <c r="B81" s="115" t="s">
        <v>136</v>
      </c>
      <c r="C81" s="116" t="s">
        <v>136</v>
      </c>
      <c r="D81" s="114" t="s">
        <v>136</v>
      </c>
      <c r="E81" s="112" t="s">
        <v>136</v>
      </c>
      <c r="F81" s="113" t="s">
        <v>136</v>
      </c>
      <c r="G81" s="115" t="s">
        <v>136</v>
      </c>
      <c r="H81" s="112" t="s">
        <v>136</v>
      </c>
      <c r="I81" s="113" t="s">
        <v>136</v>
      </c>
      <c r="J81" s="115" t="s">
        <v>136</v>
      </c>
      <c r="K81" s="112" t="s">
        <v>136</v>
      </c>
      <c r="L81" s="113" t="s">
        <v>136</v>
      </c>
      <c r="M81" s="115" t="s">
        <v>136</v>
      </c>
      <c r="N81" s="112" t="s">
        <v>136</v>
      </c>
      <c r="O81" s="113" t="s">
        <v>136</v>
      </c>
      <c r="P81" s="115" t="s">
        <v>136</v>
      </c>
      <c r="Q81" s="112" t="s">
        <v>136</v>
      </c>
      <c r="R81" s="113" t="s">
        <v>136</v>
      </c>
    </row>
    <row r="82" spans="1:18" s="126" customFormat="1" ht="12.75">
      <c r="A82" s="108" t="s">
        <v>249</v>
      </c>
      <c r="B82" s="115" t="s">
        <v>136</v>
      </c>
      <c r="C82" s="116" t="s">
        <v>136</v>
      </c>
      <c r="D82" s="114" t="s">
        <v>136</v>
      </c>
      <c r="E82" s="112" t="s">
        <v>136</v>
      </c>
      <c r="F82" s="113" t="s">
        <v>136</v>
      </c>
      <c r="G82" s="115" t="s">
        <v>136</v>
      </c>
      <c r="H82" s="112" t="s">
        <v>136</v>
      </c>
      <c r="I82" s="113" t="s">
        <v>136</v>
      </c>
      <c r="J82" s="115" t="s">
        <v>136</v>
      </c>
      <c r="K82" s="112" t="s">
        <v>136</v>
      </c>
      <c r="L82" s="113" t="s">
        <v>136</v>
      </c>
      <c r="M82" s="115" t="s">
        <v>136</v>
      </c>
      <c r="N82" s="112" t="s">
        <v>136</v>
      </c>
      <c r="O82" s="113" t="s">
        <v>136</v>
      </c>
      <c r="P82" s="115" t="s">
        <v>136</v>
      </c>
      <c r="Q82" s="112" t="s">
        <v>136</v>
      </c>
      <c r="R82" s="113" t="s">
        <v>136</v>
      </c>
    </row>
    <row r="83" spans="1:18" s="126" customFormat="1" ht="12.75">
      <c r="A83" s="108" t="s">
        <v>139</v>
      </c>
      <c r="B83" s="115">
        <v>0</v>
      </c>
      <c r="C83" s="116">
        <v>0</v>
      </c>
      <c r="D83" s="114">
        <v>0</v>
      </c>
      <c r="E83" s="112" t="s">
        <v>115</v>
      </c>
      <c r="F83" s="113">
        <v>0</v>
      </c>
      <c r="G83" s="115">
        <v>0</v>
      </c>
      <c r="H83" s="112" t="s">
        <v>115</v>
      </c>
      <c r="I83" s="113">
        <v>0</v>
      </c>
      <c r="J83" s="115">
        <v>0</v>
      </c>
      <c r="K83" s="112" t="s">
        <v>115</v>
      </c>
      <c r="L83" s="113">
        <v>0</v>
      </c>
      <c r="M83" s="115">
        <v>0</v>
      </c>
      <c r="N83" s="112" t="s">
        <v>115</v>
      </c>
      <c r="O83" s="113">
        <v>0</v>
      </c>
      <c r="P83" s="115">
        <v>0</v>
      </c>
      <c r="Q83" s="112" t="s">
        <v>115</v>
      </c>
      <c r="R83" s="113">
        <v>0</v>
      </c>
    </row>
    <row r="84" spans="1:18" s="126" customFormat="1" ht="12.75">
      <c r="A84" s="108" t="s" vm="2">
        <v>137</v>
      </c>
      <c r="B84" s="115" t="s">
        <v>136</v>
      </c>
      <c r="C84" s="116" t="s">
        <v>136</v>
      </c>
      <c r="D84" s="114" t="s">
        <v>136</v>
      </c>
      <c r="E84" s="112" t="s">
        <v>136</v>
      </c>
      <c r="F84" s="113" t="s">
        <v>136</v>
      </c>
      <c r="G84" s="115" t="s">
        <v>136</v>
      </c>
      <c r="H84" s="112" t="s">
        <v>136</v>
      </c>
      <c r="I84" s="113" t="s">
        <v>136</v>
      </c>
      <c r="J84" s="115" t="s">
        <v>136</v>
      </c>
      <c r="K84" s="112" t="s">
        <v>136</v>
      </c>
      <c r="L84" s="113" t="s">
        <v>136</v>
      </c>
      <c r="M84" s="115" t="s">
        <v>136</v>
      </c>
      <c r="N84" s="112" t="s">
        <v>136</v>
      </c>
      <c r="O84" s="113" t="s">
        <v>136</v>
      </c>
      <c r="P84" s="115" t="s">
        <v>136</v>
      </c>
      <c r="Q84" s="112" t="s">
        <v>136</v>
      </c>
      <c r="R84" s="113" t="s">
        <v>136</v>
      </c>
    </row>
    <row r="85" spans="1:18" s="126" customFormat="1" ht="12.75">
      <c r="A85" s="108" t="s">
        <v>135</v>
      </c>
      <c r="B85" s="115">
        <v>168</v>
      </c>
      <c r="C85" s="116">
        <v>7.3777083333333326</v>
      </c>
      <c r="D85" s="114">
        <v>146</v>
      </c>
      <c r="E85" s="112">
        <v>0.86904761904761907</v>
      </c>
      <c r="F85" s="113">
        <v>7.564924657534247</v>
      </c>
      <c r="G85" s="115">
        <v>143</v>
      </c>
      <c r="H85" s="112">
        <v>0.97945205479452058</v>
      </c>
      <c r="I85" s="113">
        <v>7.5758461538461539</v>
      </c>
      <c r="J85" s="115">
        <v>3</v>
      </c>
      <c r="K85" s="112">
        <v>2.0547945205479451E-2</v>
      </c>
      <c r="L85" s="113">
        <v>7.0443333333333333</v>
      </c>
      <c r="M85" s="115">
        <v>6</v>
      </c>
      <c r="N85" s="112">
        <v>3.5714285714285712E-2</v>
      </c>
      <c r="O85" s="113">
        <v>6.1535000000000002</v>
      </c>
      <c r="P85" s="115">
        <v>16</v>
      </c>
      <c r="Q85" s="112">
        <v>9.5238095238095233E-2</v>
      </c>
      <c r="R85" s="113">
        <v>6.1284375000000004</v>
      </c>
    </row>
    <row r="86" spans="1:18" s="126" customFormat="1" ht="12.75">
      <c r="A86" s="108" t="s">
        <v>134</v>
      </c>
      <c r="B86" s="115">
        <v>0</v>
      </c>
      <c r="C86" s="116">
        <v>0</v>
      </c>
      <c r="D86" s="114">
        <v>0</v>
      </c>
      <c r="E86" s="112" t="s">
        <v>115</v>
      </c>
      <c r="F86" s="113">
        <v>0</v>
      </c>
      <c r="G86" s="115">
        <v>0</v>
      </c>
      <c r="H86" s="112" t="s">
        <v>115</v>
      </c>
      <c r="I86" s="113">
        <v>0</v>
      </c>
      <c r="J86" s="115">
        <v>0</v>
      </c>
      <c r="K86" s="112" t="s">
        <v>115</v>
      </c>
      <c r="L86" s="113">
        <v>0</v>
      </c>
      <c r="M86" s="115">
        <v>0</v>
      </c>
      <c r="N86" s="112" t="s">
        <v>115</v>
      </c>
      <c r="O86" s="113">
        <v>0</v>
      </c>
      <c r="P86" s="115">
        <v>0</v>
      </c>
      <c r="Q86" s="112" t="s">
        <v>115</v>
      </c>
      <c r="R86" s="113">
        <v>0</v>
      </c>
    </row>
    <row r="87" spans="1:18" s="126" customFormat="1" ht="12.75">
      <c r="A87" s="108" t="s" vm="1">
        <v>133</v>
      </c>
      <c r="B87" s="115">
        <v>436</v>
      </c>
      <c r="C87" s="116">
        <v>8.6825206422018351</v>
      </c>
      <c r="D87" s="114">
        <v>372</v>
      </c>
      <c r="E87" s="112">
        <v>0.85321100917431192</v>
      </c>
      <c r="F87" s="113">
        <v>8.872997311827957</v>
      </c>
      <c r="G87" s="115">
        <v>361</v>
      </c>
      <c r="H87" s="112">
        <v>0.97043010752688175</v>
      </c>
      <c r="I87" s="113">
        <v>8.9136177285318556</v>
      </c>
      <c r="J87" s="115">
        <v>11</v>
      </c>
      <c r="K87" s="112">
        <v>2.9569892473118281E-2</v>
      </c>
      <c r="L87" s="113">
        <v>7.5399090909090907</v>
      </c>
      <c r="M87" s="115">
        <v>21</v>
      </c>
      <c r="N87" s="112">
        <v>4.8165137614678902E-2</v>
      </c>
      <c r="O87" s="113">
        <v>7.4749999999999996</v>
      </c>
      <c r="P87" s="115">
        <v>43</v>
      </c>
      <c r="Q87" s="112">
        <v>9.862385321100918E-2</v>
      </c>
      <c r="R87" s="113">
        <v>7.6243953488372087</v>
      </c>
    </row>
    <row r="88" spans="1:18" s="143" customFormat="1" ht="13.5" thickBot="1">
      <c r="A88" s="117" t="s">
        <v>132</v>
      </c>
      <c r="B88" s="118">
        <v>3151</v>
      </c>
      <c r="C88" s="119">
        <v>8.3240244366867664</v>
      </c>
      <c r="D88" s="120">
        <v>2810</v>
      </c>
      <c r="E88" s="121">
        <v>0.89178038717867347</v>
      </c>
      <c r="F88" s="122">
        <v>8.602024555160142</v>
      </c>
      <c r="G88" s="118">
        <v>2720</v>
      </c>
      <c r="H88" s="121">
        <v>0.96797153024911031</v>
      </c>
      <c r="I88" s="122">
        <v>8.7296852941176475</v>
      </c>
      <c r="J88" s="118">
        <v>90</v>
      </c>
      <c r="K88" s="121">
        <v>3.2028469750889681E-2</v>
      </c>
      <c r="L88" s="122">
        <v>4.7438333333333329</v>
      </c>
      <c r="M88" s="118">
        <v>166</v>
      </c>
      <c r="N88" s="121">
        <v>5.2681688352903842E-2</v>
      </c>
      <c r="O88" s="122">
        <v>5.6381987951807231</v>
      </c>
      <c r="P88" s="118">
        <v>175</v>
      </c>
      <c r="Q88" s="121">
        <v>5.553792446842272E-2</v>
      </c>
      <c r="R88" s="122">
        <v>6.4078342857142863</v>
      </c>
    </row>
    <row r="89" spans="1:18" s="126" customFormat="1" ht="13.5" thickTop="1">
      <c r="A89" s="124" t="s">
        <v>155</v>
      </c>
      <c r="B89" s="112"/>
      <c r="C89" s="108"/>
      <c r="D89" s="112"/>
      <c r="E89" s="108"/>
      <c r="F89" s="108"/>
      <c r="G89" s="108"/>
      <c r="H89" s="108"/>
      <c r="I89" s="108"/>
      <c r="J89" s="108"/>
      <c r="K89" s="108"/>
      <c r="L89" s="108"/>
      <c r="M89" s="108"/>
      <c r="N89" s="108"/>
      <c r="O89" s="108"/>
      <c r="P89" s="108"/>
      <c r="Q89" s="108"/>
      <c r="R89" s="108"/>
    </row>
    <row r="90" spans="1:18" s="126" customFormat="1" ht="12.75">
      <c r="A90" s="108"/>
      <c r="B90" s="108"/>
      <c r="C90" s="108"/>
      <c r="D90" s="108"/>
      <c r="E90" s="108"/>
      <c r="F90" s="108"/>
      <c r="G90" s="108"/>
      <c r="H90" s="108"/>
      <c r="I90" s="108"/>
      <c r="J90" s="108"/>
      <c r="K90" s="108"/>
      <c r="L90" s="108"/>
      <c r="M90" s="108"/>
      <c r="N90" s="108"/>
      <c r="O90" s="108"/>
      <c r="P90" s="108"/>
      <c r="Q90" s="108"/>
      <c r="R90" s="108"/>
    </row>
    <row r="91" spans="1:18" s="126" customFormat="1" ht="15" customHeight="1">
      <c r="A91" s="260" t="s">
        <v>87</v>
      </c>
      <c r="B91" s="263" t="s">
        <v>175</v>
      </c>
      <c r="C91" s="264"/>
      <c r="D91" s="258" t="s">
        <v>174</v>
      </c>
      <c r="E91" s="258"/>
      <c r="F91" s="259"/>
      <c r="G91" s="257" t="s">
        <v>173</v>
      </c>
      <c r="H91" s="258"/>
      <c r="I91" s="259"/>
      <c r="J91" s="257" t="s">
        <v>172</v>
      </c>
      <c r="K91" s="258"/>
      <c r="L91" s="259"/>
      <c r="M91" s="257" t="s">
        <v>171</v>
      </c>
      <c r="N91" s="258"/>
      <c r="O91" s="259"/>
      <c r="P91" s="257" t="s">
        <v>170</v>
      </c>
      <c r="Q91" s="258"/>
      <c r="R91" s="259"/>
    </row>
    <row r="92" spans="1:18" s="126" customFormat="1" ht="12.75">
      <c r="A92" s="261"/>
      <c r="B92" s="100" t="s">
        <v>168</v>
      </c>
      <c r="C92" s="101" t="s">
        <v>166</v>
      </c>
      <c r="D92" s="102" t="s">
        <v>168</v>
      </c>
      <c r="E92" s="102" t="s">
        <v>167</v>
      </c>
      <c r="F92" s="103" t="s">
        <v>166</v>
      </c>
      <c r="G92" s="100" t="s">
        <v>168</v>
      </c>
      <c r="H92" s="102" t="s">
        <v>169</v>
      </c>
      <c r="I92" s="103" t="s">
        <v>166</v>
      </c>
      <c r="J92" s="100" t="s">
        <v>168</v>
      </c>
      <c r="K92" s="102" t="s">
        <v>169</v>
      </c>
      <c r="L92" s="103" t="s">
        <v>166</v>
      </c>
      <c r="M92" s="100" t="s">
        <v>168</v>
      </c>
      <c r="N92" s="102" t="s">
        <v>167</v>
      </c>
      <c r="O92" s="103" t="s">
        <v>166</v>
      </c>
      <c r="P92" s="100" t="s">
        <v>168</v>
      </c>
      <c r="Q92" s="102" t="s">
        <v>167</v>
      </c>
      <c r="R92" s="103" t="s">
        <v>166</v>
      </c>
    </row>
    <row r="93" spans="1:18" s="126" customFormat="1" ht="12.75">
      <c r="A93" s="262"/>
      <c r="B93" s="104"/>
      <c r="C93" s="105" t="s">
        <v>152</v>
      </c>
      <c r="D93" s="106"/>
      <c r="E93" s="106"/>
      <c r="F93" s="107" t="s">
        <v>152</v>
      </c>
      <c r="G93" s="104"/>
      <c r="H93" s="106"/>
      <c r="I93" s="107" t="s">
        <v>152</v>
      </c>
      <c r="J93" s="104"/>
      <c r="K93" s="106"/>
      <c r="L93" s="107" t="s">
        <v>152</v>
      </c>
      <c r="M93" s="104"/>
      <c r="N93" s="106"/>
      <c r="O93" s="107" t="s">
        <v>152</v>
      </c>
      <c r="P93" s="104"/>
      <c r="Q93" s="106"/>
      <c r="R93" s="107" t="s">
        <v>152</v>
      </c>
    </row>
    <row r="94" spans="1:18" s="126" customFormat="1" ht="12.75">
      <c r="A94" s="108" t="s">
        <v>149</v>
      </c>
      <c r="B94" s="115" t="s">
        <v>114</v>
      </c>
      <c r="C94" s="137" t="s">
        <v>114</v>
      </c>
      <c r="D94" s="114" t="s">
        <v>114</v>
      </c>
      <c r="E94" s="112" t="s">
        <v>114</v>
      </c>
      <c r="F94" s="145" t="s">
        <v>114</v>
      </c>
      <c r="G94" s="115" t="s">
        <v>114</v>
      </c>
      <c r="H94" s="112" t="s">
        <v>114</v>
      </c>
      <c r="I94" s="145" t="s">
        <v>114</v>
      </c>
      <c r="J94" s="115" t="s">
        <v>114</v>
      </c>
      <c r="K94" s="112" t="s">
        <v>114</v>
      </c>
      <c r="L94" s="145" t="s">
        <v>114</v>
      </c>
      <c r="M94" s="115" t="s">
        <v>114</v>
      </c>
      <c r="N94" s="112" t="s">
        <v>114</v>
      </c>
      <c r="O94" s="145" t="s">
        <v>114</v>
      </c>
      <c r="P94" s="115" t="s">
        <v>114</v>
      </c>
      <c r="Q94" s="112" t="s">
        <v>114</v>
      </c>
      <c r="R94" s="145" t="s">
        <v>114</v>
      </c>
    </row>
    <row r="95" spans="1:18" s="126" customFormat="1" ht="12.75">
      <c r="A95" s="108" t="s" vm="9">
        <v>148</v>
      </c>
      <c r="B95" s="115" t="s">
        <v>136</v>
      </c>
      <c r="C95" s="137" t="s">
        <v>136</v>
      </c>
      <c r="D95" s="114" t="s">
        <v>136</v>
      </c>
      <c r="E95" s="112" t="s">
        <v>136</v>
      </c>
      <c r="F95" s="145" t="s">
        <v>136</v>
      </c>
      <c r="G95" s="115" t="s">
        <v>136</v>
      </c>
      <c r="H95" s="112" t="s">
        <v>136</v>
      </c>
      <c r="I95" s="145" t="s">
        <v>136</v>
      </c>
      <c r="J95" s="115" t="s">
        <v>136</v>
      </c>
      <c r="K95" s="112" t="s">
        <v>136</v>
      </c>
      <c r="L95" s="145" t="s">
        <v>136</v>
      </c>
      <c r="M95" s="115" t="s">
        <v>136</v>
      </c>
      <c r="N95" s="112" t="s">
        <v>136</v>
      </c>
      <c r="O95" s="145" t="s">
        <v>136</v>
      </c>
      <c r="P95" s="115" t="s">
        <v>136</v>
      </c>
      <c r="Q95" s="112" t="s">
        <v>136</v>
      </c>
      <c r="R95" s="145" t="s">
        <v>136</v>
      </c>
    </row>
    <row r="96" spans="1:18" s="126" customFormat="1" ht="12.75">
      <c r="A96" s="108" t="s">
        <v>147</v>
      </c>
      <c r="B96" s="115" t="s">
        <v>136</v>
      </c>
      <c r="C96" s="137" t="s">
        <v>136</v>
      </c>
      <c r="D96" s="114" t="s">
        <v>136</v>
      </c>
      <c r="E96" s="112" t="s">
        <v>136</v>
      </c>
      <c r="F96" s="145" t="s">
        <v>136</v>
      </c>
      <c r="G96" s="115" t="s">
        <v>136</v>
      </c>
      <c r="H96" s="112" t="s">
        <v>136</v>
      </c>
      <c r="I96" s="145" t="s">
        <v>136</v>
      </c>
      <c r="J96" s="115" t="s">
        <v>136</v>
      </c>
      <c r="K96" s="112" t="s">
        <v>136</v>
      </c>
      <c r="L96" s="145" t="s">
        <v>136</v>
      </c>
      <c r="M96" s="115" t="s">
        <v>136</v>
      </c>
      <c r="N96" s="112" t="s">
        <v>136</v>
      </c>
      <c r="O96" s="145" t="s">
        <v>136</v>
      </c>
      <c r="P96" s="115" t="s">
        <v>136</v>
      </c>
      <c r="Q96" s="112" t="s">
        <v>136</v>
      </c>
      <c r="R96" s="145" t="s">
        <v>136</v>
      </c>
    </row>
    <row r="97" spans="1:18" s="126" customFormat="1" ht="12.75">
      <c r="A97" s="108" t="s" vm="8">
        <v>146</v>
      </c>
      <c r="B97" s="115" t="s">
        <v>136</v>
      </c>
      <c r="C97" s="137" t="s">
        <v>136</v>
      </c>
      <c r="D97" s="114" t="s">
        <v>136</v>
      </c>
      <c r="E97" s="112" t="s">
        <v>136</v>
      </c>
      <c r="F97" s="145" t="s">
        <v>136</v>
      </c>
      <c r="G97" s="115" t="s">
        <v>136</v>
      </c>
      <c r="H97" s="112" t="s">
        <v>136</v>
      </c>
      <c r="I97" s="145" t="s">
        <v>136</v>
      </c>
      <c r="J97" s="115" t="s">
        <v>136</v>
      </c>
      <c r="K97" s="112" t="s">
        <v>136</v>
      </c>
      <c r="L97" s="145" t="s">
        <v>136</v>
      </c>
      <c r="M97" s="115" t="s">
        <v>136</v>
      </c>
      <c r="N97" s="112" t="s">
        <v>136</v>
      </c>
      <c r="O97" s="145" t="s">
        <v>136</v>
      </c>
      <c r="P97" s="115" t="s">
        <v>136</v>
      </c>
      <c r="Q97" s="112" t="s">
        <v>136</v>
      </c>
      <c r="R97" s="145" t="s">
        <v>136</v>
      </c>
    </row>
    <row r="98" spans="1:18" s="126" customFormat="1" ht="12.75">
      <c r="A98" s="108" t="s" vm="7">
        <v>145</v>
      </c>
      <c r="B98" s="115" t="s">
        <v>136</v>
      </c>
      <c r="C98" s="137" t="s">
        <v>136</v>
      </c>
      <c r="D98" s="114" t="s">
        <v>136</v>
      </c>
      <c r="E98" s="112" t="s">
        <v>136</v>
      </c>
      <c r="F98" s="145" t="s">
        <v>136</v>
      </c>
      <c r="G98" s="115" t="s">
        <v>136</v>
      </c>
      <c r="H98" s="112" t="s">
        <v>136</v>
      </c>
      <c r="I98" s="145" t="s">
        <v>136</v>
      </c>
      <c r="J98" s="115" t="s">
        <v>136</v>
      </c>
      <c r="K98" s="112" t="s">
        <v>136</v>
      </c>
      <c r="L98" s="145" t="s">
        <v>136</v>
      </c>
      <c r="M98" s="115" t="s">
        <v>136</v>
      </c>
      <c r="N98" s="112" t="s">
        <v>136</v>
      </c>
      <c r="O98" s="145" t="s">
        <v>136</v>
      </c>
      <c r="P98" s="115" t="s">
        <v>136</v>
      </c>
      <c r="Q98" s="112" t="s">
        <v>136</v>
      </c>
      <c r="R98" s="145" t="s">
        <v>136</v>
      </c>
    </row>
    <row r="99" spans="1:18" s="126" customFormat="1" ht="12.75">
      <c r="A99" s="108" t="s" vm="6">
        <v>144</v>
      </c>
      <c r="B99" s="115" t="s">
        <v>136</v>
      </c>
      <c r="C99" s="137" t="s">
        <v>136</v>
      </c>
      <c r="D99" s="114" t="s">
        <v>136</v>
      </c>
      <c r="E99" s="112" t="s">
        <v>136</v>
      </c>
      <c r="F99" s="145" t="s">
        <v>136</v>
      </c>
      <c r="G99" s="115" t="s">
        <v>136</v>
      </c>
      <c r="H99" s="112" t="s">
        <v>136</v>
      </c>
      <c r="I99" s="145" t="s">
        <v>136</v>
      </c>
      <c r="J99" s="115" t="s">
        <v>136</v>
      </c>
      <c r="K99" s="112" t="s">
        <v>136</v>
      </c>
      <c r="L99" s="145" t="s">
        <v>136</v>
      </c>
      <c r="M99" s="115" t="s">
        <v>136</v>
      </c>
      <c r="N99" s="112" t="s">
        <v>136</v>
      </c>
      <c r="O99" s="145" t="s">
        <v>136</v>
      </c>
      <c r="P99" s="115" t="s">
        <v>136</v>
      </c>
      <c r="Q99" s="112" t="s">
        <v>136</v>
      </c>
      <c r="R99" s="145" t="s">
        <v>136</v>
      </c>
    </row>
    <row r="100" spans="1:18" s="126" customFormat="1" ht="12.75">
      <c r="A100" s="108" t="s">
        <v>143</v>
      </c>
      <c r="B100" s="115" t="s">
        <v>136</v>
      </c>
      <c r="C100" s="137" t="s">
        <v>136</v>
      </c>
      <c r="D100" s="114" t="s">
        <v>136</v>
      </c>
      <c r="E100" s="112" t="s">
        <v>136</v>
      </c>
      <c r="F100" s="145" t="s">
        <v>136</v>
      </c>
      <c r="G100" s="115" t="s">
        <v>136</v>
      </c>
      <c r="H100" s="112" t="s">
        <v>136</v>
      </c>
      <c r="I100" s="145" t="s">
        <v>136</v>
      </c>
      <c r="J100" s="115" t="s">
        <v>136</v>
      </c>
      <c r="K100" s="112" t="s">
        <v>136</v>
      </c>
      <c r="L100" s="145" t="s">
        <v>136</v>
      </c>
      <c r="M100" s="115" t="s">
        <v>136</v>
      </c>
      <c r="N100" s="112" t="s">
        <v>136</v>
      </c>
      <c r="O100" s="145" t="s">
        <v>136</v>
      </c>
      <c r="P100" s="115" t="s">
        <v>136</v>
      </c>
      <c r="Q100" s="112" t="s">
        <v>136</v>
      </c>
      <c r="R100" s="145" t="s">
        <v>136</v>
      </c>
    </row>
    <row r="101" spans="1:18" s="126" customFormat="1" ht="12.75">
      <c r="A101" s="108" t="s" vm="5">
        <v>142</v>
      </c>
      <c r="B101" s="115" t="s">
        <v>136</v>
      </c>
      <c r="C101" s="137" t="s">
        <v>136</v>
      </c>
      <c r="D101" s="114" t="s">
        <v>136</v>
      </c>
      <c r="E101" s="112" t="s">
        <v>136</v>
      </c>
      <c r="F101" s="145" t="s">
        <v>136</v>
      </c>
      <c r="G101" s="115" t="s">
        <v>136</v>
      </c>
      <c r="H101" s="112" t="s">
        <v>136</v>
      </c>
      <c r="I101" s="145" t="s">
        <v>136</v>
      </c>
      <c r="J101" s="115" t="s">
        <v>136</v>
      </c>
      <c r="K101" s="112" t="s">
        <v>136</v>
      </c>
      <c r="L101" s="145" t="s">
        <v>136</v>
      </c>
      <c r="M101" s="115" t="s">
        <v>136</v>
      </c>
      <c r="N101" s="112" t="s">
        <v>136</v>
      </c>
      <c r="O101" s="145" t="s">
        <v>136</v>
      </c>
      <c r="P101" s="115" t="s">
        <v>136</v>
      </c>
      <c r="Q101" s="112" t="s">
        <v>136</v>
      </c>
      <c r="R101" s="145" t="s">
        <v>136</v>
      </c>
    </row>
    <row r="102" spans="1:18" s="126" customFormat="1" ht="12.75">
      <c r="A102" s="108" t="s" vm="4">
        <v>141</v>
      </c>
      <c r="B102" s="115" t="s">
        <v>136</v>
      </c>
      <c r="C102" s="137" t="s">
        <v>136</v>
      </c>
      <c r="D102" s="114" t="s">
        <v>136</v>
      </c>
      <c r="E102" s="112" t="s">
        <v>136</v>
      </c>
      <c r="F102" s="145" t="s">
        <v>136</v>
      </c>
      <c r="G102" s="115" t="s">
        <v>136</v>
      </c>
      <c r="H102" s="112" t="s">
        <v>136</v>
      </c>
      <c r="I102" s="145" t="s">
        <v>136</v>
      </c>
      <c r="J102" s="115" t="s">
        <v>136</v>
      </c>
      <c r="K102" s="112" t="s">
        <v>136</v>
      </c>
      <c r="L102" s="145" t="s">
        <v>136</v>
      </c>
      <c r="M102" s="115" t="s">
        <v>136</v>
      </c>
      <c r="N102" s="112" t="s">
        <v>136</v>
      </c>
      <c r="O102" s="145" t="s">
        <v>136</v>
      </c>
      <c r="P102" s="115" t="s">
        <v>136</v>
      </c>
      <c r="Q102" s="112" t="s">
        <v>136</v>
      </c>
      <c r="R102" s="145" t="s">
        <v>136</v>
      </c>
    </row>
    <row r="103" spans="1:18" s="126" customFormat="1" ht="12.75">
      <c r="A103" s="108" t="s" vm="3">
        <v>140</v>
      </c>
      <c r="B103" s="115" t="s">
        <v>136</v>
      </c>
      <c r="C103" s="137" t="s">
        <v>136</v>
      </c>
      <c r="D103" s="114" t="s">
        <v>136</v>
      </c>
      <c r="E103" s="112" t="s">
        <v>136</v>
      </c>
      <c r="F103" s="145" t="s">
        <v>136</v>
      </c>
      <c r="G103" s="115" t="s">
        <v>136</v>
      </c>
      <c r="H103" s="112" t="s">
        <v>136</v>
      </c>
      <c r="I103" s="145" t="s">
        <v>136</v>
      </c>
      <c r="J103" s="115" t="s">
        <v>136</v>
      </c>
      <c r="K103" s="112" t="s">
        <v>136</v>
      </c>
      <c r="L103" s="145" t="s">
        <v>136</v>
      </c>
      <c r="M103" s="115" t="s">
        <v>136</v>
      </c>
      <c r="N103" s="112" t="s">
        <v>136</v>
      </c>
      <c r="O103" s="145" t="s">
        <v>136</v>
      </c>
      <c r="P103" s="115" t="s">
        <v>136</v>
      </c>
      <c r="Q103" s="112" t="s">
        <v>136</v>
      </c>
      <c r="R103" s="145" t="s">
        <v>136</v>
      </c>
    </row>
    <row r="104" spans="1:18" s="126" customFormat="1" ht="12.75">
      <c r="A104" s="108" t="s">
        <v>249</v>
      </c>
      <c r="B104" s="115" t="s">
        <v>136</v>
      </c>
      <c r="C104" s="137" t="s">
        <v>136</v>
      </c>
      <c r="D104" s="114" t="s">
        <v>136</v>
      </c>
      <c r="E104" s="112" t="s">
        <v>136</v>
      </c>
      <c r="F104" s="145" t="s">
        <v>136</v>
      </c>
      <c r="G104" s="115" t="s">
        <v>136</v>
      </c>
      <c r="H104" s="112" t="s">
        <v>136</v>
      </c>
      <c r="I104" s="145" t="s">
        <v>136</v>
      </c>
      <c r="J104" s="115" t="s">
        <v>136</v>
      </c>
      <c r="K104" s="112" t="s">
        <v>136</v>
      </c>
      <c r="L104" s="145" t="s">
        <v>136</v>
      </c>
      <c r="M104" s="115" t="s">
        <v>136</v>
      </c>
      <c r="N104" s="112" t="s">
        <v>136</v>
      </c>
      <c r="O104" s="145" t="s">
        <v>136</v>
      </c>
      <c r="P104" s="115" t="s">
        <v>136</v>
      </c>
      <c r="Q104" s="112" t="s">
        <v>136</v>
      </c>
      <c r="R104" s="145" t="s">
        <v>136</v>
      </c>
    </row>
    <row r="105" spans="1:18" s="126" customFormat="1" ht="12.75">
      <c r="A105" s="108" t="s">
        <v>139</v>
      </c>
      <c r="B105" s="115" t="s">
        <v>136</v>
      </c>
      <c r="C105" s="137" t="s">
        <v>136</v>
      </c>
      <c r="D105" s="114" t="s">
        <v>136</v>
      </c>
      <c r="E105" s="112" t="s">
        <v>136</v>
      </c>
      <c r="F105" s="145" t="s">
        <v>136</v>
      </c>
      <c r="G105" s="115" t="s">
        <v>136</v>
      </c>
      <c r="H105" s="112" t="s">
        <v>136</v>
      </c>
      <c r="I105" s="145" t="s">
        <v>136</v>
      </c>
      <c r="J105" s="115" t="s">
        <v>136</v>
      </c>
      <c r="K105" s="112" t="s">
        <v>136</v>
      </c>
      <c r="L105" s="145" t="s">
        <v>136</v>
      </c>
      <c r="M105" s="115" t="s">
        <v>136</v>
      </c>
      <c r="N105" s="112" t="s">
        <v>136</v>
      </c>
      <c r="O105" s="145" t="s">
        <v>136</v>
      </c>
      <c r="P105" s="115" t="s">
        <v>136</v>
      </c>
      <c r="Q105" s="112" t="s">
        <v>136</v>
      </c>
      <c r="R105" s="145" t="s">
        <v>136</v>
      </c>
    </row>
    <row r="106" spans="1:18" s="126" customFormat="1" ht="12.75">
      <c r="A106" s="108" t="s" vm="2">
        <v>137</v>
      </c>
      <c r="B106" s="115" t="s">
        <v>136</v>
      </c>
      <c r="C106" s="137" t="s">
        <v>136</v>
      </c>
      <c r="D106" s="114" t="s">
        <v>136</v>
      </c>
      <c r="E106" s="112" t="s">
        <v>136</v>
      </c>
      <c r="F106" s="145" t="s">
        <v>136</v>
      </c>
      <c r="G106" s="115" t="s">
        <v>136</v>
      </c>
      <c r="H106" s="112" t="s">
        <v>136</v>
      </c>
      <c r="I106" s="145" t="s">
        <v>136</v>
      </c>
      <c r="J106" s="115" t="s">
        <v>136</v>
      </c>
      <c r="K106" s="112" t="s">
        <v>136</v>
      </c>
      <c r="L106" s="145" t="s">
        <v>136</v>
      </c>
      <c r="M106" s="115" t="s">
        <v>136</v>
      </c>
      <c r="N106" s="112" t="s">
        <v>136</v>
      </c>
      <c r="O106" s="145" t="s">
        <v>136</v>
      </c>
      <c r="P106" s="115" t="s">
        <v>136</v>
      </c>
      <c r="Q106" s="112" t="s">
        <v>136</v>
      </c>
      <c r="R106" s="145" t="s">
        <v>136</v>
      </c>
    </row>
    <row r="107" spans="1:18" s="126" customFormat="1" ht="12.75">
      <c r="A107" s="108" t="s">
        <v>135</v>
      </c>
      <c r="B107" s="115" t="s">
        <v>136</v>
      </c>
      <c r="C107" s="137" t="s">
        <v>136</v>
      </c>
      <c r="D107" s="114" t="s">
        <v>136</v>
      </c>
      <c r="E107" s="112" t="s">
        <v>136</v>
      </c>
      <c r="F107" s="145" t="s">
        <v>136</v>
      </c>
      <c r="G107" s="115" t="s">
        <v>136</v>
      </c>
      <c r="H107" s="112" t="s">
        <v>136</v>
      </c>
      <c r="I107" s="145" t="s">
        <v>136</v>
      </c>
      <c r="J107" s="115" t="s">
        <v>136</v>
      </c>
      <c r="K107" s="112" t="s">
        <v>136</v>
      </c>
      <c r="L107" s="145" t="s">
        <v>136</v>
      </c>
      <c r="M107" s="115" t="s">
        <v>136</v>
      </c>
      <c r="N107" s="112" t="s">
        <v>136</v>
      </c>
      <c r="O107" s="145" t="s">
        <v>136</v>
      </c>
      <c r="P107" s="115" t="s">
        <v>136</v>
      </c>
      <c r="Q107" s="112" t="s">
        <v>136</v>
      </c>
      <c r="R107" s="145" t="s">
        <v>136</v>
      </c>
    </row>
    <row r="108" spans="1:18" s="126" customFormat="1" ht="12.75">
      <c r="A108" s="108" t="s">
        <v>134</v>
      </c>
      <c r="B108" s="115" t="s">
        <v>136</v>
      </c>
      <c r="C108" s="137" t="s">
        <v>136</v>
      </c>
      <c r="D108" s="114" t="s">
        <v>136</v>
      </c>
      <c r="E108" s="112" t="s">
        <v>136</v>
      </c>
      <c r="F108" s="145" t="s">
        <v>136</v>
      </c>
      <c r="G108" s="115" t="s">
        <v>136</v>
      </c>
      <c r="H108" s="112" t="s">
        <v>136</v>
      </c>
      <c r="I108" s="145" t="s">
        <v>136</v>
      </c>
      <c r="J108" s="115" t="s">
        <v>136</v>
      </c>
      <c r="K108" s="112" t="s">
        <v>136</v>
      </c>
      <c r="L108" s="145" t="s">
        <v>136</v>
      </c>
      <c r="M108" s="115" t="s">
        <v>136</v>
      </c>
      <c r="N108" s="112" t="s">
        <v>136</v>
      </c>
      <c r="O108" s="145" t="s">
        <v>136</v>
      </c>
      <c r="P108" s="115" t="s">
        <v>136</v>
      </c>
      <c r="Q108" s="112" t="s">
        <v>136</v>
      </c>
      <c r="R108" s="145" t="s">
        <v>136</v>
      </c>
    </row>
    <row r="109" spans="1:18" s="126" customFormat="1" ht="12.75">
      <c r="A109" s="108" t="s" vm="1">
        <v>133</v>
      </c>
      <c r="B109" s="115" t="s">
        <v>136</v>
      </c>
      <c r="C109" s="137" t="s">
        <v>136</v>
      </c>
      <c r="D109" s="114" t="s">
        <v>136</v>
      </c>
      <c r="E109" s="112" t="s">
        <v>136</v>
      </c>
      <c r="F109" s="145" t="s">
        <v>136</v>
      </c>
      <c r="G109" s="115" t="s">
        <v>136</v>
      </c>
      <c r="H109" s="112" t="s">
        <v>136</v>
      </c>
      <c r="I109" s="145" t="s">
        <v>136</v>
      </c>
      <c r="J109" s="115" t="s">
        <v>136</v>
      </c>
      <c r="K109" s="112" t="s">
        <v>136</v>
      </c>
      <c r="L109" s="145" t="s">
        <v>136</v>
      </c>
      <c r="M109" s="115" t="s">
        <v>136</v>
      </c>
      <c r="N109" s="112" t="s">
        <v>136</v>
      </c>
      <c r="O109" s="145" t="s">
        <v>136</v>
      </c>
      <c r="P109" s="115" t="s">
        <v>136</v>
      </c>
      <c r="Q109" s="112" t="s">
        <v>136</v>
      </c>
      <c r="R109" s="145" t="s">
        <v>136</v>
      </c>
    </row>
    <row r="110" spans="1:18" s="143" customFormat="1" ht="13.5" thickBot="1">
      <c r="A110" s="117" t="s">
        <v>132</v>
      </c>
      <c r="B110" s="118" t="s">
        <v>114</v>
      </c>
      <c r="C110" s="119" t="s">
        <v>114</v>
      </c>
      <c r="D110" s="120" t="s">
        <v>114</v>
      </c>
      <c r="E110" s="121" t="s">
        <v>114</v>
      </c>
      <c r="F110" s="122" t="s">
        <v>114</v>
      </c>
      <c r="G110" s="118" t="s">
        <v>114</v>
      </c>
      <c r="H110" s="121" t="s">
        <v>114</v>
      </c>
      <c r="I110" s="122" t="s">
        <v>114</v>
      </c>
      <c r="J110" s="118" t="s">
        <v>114</v>
      </c>
      <c r="K110" s="121" t="s">
        <v>114</v>
      </c>
      <c r="L110" s="122" t="s">
        <v>114</v>
      </c>
      <c r="M110" s="118" t="s">
        <v>114</v>
      </c>
      <c r="N110" s="121" t="s">
        <v>114</v>
      </c>
      <c r="O110" s="122" t="s">
        <v>114</v>
      </c>
      <c r="P110" s="118" t="s">
        <v>114</v>
      </c>
      <c r="Q110" s="121" t="s">
        <v>114</v>
      </c>
      <c r="R110" s="122" t="s">
        <v>114</v>
      </c>
    </row>
    <row r="111" spans="1:18" s="126" customFormat="1" ht="13.5" thickTop="1">
      <c r="A111" s="108"/>
      <c r="B111" s="112"/>
      <c r="C111" s="108"/>
      <c r="D111" s="112"/>
      <c r="E111" s="108"/>
      <c r="F111" s="108"/>
      <c r="G111" s="108"/>
      <c r="H111" s="108"/>
      <c r="I111" s="108"/>
      <c r="J111" s="108"/>
      <c r="K111" s="108"/>
      <c r="L111" s="108"/>
      <c r="M111" s="108"/>
      <c r="N111" s="108"/>
      <c r="O111" s="108"/>
      <c r="P111" s="108"/>
      <c r="Q111" s="108"/>
      <c r="R111" s="108"/>
    </row>
    <row r="112" spans="1:18" s="126" customFormat="1" ht="12.75">
      <c r="A112" s="108"/>
      <c r="B112" s="108"/>
      <c r="C112" s="108"/>
      <c r="D112" s="108"/>
      <c r="E112" s="108"/>
      <c r="F112" s="108"/>
      <c r="G112" s="108"/>
      <c r="H112" s="108"/>
      <c r="I112" s="108"/>
      <c r="J112" s="108"/>
      <c r="K112" s="108"/>
      <c r="L112" s="108"/>
      <c r="M112" s="108"/>
      <c r="N112" s="108"/>
      <c r="O112" s="108"/>
      <c r="P112" s="108"/>
      <c r="Q112" s="108"/>
      <c r="R112" s="108"/>
    </row>
    <row r="113" spans="1:18" s="126" customFormat="1" ht="15" customHeight="1">
      <c r="A113" s="260" t="s">
        <v>86</v>
      </c>
      <c r="B113" s="263" t="s">
        <v>175</v>
      </c>
      <c r="C113" s="264"/>
      <c r="D113" s="258" t="s">
        <v>174</v>
      </c>
      <c r="E113" s="258"/>
      <c r="F113" s="259"/>
      <c r="G113" s="257" t="s">
        <v>173</v>
      </c>
      <c r="H113" s="258"/>
      <c r="I113" s="259"/>
      <c r="J113" s="257" t="s">
        <v>172</v>
      </c>
      <c r="K113" s="258"/>
      <c r="L113" s="259"/>
      <c r="M113" s="257" t="s">
        <v>171</v>
      </c>
      <c r="N113" s="258"/>
      <c r="O113" s="259"/>
      <c r="P113" s="257" t="s">
        <v>170</v>
      </c>
      <c r="Q113" s="258"/>
      <c r="R113" s="259"/>
    </row>
    <row r="114" spans="1:18" s="126" customFormat="1" ht="12.75">
      <c r="A114" s="261"/>
      <c r="B114" s="100" t="s">
        <v>168</v>
      </c>
      <c r="C114" s="101" t="s">
        <v>166</v>
      </c>
      <c r="D114" s="102" t="s">
        <v>168</v>
      </c>
      <c r="E114" s="102" t="s">
        <v>167</v>
      </c>
      <c r="F114" s="103" t="s">
        <v>166</v>
      </c>
      <c r="G114" s="100" t="s">
        <v>168</v>
      </c>
      <c r="H114" s="102" t="s">
        <v>169</v>
      </c>
      <c r="I114" s="103" t="s">
        <v>166</v>
      </c>
      <c r="J114" s="100" t="s">
        <v>168</v>
      </c>
      <c r="K114" s="102" t="s">
        <v>169</v>
      </c>
      <c r="L114" s="103" t="s">
        <v>166</v>
      </c>
      <c r="M114" s="100" t="s">
        <v>168</v>
      </c>
      <c r="N114" s="102" t="s">
        <v>167</v>
      </c>
      <c r="O114" s="103" t="s">
        <v>166</v>
      </c>
      <c r="P114" s="100" t="s">
        <v>168</v>
      </c>
      <c r="Q114" s="102" t="s">
        <v>167</v>
      </c>
      <c r="R114" s="103" t="s">
        <v>166</v>
      </c>
    </row>
    <row r="115" spans="1:18" s="126" customFormat="1" ht="12.75">
      <c r="A115" s="262"/>
      <c r="B115" s="104"/>
      <c r="C115" s="105" t="s">
        <v>152</v>
      </c>
      <c r="D115" s="106"/>
      <c r="E115" s="106"/>
      <c r="F115" s="107" t="s">
        <v>152</v>
      </c>
      <c r="G115" s="104"/>
      <c r="H115" s="106"/>
      <c r="I115" s="107" t="s">
        <v>152</v>
      </c>
      <c r="J115" s="104"/>
      <c r="K115" s="106"/>
      <c r="L115" s="107" t="s">
        <v>152</v>
      </c>
      <c r="M115" s="104"/>
      <c r="N115" s="106"/>
      <c r="O115" s="107" t="s">
        <v>152</v>
      </c>
      <c r="P115" s="104"/>
      <c r="Q115" s="106"/>
      <c r="R115" s="107" t="s">
        <v>152</v>
      </c>
    </row>
    <row r="116" spans="1:18" s="126" customFormat="1" ht="12.75">
      <c r="A116" s="108" t="s">
        <v>149</v>
      </c>
      <c r="B116" s="115" t="s">
        <v>136</v>
      </c>
      <c r="C116" s="137" t="s">
        <v>136</v>
      </c>
      <c r="D116" s="114" t="s">
        <v>136</v>
      </c>
      <c r="E116" s="112" t="s">
        <v>136</v>
      </c>
      <c r="F116" s="145" t="s">
        <v>136</v>
      </c>
      <c r="G116" s="115" t="s">
        <v>136</v>
      </c>
      <c r="H116" s="112" t="s">
        <v>136</v>
      </c>
      <c r="I116" s="145" t="s">
        <v>136</v>
      </c>
      <c r="J116" s="115" t="s">
        <v>136</v>
      </c>
      <c r="K116" s="112" t="s">
        <v>136</v>
      </c>
      <c r="L116" s="145" t="s">
        <v>136</v>
      </c>
      <c r="M116" s="115" t="s">
        <v>136</v>
      </c>
      <c r="N116" s="112" t="s">
        <v>136</v>
      </c>
      <c r="O116" s="145" t="s">
        <v>136</v>
      </c>
      <c r="P116" s="115" t="s">
        <v>136</v>
      </c>
      <c r="Q116" s="112" t="s">
        <v>136</v>
      </c>
      <c r="R116" s="145" t="s">
        <v>136</v>
      </c>
    </row>
    <row r="117" spans="1:18" s="126" customFormat="1" ht="12.75">
      <c r="A117" s="108" t="s" vm="9">
        <v>148</v>
      </c>
      <c r="B117" s="115" t="s">
        <v>136</v>
      </c>
      <c r="C117" s="137" t="s">
        <v>136</v>
      </c>
      <c r="D117" s="114" t="s">
        <v>136</v>
      </c>
      <c r="E117" s="112" t="s">
        <v>136</v>
      </c>
      <c r="F117" s="145" t="s">
        <v>136</v>
      </c>
      <c r="G117" s="115" t="s">
        <v>136</v>
      </c>
      <c r="H117" s="112" t="s">
        <v>136</v>
      </c>
      <c r="I117" s="145" t="s">
        <v>136</v>
      </c>
      <c r="J117" s="115" t="s">
        <v>136</v>
      </c>
      <c r="K117" s="112" t="s">
        <v>136</v>
      </c>
      <c r="L117" s="145" t="s">
        <v>136</v>
      </c>
      <c r="M117" s="115" t="s">
        <v>136</v>
      </c>
      <c r="N117" s="112" t="s">
        <v>136</v>
      </c>
      <c r="O117" s="145" t="s">
        <v>136</v>
      </c>
      <c r="P117" s="115" t="s">
        <v>136</v>
      </c>
      <c r="Q117" s="112" t="s">
        <v>136</v>
      </c>
      <c r="R117" s="145" t="s">
        <v>136</v>
      </c>
    </row>
    <row r="118" spans="1:18" s="126" customFormat="1" ht="12.75">
      <c r="A118" s="108" t="s">
        <v>147</v>
      </c>
      <c r="B118" s="115" t="s">
        <v>136</v>
      </c>
      <c r="C118" s="137" t="s">
        <v>136</v>
      </c>
      <c r="D118" s="114" t="s">
        <v>136</v>
      </c>
      <c r="E118" s="112" t="s">
        <v>136</v>
      </c>
      <c r="F118" s="145" t="s">
        <v>136</v>
      </c>
      <c r="G118" s="115" t="s">
        <v>136</v>
      </c>
      <c r="H118" s="112" t="s">
        <v>136</v>
      </c>
      <c r="I118" s="145" t="s">
        <v>136</v>
      </c>
      <c r="J118" s="115" t="s">
        <v>136</v>
      </c>
      <c r="K118" s="112" t="s">
        <v>136</v>
      </c>
      <c r="L118" s="145" t="s">
        <v>136</v>
      </c>
      <c r="M118" s="115" t="s">
        <v>136</v>
      </c>
      <c r="N118" s="112" t="s">
        <v>136</v>
      </c>
      <c r="O118" s="145" t="s">
        <v>136</v>
      </c>
      <c r="P118" s="115" t="s">
        <v>136</v>
      </c>
      <c r="Q118" s="112" t="s">
        <v>136</v>
      </c>
      <c r="R118" s="145" t="s">
        <v>136</v>
      </c>
    </row>
    <row r="119" spans="1:18" s="126" customFormat="1" ht="12.75">
      <c r="A119" s="108" t="s" vm="8">
        <v>146</v>
      </c>
      <c r="B119" s="115" t="s">
        <v>136</v>
      </c>
      <c r="C119" s="137" t="s">
        <v>136</v>
      </c>
      <c r="D119" s="114" t="s">
        <v>136</v>
      </c>
      <c r="E119" s="112" t="s">
        <v>136</v>
      </c>
      <c r="F119" s="145" t="s">
        <v>136</v>
      </c>
      <c r="G119" s="115" t="s">
        <v>136</v>
      </c>
      <c r="H119" s="112" t="s">
        <v>136</v>
      </c>
      <c r="I119" s="145" t="s">
        <v>136</v>
      </c>
      <c r="J119" s="115" t="s">
        <v>136</v>
      </c>
      <c r="K119" s="112" t="s">
        <v>136</v>
      </c>
      <c r="L119" s="145" t="s">
        <v>136</v>
      </c>
      <c r="M119" s="115" t="s">
        <v>136</v>
      </c>
      <c r="N119" s="112" t="s">
        <v>136</v>
      </c>
      <c r="O119" s="145" t="s">
        <v>136</v>
      </c>
      <c r="P119" s="115" t="s">
        <v>136</v>
      </c>
      <c r="Q119" s="112" t="s">
        <v>136</v>
      </c>
      <c r="R119" s="145" t="s">
        <v>136</v>
      </c>
    </row>
    <row r="120" spans="1:18" s="126" customFormat="1" ht="12.75">
      <c r="A120" s="108" t="s" vm="7">
        <v>145</v>
      </c>
      <c r="B120" s="115" t="s">
        <v>136</v>
      </c>
      <c r="C120" s="137" t="s">
        <v>136</v>
      </c>
      <c r="D120" s="114" t="s">
        <v>136</v>
      </c>
      <c r="E120" s="112" t="s">
        <v>136</v>
      </c>
      <c r="F120" s="145" t="s">
        <v>136</v>
      </c>
      <c r="G120" s="115" t="s">
        <v>136</v>
      </c>
      <c r="H120" s="112" t="s">
        <v>136</v>
      </c>
      <c r="I120" s="145" t="s">
        <v>136</v>
      </c>
      <c r="J120" s="115" t="s">
        <v>136</v>
      </c>
      <c r="K120" s="112" t="s">
        <v>136</v>
      </c>
      <c r="L120" s="145" t="s">
        <v>136</v>
      </c>
      <c r="M120" s="115" t="s">
        <v>136</v>
      </c>
      <c r="N120" s="112" t="s">
        <v>136</v>
      </c>
      <c r="O120" s="145" t="s">
        <v>136</v>
      </c>
      <c r="P120" s="115" t="s">
        <v>136</v>
      </c>
      <c r="Q120" s="112" t="s">
        <v>136</v>
      </c>
      <c r="R120" s="145" t="s">
        <v>136</v>
      </c>
    </row>
    <row r="121" spans="1:18" s="126" customFormat="1" ht="12.75">
      <c r="A121" s="108" t="s" vm="6">
        <v>144</v>
      </c>
      <c r="B121" s="115" t="s">
        <v>136</v>
      </c>
      <c r="C121" s="137" t="s">
        <v>136</v>
      </c>
      <c r="D121" s="114" t="s">
        <v>136</v>
      </c>
      <c r="E121" s="112" t="s">
        <v>136</v>
      </c>
      <c r="F121" s="145" t="s">
        <v>136</v>
      </c>
      <c r="G121" s="115" t="s">
        <v>136</v>
      </c>
      <c r="H121" s="112" t="s">
        <v>136</v>
      </c>
      <c r="I121" s="145" t="s">
        <v>136</v>
      </c>
      <c r="J121" s="115" t="s">
        <v>136</v>
      </c>
      <c r="K121" s="112" t="s">
        <v>136</v>
      </c>
      <c r="L121" s="145" t="s">
        <v>136</v>
      </c>
      <c r="M121" s="115" t="s">
        <v>136</v>
      </c>
      <c r="N121" s="112" t="s">
        <v>136</v>
      </c>
      <c r="O121" s="145" t="s">
        <v>136</v>
      </c>
      <c r="P121" s="115" t="s">
        <v>136</v>
      </c>
      <c r="Q121" s="112" t="s">
        <v>136</v>
      </c>
      <c r="R121" s="145" t="s">
        <v>136</v>
      </c>
    </row>
    <row r="122" spans="1:18" s="126" customFormat="1" ht="12.75">
      <c r="A122" s="108" t="s">
        <v>143</v>
      </c>
      <c r="B122" s="115" t="s">
        <v>136</v>
      </c>
      <c r="C122" s="137" t="s">
        <v>136</v>
      </c>
      <c r="D122" s="114" t="s">
        <v>136</v>
      </c>
      <c r="E122" s="112" t="s">
        <v>136</v>
      </c>
      <c r="F122" s="145" t="s">
        <v>136</v>
      </c>
      <c r="G122" s="115" t="s">
        <v>136</v>
      </c>
      <c r="H122" s="112" t="s">
        <v>136</v>
      </c>
      <c r="I122" s="145" t="s">
        <v>136</v>
      </c>
      <c r="J122" s="115" t="s">
        <v>136</v>
      </c>
      <c r="K122" s="112" t="s">
        <v>136</v>
      </c>
      <c r="L122" s="145" t="s">
        <v>136</v>
      </c>
      <c r="M122" s="115" t="s">
        <v>136</v>
      </c>
      <c r="N122" s="112" t="s">
        <v>136</v>
      </c>
      <c r="O122" s="145" t="s">
        <v>136</v>
      </c>
      <c r="P122" s="115" t="s">
        <v>136</v>
      </c>
      <c r="Q122" s="112" t="s">
        <v>136</v>
      </c>
      <c r="R122" s="145" t="s">
        <v>136</v>
      </c>
    </row>
    <row r="123" spans="1:18" s="126" customFormat="1" ht="12.75">
      <c r="A123" s="108" t="s" vm="5">
        <v>142</v>
      </c>
      <c r="B123" s="115" t="s">
        <v>136</v>
      </c>
      <c r="C123" s="137" t="s">
        <v>136</v>
      </c>
      <c r="D123" s="114" t="s">
        <v>136</v>
      </c>
      <c r="E123" s="112" t="s">
        <v>136</v>
      </c>
      <c r="F123" s="145" t="s">
        <v>136</v>
      </c>
      <c r="G123" s="115" t="s">
        <v>136</v>
      </c>
      <c r="H123" s="112" t="s">
        <v>136</v>
      </c>
      <c r="I123" s="145" t="s">
        <v>136</v>
      </c>
      <c r="J123" s="115" t="s">
        <v>136</v>
      </c>
      <c r="K123" s="112" t="s">
        <v>136</v>
      </c>
      <c r="L123" s="145" t="s">
        <v>136</v>
      </c>
      <c r="M123" s="115" t="s">
        <v>136</v>
      </c>
      <c r="N123" s="112" t="s">
        <v>136</v>
      </c>
      <c r="O123" s="145" t="s">
        <v>136</v>
      </c>
      <c r="P123" s="115" t="s">
        <v>136</v>
      </c>
      <c r="Q123" s="112" t="s">
        <v>136</v>
      </c>
      <c r="R123" s="145" t="s">
        <v>136</v>
      </c>
    </row>
    <row r="124" spans="1:18" s="126" customFormat="1" ht="12.75">
      <c r="A124" s="108" t="s" vm="4">
        <v>141</v>
      </c>
      <c r="B124" s="115" t="s">
        <v>136</v>
      </c>
      <c r="C124" s="137" t="s">
        <v>136</v>
      </c>
      <c r="D124" s="114" t="s">
        <v>136</v>
      </c>
      <c r="E124" s="112" t="s">
        <v>136</v>
      </c>
      <c r="F124" s="145" t="s">
        <v>136</v>
      </c>
      <c r="G124" s="115" t="s">
        <v>136</v>
      </c>
      <c r="H124" s="112" t="s">
        <v>136</v>
      </c>
      <c r="I124" s="145" t="s">
        <v>136</v>
      </c>
      <c r="J124" s="115" t="s">
        <v>136</v>
      </c>
      <c r="K124" s="112" t="s">
        <v>136</v>
      </c>
      <c r="L124" s="145" t="s">
        <v>136</v>
      </c>
      <c r="M124" s="115" t="s">
        <v>136</v>
      </c>
      <c r="N124" s="112" t="s">
        <v>136</v>
      </c>
      <c r="O124" s="145" t="s">
        <v>136</v>
      </c>
      <c r="P124" s="115" t="s">
        <v>136</v>
      </c>
      <c r="Q124" s="112" t="s">
        <v>136</v>
      </c>
      <c r="R124" s="145" t="s">
        <v>136</v>
      </c>
    </row>
    <row r="125" spans="1:18" s="126" customFormat="1" ht="12.75">
      <c r="A125" s="108" t="s" vm="3">
        <v>140</v>
      </c>
      <c r="B125" s="115" t="s">
        <v>136</v>
      </c>
      <c r="C125" s="137" t="s">
        <v>136</v>
      </c>
      <c r="D125" s="114" t="s">
        <v>136</v>
      </c>
      <c r="E125" s="112" t="s">
        <v>136</v>
      </c>
      <c r="F125" s="145" t="s">
        <v>136</v>
      </c>
      <c r="G125" s="115" t="s">
        <v>136</v>
      </c>
      <c r="H125" s="112" t="s">
        <v>136</v>
      </c>
      <c r="I125" s="145" t="s">
        <v>136</v>
      </c>
      <c r="J125" s="115" t="s">
        <v>136</v>
      </c>
      <c r="K125" s="112" t="s">
        <v>136</v>
      </c>
      <c r="L125" s="145" t="s">
        <v>136</v>
      </c>
      <c r="M125" s="115" t="s">
        <v>136</v>
      </c>
      <c r="N125" s="112" t="s">
        <v>136</v>
      </c>
      <c r="O125" s="145" t="s">
        <v>136</v>
      </c>
      <c r="P125" s="115" t="s">
        <v>136</v>
      </c>
      <c r="Q125" s="112" t="s">
        <v>136</v>
      </c>
      <c r="R125" s="145" t="s">
        <v>136</v>
      </c>
    </row>
    <row r="126" spans="1:18" s="126" customFormat="1" ht="12.75">
      <c r="A126" s="108" t="s">
        <v>249</v>
      </c>
      <c r="B126" s="115" t="s">
        <v>136</v>
      </c>
      <c r="C126" s="137" t="s">
        <v>136</v>
      </c>
      <c r="D126" s="114" t="s">
        <v>136</v>
      </c>
      <c r="E126" s="112" t="s">
        <v>136</v>
      </c>
      <c r="F126" s="145" t="s">
        <v>136</v>
      </c>
      <c r="G126" s="115" t="s">
        <v>136</v>
      </c>
      <c r="H126" s="112" t="s">
        <v>136</v>
      </c>
      <c r="I126" s="145" t="s">
        <v>136</v>
      </c>
      <c r="J126" s="115" t="s">
        <v>136</v>
      </c>
      <c r="K126" s="112" t="s">
        <v>136</v>
      </c>
      <c r="L126" s="145" t="s">
        <v>136</v>
      </c>
      <c r="M126" s="115" t="s">
        <v>136</v>
      </c>
      <c r="N126" s="112" t="s">
        <v>136</v>
      </c>
      <c r="O126" s="145" t="s">
        <v>136</v>
      </c>
      <c r="P126" s="115" t="s">
        <v>136</v>
      </c>
      <c r="Q126" s="112" t="s">
        <v>136</v>
      </c>
      <c r="R126" s="145" t="s">
        <v>136</v>
      </c>
    </row>
    <row r="127" spans="1:18" s="126" customFormat="1" ht="12.75">
      <c r="A127" s="108" t="s">
        <v>139</v>
      </c>
      <c r="B127" s="115" t="s">
        <v>136</v>
      </c>
      <c r="C127" s="137" t="s">
        <v>136</v>
      </c>
      <c r="D127" s="114" t="s">
        <v>136</v>
      </c>
      <c r="E127" s="112" t="s">
        <v>136</v>
      </c>
      <c r="F127" s="145" t="s">
        <v>136</v>
      </c>
      <c r="G127" s="115" t="s">
        <v>136</v>
      </c>
      <c r="H127" s="112" t="s">
        <v>136</v>
      </c>
      <c r="I127" s="145" t="s">
        <v>136</v>
      </c>
      <c r="J127" s="115" t="s">
        <v>136</v>
      </c>
      <c r="K127" s="112" t="s">
        <v>136</v>
      </c>
      <c r="L127" s="145" t="s">
        <v>136</v>
      </c>
      <c r="M127" s="115" t="s">
        <v>136</v>
      </c>
      <c r="N127" s="112" t="s">
        <v>136</v>
      </c>
      <c r="O127" s="145" t="s">
        <v>136</v>
      </c>
      <c r="P127" s="115" t="s">
        <v>136</v>
      </c>
      <c r="Q127" s="112" t="s">
        <v>136</v>
      </c>
      <c r="R127" s="145" t="s">
        <v>136</v>
      </c>
    </row>
    <row r="128" spans="1:18" s="126" customFormat="1" ht="12.75">
      <c r="A128" s="108" t="s" vm="2">
        <v>137</v>
      </c>
      <c r="B128" s="115" t="s">
        <v>136</v>
      </c>
      <c r="C128" s="137" t="s">
        <v>136</v>
      </c>
      <c r="D128" s="114" t="s">
        <v>136</v>
      </c>
      <c r="E128" s="112" t="s">
        <v>136</v>
      </c>
      <c r="F128" s="145" t="s">
        <v>136</v>
      </c>
      <c r="G128" s="115" t="s">
        <v>136</v>
      </c>
      <c r="H128" s="112" t="s">
        <v>136</v>
      </c>
      <c r="I128" s="145" t="s">
        <v>136</v>
      </c>
      <c r="J128" s="115" t="s">
        <v>136</v>
      </c>
      <c r="K128" s="112" t="s">
        <v>136</v>
      </c>
      <c r="L128" s="145" t="s">
        <v>136</v>
      </c>
      <c r="M128" s="115" t="s">
        <v>136</v>
      </c>
      <c r="N128" s="112" t="s">
        <v>136</v>
      </c>
      <c r="O128" s="145" t="s">
        <v>136</v>
      </c>
      <c r="P128" s="115" t="s">
        <v>136</v>
      </c>
      <c r="Q128" s="112" t="s">
        <v>136</v>
      </c>
      <c r="R128" s="145" t="s">
        <v>136</v>
      </c>
    </row>
    <row r="129" spans="1:18" s="126" customFormat="1" ht="12.75">
      <c r="A129" s="108" t="s">
        <v>135</v>
      </c>
      <c r="B129" s="115" t="s">
        <v>136</v>
      </c>
      <c r="C129" s="137" t="s">
        <v>136</v>
      </c>
      <c r="D129" s="114" t="s">
        <v>136</v>
      </c>
      <c r="E129" s="112" t="s">
        <v>136</v>
      </c>
      <c r="F129" s="145" t="s">
        <v>136</v>
      </c>
      <c r="G129" s="115" t="s">
        <v>136</v>
      </c>
      <c r="H129" s="112" t="s">
        <v>136</v>
      </c>
      <c r="I129" s="145" t="s">
        <v>136</v>
      </c>
      <c r="J129" s="115" t="s">
        <v>136</v>
      </c>
      <c r="K129" s="112" t="s">
        <v>136</v>
      </c>
      <c r="L129" s="145" t="s">
        <v>136</v>
      </c>
      <c r="M129" s="115" t="s">
        <v>136</v>
      </c>
      <c r="N129" s="112" t="s">
        <v>136</v>
      </c>
      <c r="O129" s="145" t="s">
        <v>136</v>
      </c>
      <c r="P129" s="115" t="s">
        <v>136</v>
      </c>
      <c r="Q129" s="112" t="s">
        <v>136</v>
      </c>
      <c r="R129" s="145" t="s">
        <v>136</v>
      </c>
    </row>
    <row r="130" spans="1:18" s="126" customFormat="1" ht="12.75">
      <c r="A130" s="108" t="s">
        <v>134</v>
      </c>
      <c r="B130" s="115" t="s">
        <v>136</v>
      </c>
      <c r="C130" s="137" t="s">
        <v>136</v>
      </c>
      <c r="D130" s="114" t="s">
        <v>136</v>
      </c>
      <c r="E130" s="112" t="s">
        <v>136</v>
      </c>
      <c r="F130" s="145" t="s">
        <v>136</v>
      </c>
      <c r="G130" s="115" t="s">
        <v>136</v>
      </c>
      <c r="H130" s="112" t="s">
        <v>136</v>
      </c>
      <c r="I130" s="145" t="s">
        <v>136</v>
      </c>
      <c r="J130" s="115" t="s">
        <v>136</v>
      </c>
      <c r="K130" s="112" t="s">
        <v>136</v>
      </c>
      <c r="L130" s="145" t="s">
        <v>136</v>
      </c>
      <c r="M130" s="115" t="s">
        <v>136</v>
      </c>
      <c r="N130" s="112" t="s">
        <v>136</v>
      </c>
      <c r="O130" s="145" t="s">
        <v>136</v>
      </c>
      <c r="P130" s="115" t="s">
        <v>136</v>
      </c>
      <c r="Q130" s="112" t="s">
        <v>136</v>
      </c>
      <c r="R130" s="145" t="s">
        <v>136</v>
      </c>
    </row>
    <row r="131" spans="1:18" s="126" customFormat="1" ht="12.75">
      <c r="A131" s="108" t="s" vm="1">
        <v>133</v>
      </c>
      <c r="B131" s="115" t="s">
        <v>136</v>
      </c>
      <c r="C131" s="137" t="s">
        <v>136</v>
      </c>
      <c r="D131" s="114" t="s">
        <v>136</v>
      </c>
      <c r="E131" s="112" t="s">
        <v>136</v>
      </c>
      <c r="F131" s="145" t="s">
        <v>136</v>
      </c>
      <c r="G131" s="115" t="s">
        <v>136</v>
      </c>
      <c r="H131" s="112" t="s">
        <v>136</v>
      </c>
      <c r="I131" s="145" t="s">
        <v>136</v>
      </c>
      <c r="J131" s="115" t="s">
        <v>136</v>
      </c>
      <c r="K131" s="112" t="s">
        <v>136</v>
      </c>
      <c r="L131" s="145" t="s">
        <v>136</v>
      </c>
      <c r="M131" s="115" t="s">
        <v>136</v>
      </c>
      <c r="N131" s="112" t="s">
        <v>136</v>
      </c>
      <c r="O131" s="145" t="s">
        <v>136</v>
      </c>
      <c r="P131" s="115" t="s">
        <v>136</v>
      </c>
      <c r="Q131" s="112" t="s">
        <v>136</v>
      </c>
      <c r="R131" s="145" t="s">
        <v>136</v>
      </c>
    </row>
    <row r="132" spans="1:18" s="143" customFormat="1" ht="13.5" thickBot="1">
      <c r="A132" s="117" t="s">
        <v>132</v>
      </c>
      <c r="B132" s="118" t="s">
        <v>136</v>
      </c>
      <c r="C132" s="141" t="s">
        <v>136</v>
      </c>
      <c r="D132" s="120" t="s">
        <v>136</v>
      </c>
      <c r="E132" s="121" t="s">
        <v>136</v>
      </c>
      <c r="F132" s="147" t="s">
        <v>136</v>
      </c>
      <c r="G132" s="118" t="s">
        <v>136</v>
      </c>
      <c r="H132" s="121" t="s">
        <v>136</v>
      </c>
      <c r="I132" s="147" t="s">
        <v>136</v>
      </c>
      <c r="J132" s="118" t="s">
        <v>136</v>
      </c>
      <c r="K132" s="121" t="s">
        <v>136</v>
      </c>
      <c r="L132" s="147" t="s">
        <v>136</v>
      </c>
      <c r="M132" s="118" t="s">
        <v>136</v>
      </c>
      <c r="N132" s="121" t="s">
        <v>136</v>
      </c>
      <c r="O132" s="147" t="s">
        <v>136</v>
      </c>
      <c r="P132" s="118" t="s">
        <v>136</v>
      </c>
      <c r="Q132" s="121" t="s">
        <v>136</v>
      </c>
      <c r="R132" s="147" t="s">
        <v>136</v>
      </c>
    </row>
    <row r="133" spans="1:18" s="126" customFormat="1" ht="13.5" thickTop="1">
      <c r="A133" s="108"/>
      <c r="B133" s="112"/>
      <c r="C133" s="108"/>
      <c r="D133" s="112"/>
      <c r="E133" s="108"/>
      <c r="F133" s="108"/>
      <c r="G133" s="108"/>
      <c r="H133" s="108"/>
      <c r="I133" s="108"/>
      <c r="J133" s="108"/>
      <c r="K133" s="108"/>
      <c r="L133" s="108"/>
      <c r="M133" s="108"/>
      <c r="N133" s="108"/>
      <c r="O133" s="108"/>
      <c r="P133" s="108"/>
      <c r="Q133" s="108"/>
      <c r="R133" s="108"/>
    </row>
    <row r="134" spans="1:18" s="126" customFormat="1" ht="12.75">
      <c r="A134" s="108"/>
      <c r="B134" s="108"/>
      <c r="C134" s="108"/>
      <c r="D134" s="108"/>
      <c r="E134" s="108"/>
      <c r="F134" s="108"/>
      <c r="G134" s="108"/>
      <c r="H134" s="108"/>
      <c r="I134" s="108"/>
      <c r="J134" s="108"/>
      <c r="K134" s="108"/>
      <c r="L134" s="108"/>
      <c r="M134" s="108"/>
      <c r="N134" s="108"/>
      <c r="O134" s="108"/>
      <c r="P134" s="108"/>
      <c r="Q134" s="108"/>
      <c r="R134" s="108"/>
    </row>
    <row r="135" spans="1:18" s="126" customFormat="1" ht="15" customHeight="1">
      <c r="A135" s="260" t="s">
        <v>85</v>
      </c>
      <c r="B135" s="263" t="s">
        <v>175</v>
      </c>
      <c r="C135" s="264"/>
      <c r="D135" s="258" t="s">
        <v>174</v>
      </c>
      <c r="E135" s="258"/>
      <c r="F135" s="259"/>
      <c r="G135" s="257" t="s">
        <v>173</v>
      </c>
      <c r="H135" s="258"/>
      <c r="I135" s="259"/>
      <c r="J135" s="257" t="s">
        <v>172</v>
      </c>
      <c r="K135" s="258"/>
      <c r="L135" s="259"/>
      <c r="M135" s="257" t="s">
        <v>171</v>
      </c>
      <c r="N135" s="258"/>
      <c r="O135" s="259"/>
      <c r="P135" s="257" t="s">
        <v>170</v>
      </c>
      <c r="Q135" s="258"/>
      <c r="R135" s="259"/>
    </row>
    <row r="136" spans="1:18" s="126" customFormat="1" ht="12.75">
      <c r="A136" s="261"/>
      <c r="B136" s="100" t="s">
        <v>168</v>
      </c>
      <c r="C136" s="101" t="s">
        <v>166</v>
      </c>
      <c r="D136" s="102" t="s">
        <v>168</v>
      </c>
      <c r="E136" s="102" t="s">
        <v>167</v>
      </c>
      <c r="F136" s="103" t="s">
        <v>166</v>
      </c>
      <c r="G136" s="100" t="s">
        <v>168</v>
      </c>
      <c r="H136" s="102" t="s">
        <v>169</v>
      </c>
      <c r="I136" s="103" t="s">
        <v>166</v>
      </c>
      <c r="J136" s="100" t="s">
        <v>168</v>
      </c>
      <c r="K136" s="102" t="s">
        <v>169</v>
      </c>
      <c r="L136" s="103" t="s">
        <v>166</v>
      </c>
      <c r="M136" s="100" t="s">
        <v>168</v>
      </c>
      <c r="N136" s="102" t="s">
        <v>167</v>
      </c>
      <c r="O136" s="103" t="s">
        <v>166</v>
      </c>
      <c r="P136" s="100" t="s">
        <v>168</v>
      </c>
      <c r="Q136" s="102" t="s">
        <v>167</v>
      </c>
      <c r="R136" s="103" t="s">
        <v>166</v>
      </c>
    </row>
    <row r="137" spans="1:18" s="126" customFormat="1" ht="12.75">
      <c r="A137" s="262"/>
      <c r="B137" s="104"/>
      <c r="C137" s="105" t="s">
        <v>152</v>
      </c>
      <c r="D137" s="106"/>
      <c r="E137" s="106"/>
      <c r="F137" s="107" t="s">
        <v>152</v>
      </c>
      <c r="G137" s="104"/>
      <c r="H137" s="106"/>
      <c r="I137" s="107" t="s">
        <v>152</v>
      </c>
      <c r="J137" s="104"/>
      <c r="K137" s="106"/>
      <c r="L137" s="107" t="s">
        <v>152</v>
      </c>
      <c r="M137" s="104"/>
      <c r="N137" s="106"/>
      <c r="O137" s="107" t="s">
        <v>152</v>
      </c>
      <c r="P137" s="104"/>
      <c r="Q137" s="106"/>
      <c r="R137" s="107" t="s">
        <v>152</v>
      </c>
    </row>
    <row r="138" spans="1:18" s="126" customFormat="1" ht="12.75">
      <c r="A138" s="108" t="s">
        <v>149</v>
      </c>
      <c r="B138" s="115" t="s">
        <v>136</v>
      </c>
      <c r="C138" s="137" t="s">
        <v>136</v>
      </c>
      <c r="D138" s="114" t="s">
        <v>136</v>
      </c>
      <c r="E138" s="112" t="s">
        <v>136</v>
      </c>
      <c r="F138" s="145" t="s">
        <v>136</v>
      </c>
      <c r="G138" s="115" t="s">
        <v>136</v>
      </c>
      <c r="H138" s="112" t="s">
        <v>136</v>
      </c>
      <c r="I138" s="145" t="s">
        <v>136</v>
      </c>
      <c r="J138" s="115" t="s">
        <v>136</v>
      </c>
      <c r="K138" s="112" t="s">
        <v>136</v>
      </c>
      <c r="L138" s="145" t="s">
        <v>136</v>
      </c>
      <c r="M138" s="115" t="s">
        <v>136</v>
      </c>
      <c r="N138" s="112" t="s">
        <v>136</v>
      </c>
      <c r="O138" s="145" t="s">
        <v>136</v>
      </c>
      <c r="P138" s="115" t="s">
        <v>136</v>
      </c>
      <c r="Q138" s="112" t="s">
        <v>136</v>
      </c>
      <c r="R138" s="145" t="s">
        <v>136</v>
      </c>
    </row>
    <row r="139" spans="1:18" s="126" customFormat="1" ht="12.75">
      <c r="A139" s="108" t="s" vm="9">
        <v>148</v>
      </c>
      <c r="B139" s="115" t="s">
        <v>136</v>
      </c>
      <c r="C139" s="137" t="s">
        <v>136</v>
      </c>
      <c r="D139" s="114" t="s">
        <v>136</v>
      </c>
      <c r="E139" s="112" t="s">
        <v>136</v>
      </c>
      <c r="F139" s="145" t="s">
        <v>136</v>
      </c>
      <c r="G139" s="115" t="s">
        <v>136</v>
      </c>
      <c r="H139" s="112" t="s">
        <v>136</v>
      </c>
      <c r="I139" s="145" t="s">
        <v>136</v>
      </c>
      <c r="J139" s="115" t="s">
        <v>136</v>
      </c>
      <c r="K139" s="112" t="s">
        <v>136</v>
      </c>
      <c r="L139" s="145" t="s">
        <v>136</v>
      </c>
      <c r="M139" s="115" t="s">
        <v>136</v>
      </c>
      <c r="N139" s="112" t="s">
        <v>136</v>
      </c>
      <c r="O139" s="145" t="s">
        <v>136</v>
      </c>
      <c r="P139" s="115" t="s">
        <v>136</v>
      </c>
      <c r="Q139" s="112" t="s">
        <v>136</v>
      </c>
      <c r="R139" s="145" t="s">
        <v>136</v>
      </c>
    </row>
    <row r="140" spans="1:18" s="126" customFormat="1" ht="12.75">
      <c r="A140" s="108" t="s">
        <v>147</v>
      </c>
      <c r="B140" s="115" t="s">
        <v>136</v>
      </c>
      <c r="C140" s="137" t="s">
        <v>136</v>
      </c>
      <c r="D140" s="114" t="s">
        <v>136</v>
      </c>
      <c r="E140" s="112" t="s">
        <v>136</v>
      </c>
      <c r="F140" s="145" t="s">
        <v>136</v>
      </c>
      <c r="G140" s="115" t="s">
        <v>136</v>
      </c>
      <c r="H140" s="112" t="s">
        <v>136</v>
      </c>
      <c r="I140" s="145" t="s">
        <v>136</v>
      </c>
      <c r="J140" s="115" t="s">
        <v>136</v>
      </c>
      <c r="K140" s="112" t="s">
        <v>136</v>
      </c>
      <c r="L140" s="145" t="s">
        <v>136</v>
      </c>
      <c r="M140" s="115" t="s">
        <v>136</v>
      </c>
      <c r="N140" s="112" t="s">
        <v>136</v>
      </c>
      <c r="O140" s="145" t="s">
        <v>136</v>
      </c>
      <c r="P140" s="115" t="s">
        <v>136</v>
      </c>
      <c r="Q140" s="112" t="s">
        <v>136</v>
      </c>
      <c r="R140" s="145" t="s">
        <v>136</v>
      </c>
    </row>
    <row r="141" spans="1:18" s="126" customFormat="1" ht="12.75">
      <c r="A141" s="108" t="s" vm="8">
        <v>146</v>
      </c>
      <c r="B141" s="115" t="s">
        <v>180</v>
      </c>
      <c r="C141" s="137" t="s">
        <v>136</v>
      </c>
      <c r="D141" s="114" t="s">
        <v>136</v>
      </c>
      <c r="E141" s="112" t="s">
        <v>136</v>
      </c>
      <c r="F141" s="145" t="s">
        <v>136</v>
      </c>
      <c r="G141" s="115" t="s">
        <v>136</v>
      </c>
      <c r="H141" s="112" t="s">
        <v>136</v>
      </c>
      <c r="I141" s="145" t="s">
        <v>136</v>
      </c>
      <c r="J141" s="115" t="s">
        <v>136</v>
      </c>
      <c r="K141" s="112" t="s">
        <v>136</v>
      </c>
      <c r="L141" s="145" t="s">
        <v>136</v>
      </c>
      <c r="M141" s="115" t="s">
        <v>136</v>
      </c>
      <c r="N141" s="112" t="s">
        <v>136</v>
      </c>
      <c r="O141" s="145" t="s">
        <v>136</v>
      </c>
      <c r="P141" s="115" t="s">
        <v>136</v>
      </c>
      <c r="Q141" s="112" t="s">
        <v>136</v>
      </c>
      <c r="R141" s="145" t="s">
        <v>136</v>
      </c>
    </row>
    <row r="142" spans="1:18" s="126" customFormat="1" ht="15" customHeight="1">
      <c r="A142" s="108" t="s" vm="7">
        <v>145</v>
      </c>
      <c r="B142" s="115" t="s">
        <v>136</v>
      </c>
      <c r="C142" s="137" t="s">
        <v>136</v>
      </c>
      <c r="D142" s="114" t="s">
        <v>136</v>
      </c>
      <c r="E142" s="112" t="s">
        <v>136</v>
      </c>
      <c r="F142" s="145" t="s">
        <v>136</v>
      </c>
      <c r="G142" s="115" t="s">
        <v>136</v>
      </c>
      <c r="H142" s="112" t="s">
        <v>136</v>
      </c>
      <c r="I142" s="145" t="s">
        <v>136</v>
      </c>
      <c r="J142" s="115" t="s">
        <v>136</v>
      </c>
      <c r="K142" s="112" t="s">
        <v>136</v>
      </c>
      <c r="L142" s="145" t="s">
        <v>136</v>
      </c>
      <c r="M142" s="115" t="s">
        <v>136</v>
      </c>
      <c r="N142" s="112" t="s">
        <v>136</v>
      </c>
      <c r="O142" s="145" t="s">
        <v>136</v>
      </c>
      <c r="P142" s="115" t="s">
        <v>136</v>
      </c>
      <c r="Q142" s="112" t="s">
        <v>136</v>
      </c>
      <c r="R142" s="145" t="s">
        <v>136</v>
      </c>
    </row>
    <row r="143" spans="1:18" s="126" customFormat="1" ht="15" customHeight="1">
      <c r="A143" s="108" t="s" vm="6">
        <v>144</v>
      </c>
      <c r="B143" s="115" t="s">
        <v>114</v>
      </c>
      <c r="C143" s="137" t="s">
        <v>114</v>
      </c>
      <c r="D143" s="114" t="s">
        <v>114</v>
      </c>
      <c r="E143" s="112" t="s">
        <v>114</v>
      </c>
      <c r="F143" s="145" t="s">
        <v>114</v>
      </c>
      <c r="G143" s="115" t="s">
        <v>114</v>
      </c>
      <c r="H143" s="112" t="s">
        <v>114</v>
      </c>
      <c r="I143" s="145" t="s">
        <v>114</v>
      </c>
      <c r="J143" s="115" t="s">
        <v>114</v>
      </c>
      <c r="K143" s="112" t="s">
        <v>114</v>
      </c>
      <c r="L143" s="145" t="s">
        <v>114</v>
      </c>
      <c r="M143" s="115" t="s">
        <v>114</v>
      </c>
      <c r="N143" s="112" t="s">
        <v>114</v>
      </c>
      <c r="O143" s="145" t="s">
        <v>114</v>
      </c>
      <c r="P143" s="115" t="s">
        <v>114</v>
      </c>
      <c r="Q143" s="112" t="s">
        <v>114</v>
      </c>
      <c r="R143" s="145" t="s">
        <v>114</v>
      </c>
    </row>
    <row r="144" spans="1:18" s="126" customFormat="1" ht="15" customHeight="1">
      <c r="A144" s="108" t="s">
        <v>143</v>
      </c>
      <c r="B144" s="115" t="s">
        <v>136</v>
      </c>
      <c r="C144" s="137" t="s">
        <v>136</v>
      </c>
      <c r="D144" s="114" t="s">
        <v>136</v>
      </c>
      <c r="E144" s="112" t="s">
        <v>136</v>
      </c>
      <c r="F144" s="145" t="s">
        <v>136</v>
      </c>
      <c r="G144" s="115" t="s">
        <v>136</v>
      </c>
      <c r="H144" s="112" t="s">
        <v>136</v>
      </c>
      <c r="I144" s="145" t="s">
        <v>136</v>
      </c>
      <c r="J144" s="115" t="s">
        <v>136</v>
      </c>
      <c r="K144" s="112" t="s">
        <v>136</v>
      </c>
      <c r="L144" s="145" t="s">
        <v>136</v>
      </c>
      <c r="M144" s="115" t="s">
        <v>136</v>
      </c>
      <c r="N144" s="112" t="s">
        <v>136</v>
      </c>
      <c r="O144" s="145" t="s">
        <v>136</v>
      </c>
      <c r="P144" s="115" t="s">
        <v>136</v>
      </c>
      <c r="Q144" s="112" t="s">
        <v>136</v>
      </c>
      <c r="R144" s="145" t="s">
        <v>136</v>
      </c>
    </row>
    <row r="145" spans="1:18" s="126" customFormat="1" ht="15" customHeight="1">
      <c r="A145" s="108" t="s" vm="5">
        <v>142</v>
      </c>
      <c r="B145" s="115" t="s">
        <v>136</v>
      </c>
      <c r="C145" s="137" t="s">
        <v>136</v>
      </c>
      <c r="D145" s="114" t="s">
        <v>136</v>
      </c>
      <c r="E145" s="112" t="s">
        <v>136</v>
      </c>
      <c r="F145" s="145" t="s">
        <v>136</v>
      </c>
      <c r="G145" s="115" t="s">
        <v>136</v>
      </c>
      <c r="H145" s="112" t="s">
        <v>136</v>
      </c>
      <c r="I145" s="145" t="s">
        <v>136</v>
      </c>
      <c r="J145" s="115" t="s">
        <v>136</v>
      </c>
      <c r="K145" s="112" t="s">
        <v>136</v>
      </c>
      <c r="L145" s="145" t="s">
        <v>136</v>
      </c>
      <c r="M145" s="115" t="s">
        <v>136</v>
      </c>
      <c r="N145" s="112" t="s">
        <v>136</v>
      </c>
      <c r="O145" s="145" t="s">
        <v>136</v>
      </c>
      <c r="P145" s="115" t="s">
        <v>136</v>
      </c>
      <c r="Q145" s="112" t="s">
        <v>136</v>
      </c>
      <c r="R145" s="145" t="s">
        <v>136</v>
      </c>
    </row>
    <row r="146" spans="1:18" s="126" customFormat="1" ht="15" customHeight="1">
      <c r="A146" s="108" t="s" vm="4">
        <v>141</v>
      </c>
      <c r="B146" s="115" t="s">
        <v>136</v>
      </c>
      <c r="C146" s="137" t="s">
        <v>136</v>
      </c>
      <c r="D146" s="114" t="s">
        <v>136</v>
      </c>
      <c r="E146" s="112" t="s">
        <v>136</v>
      </c>
      <c r="F146" s="145" t="s">
        <v>136</v>
      </c>
      <c r="G146" s="115" t="s">
        <v>136</v>
      </c>
      <c r="H146" s="112" t="s">
        <v>136</v>
      </c>
      <c r="I146" s="145" t="s">
        <v>136</v>
      </c>
      <c r="J146" s="115" t="s">
        <v>136</v>
      </c>
      <c r="K146" s="112" t="s">
        <v>136</v>
      </c>
      <c r="L146" s="145" t="s">
        <v>136</v>
      </c>
      <c r="M146" s="115" t="s">
        <v>136</v>
      </c>
      <c r="N146" s="112" t="s">
        <v>136</v>
      </c>
      <c r="O146" s="145" t="s">
        <v>136</v>
      </c>
      <c r="P146" s="115" t="s">
        <v>136</v>
      </c>
      <c r="Q146" s="112" t="s">
        <v>136</v>
      </c>
      <c r="R146" s="145" t="s">
        <v>136</v>
      </c>
    </row>
    <row r="147" spans="1:18" s="126" customFormat="1" ht="15" customHeight="1">
      <c r="A147" s="108" t="s" vm="3">
        <v>140</v>
      </c>
      <c r="B147" s="115" t="s">
        <v>136</v>
      </c>
      <c r="C147" s="137" t="s">
        <v>136</v>
      </c>
      <c r="D147" s="114" t="s">
        <v>136</v>
      </c>
      <c r="E147" s="112" t="s">
        <v>136</v>
      </c>
      <c r="F147" s="145" t="s">
        <v>136</v>
      </c>
      <c r="G147" s="115" t="s">
        <v>136</v>
      </c>
      <c r="H147" s="112" t="s">
        <v>136</v>
      </c>
      <c r="I147" s="145" t="s">
        <v>136</v>
      </c>
      <c r="J147" s="115" t="s">
        <v>136</v>
      </c>
      <c r="K147" s="112" t="s">
        <v>136</v>
      </c>
      <c r="L147" s="145" t="s">
        <v>136</v>
      </c>
      <c r="M147" s="115" t="s">
        <v>136</v>
      </c>
      <c r="N147" s="112" t="s">
        <v>136</v>
      </c>
      <c r="O147" s="145" t="s">
        <v>136</v>
      </c>
      <c r="P147" s="115" t="s">
        <v>136</v>
      </c>
      <c r="Q147" s="112" t="s">
        <v>136</v>
      </c>
      <c r="R147" s="145" t="s">
        <v>136</v>
      </c>
    </row>
    <row r="148" spans="1:18" s="126" customFormat="1" ht="15" customHeight="1">
      <c r="A148" s="108" t="s">
        <v>249</v>
      </c>
      <c r="B148" s="115" t="s">
        <v>136</v>
      </c>
      <c r="C148" s="137" t="s">
        <v>136</v>
      </c>
      <c r="D148" s="114" t="s">
        <v>136</v>
      </c>
      <c r="E148" s="112" t="s">
        <v>136</v>
      </c>
      <c r="F148" s="145" t="s">
        <v>136</v>
      </c>
      <c r="G148" s="115" t="s">
        <v>136</v>
      </c>
      <c r="H148" s="112" t="s">
        <v>136</v>
      </c>
      <c r="I148" s="145" t="s">
        <v>136</v>
      </c>
      <c r="J148" s="115" t="s">
        <v>136</v>
      </c>
      <c r="K148" s="112" t="s">
        <v>136</v>
      </c>
      <c r="L148" s="145" t="s">
        <v>136</v>
      </c>
      <c r="M148" s="115" t="s">
        <v>136</v>
      </c>
      <c r="N148" s="112" t="s">
        <v>136</v>
      </c>
      <c r="O148" s="145" t="s">
        <v>136</v>
      </c>
      <c r="P148" s="115" t="s">
        <v>136</v>
      </c>
      <c r="Q148" s="112" t="s">
        <v>136</v>
      </c>
      <c r="R148" s="145" t="s">
        <v>136</v>
      </c>
    </row>
    <row r="149" spans="1:18" s="126" customFormat="1" ht="15" customHeight="1">
      <c r="A149" s="108" t="s">
        <v>139</v>
      </c>
      <c r="B149" s="115" t="s">
        <v>136</v>
      </c>
      <c r="C149" s="137" t="s">
        <v>136</v>
      </c>
      <c r="D149" s="114" t="s">
        <v>136</v>
      </c>
      <c r="E149" s="112" t="s">
        <v>136</v>
      </c>
      <c r="F149" s="145" t="s">
        <v>136</v>
      </c>
      <c r="G149" s="115" t="s">
        <v>136</v>
      </c>
      <c r="H149" s="112" t="s">
        <v>136</v>
      </c>
      <c r="I149" s="145" t="s">
        <v>136</v>
      </c>
      <c r="J149" s="115" t="s">
        <v>136</v>
      </c>
      <c r="K149" s="112" t="s">
        <v>136</v>
      </c>
      <c r="L149" s="145" t="s">
        <v>136</v>
      </c>
      <c r="M149" s="115" t="s">
        <v>136</v>
      </c>
      <c r="N149" s="112" t="s">
        <v>136</v>
      </c>
      <c r="O149" s="145" t="s">
        <v>136</v>
      </c>
      <c r="P149" s="115" t="s">
        <v>136</v>
      </c>
      <c r="Q149" s="112" t="s">
        <v>136</v>
      </c>
      <c r="R149" s="145" t="s">
        <v>136</v>
      </c>
    </row>
    <row r="150" spans="1:18" s="126" customFormat="1" ht="15" customHeight="1">
      <c r="A150" s="108" t="s" vm="2">
        <v>137</v>
      </c>
      <c r="B150" s="115" t="s">
        <v>136</v>
      </c>
      <c r="C150" s="137" t="s">
        <v>136</v>
      </c>
      <c r="D150" s="114" t="s">
        <v>136</v>
      </c>
      <c r="E150" s="112" t="s">
        <v>136</v>
      </c>
      <c r="F150" s="145" t="s">
        <v>136</v>
      </c>
      <c r="G150" s="115" t="s">
        <v>136</v>
      </c>
      <c r="H150" s="112" t="s">
        <v>136</v>
      </c>
      <c r="I150" s="145" t="s">
        <v>136</v>
      </c>
      <c r="J150" s="115" t="s">
        <v>136</v>
      </c>
      <c r="K150" s="112" t="s">
        <v>136</v>
      </c>
      <c r="L150" s="145" t="s">
        <v>136</v>
      </c>
      <c r="M150" s="115" t="s">
        <v>136</v>
      </c>
      <c r="N150" s="112" t="s">
        <v>136</v>
      </c>
      <c r="O150" s="145" t="s">
        <v>136</v>
      </c>
      <c r="P150" s="115" t="s">
        <v>136</v>
      </c>
      <c r="Q150" s="112" t="s">
        <v>136</v>
      </c>
      <c r="R150" s="145" t="s">
        <v>136</v>
      </c>
    </row>
    <row r="151" spans="1:18" s="126" customFormat="1" ht="15" customHeight="1">
      <c r="A151" s="108" t="s">
        <v>135</v>
      </c>
      <c r="B151" s="115" t="s">
        <v>136</v>
      </c>
      <c r="C151" s="137" t="s">
        <v>136</v>
      </c>
      <c r="D151" s="114" t="s">
        <v>136</v>
      </c>
      <c r="E151" s="112" t="s">
        <v>136</v>
      </c>
      <c r="F151" s="145" t="s">
        <v>136</v>
      </c>
      <c r="G151" s="115" t="s">
        <v>136</v>
      </c>
      <c r="H151" s="112" t="s">
        <v>136</v>
      </c>
      <c r="I151" s="145" t="s">
        <v>136</v>
      </c>
      <c r="J151" s="115" t="s">
        <v>136</v>
      </c>
      <c r="K151" s="112" t="s">
        <v>136</v>
      </c>
      <c r="L151" s="145" t="s">
        <v>136</v>
      </c>
      <c r="M151" s="115" t="s">
        <v>136</v>
      </c>
      <c r="N151" s="112" t="s">
        <v>136</v>
      </c>
      <c r="O151" s="145" t="s">
        <v>136</v>
      </c>
      <c r="P151" s="115" t="s">
        <v>136</v>
      </c>
      <c r="Q151" s="112" t="s">
        <v>136</v>
      </c>
      <c r="R151" s="145" t="s">
        <v>136</v>
      </c>
    </row>
    <row r="152" spans="1:18" s="126" customFormat="1" ht="15" customHeight="1">
      <c r="A152" s="108" t="s">
        <v>134</v>
      </c>
      <c r="B152" s="115" t="s">
        <v>136</v>
      </c>
      <c r="C152" s="137" t="s">
        <v>136</v>
      </c>
      <c r="D152" s="114" t="s">
        <v>136</v>
      </c>
      <c r="E152" s="112" t="s">
        <v>136</v>
      </c>
      <c r="F152" s="145" t="s">
        <v>136</v>
      </c>
      <c r="G152" s="115" t="s">
        <v>136</v>
      </c>
      <c r="H152" s="112" t="s">
        <v>136</v>
      </c>
      <c r="I152" s="145" t="s">
        <v>136</v>
      </c>
      <c r="J152" s="115" t="s">
        <v>136</v>
      </c>
      <c r="K152" s="112" t="s">
        <v>136</v>
      </c>
      <c r="L152" s="145" t="s">
        <v>136</v>
      </c>
      <c r="M152" s="115" t="s">
        <v>136</v>
      </c>
      <c r="N152" s="112" t="s">
        <v>136</v>
      </c>
      <c r="O152" s="145" t="s">
        <v>136</v>
      </c>
      <c r="P152" s="115" t="s">
        <v>136</v>
      </c>
      <c r="Q152" s="112" t="s">
        <v>136</v>
      </c>
      <c r="R152" s="145" t="s">
        <v>136</v>
      </c>
    </row>
    <row r="153" spans="1:18" s="126" customFormat="1" ht="15" customHeight="1">
      <c r="A153" s="108" t="s" vm="1">
        <v>133</v>
      </c>
      <c r="B153" s="115" t="s">
        <v>136</v>
      </c>
      <c r="C153" s="137" t="s">
        <v>136</v>
      </c>
      <c r="D153" s="114" t="s">
        <v>136</v>
      </c>
      <c r="E153" s="112" t="s">
        <v>136</v>
      </c>
      <c r="F153" s="145" t="s">
        <v>136</v>
      </c>
      <c r="G153" s="115" t="s">
        <v>136</v>
      </c>
      <c r="H153" s="112" t="s">
        <v>136</v>
      </c>
      <c r="I153" s="145" t="s">
        <v>136</v>
      </c>
      <c r="J153" s="115" t="s">
        <v>136</v>
      </c>
      <c r="K153" s="112" t="s">
        <v>136</v>
      </c>
      <c r="L153" s="145" t="s">
        <v>136</v>
      </c>
      <c r="M153" s="115" t="s">
        <v>136</v>
      </c>
      <c r="N153" s="112" t="s">
        <v>136</v>
      </c>
      <c r="O153" s="145" t="s">
        <v>136</v>
      </c>
      <c r="P153" s="115" t="s">
        <v>136</v>
      </c>
      <c r="Q153" s="112" t="s">
        <v>136</v>
      </c>
      <c r="R153" s="145" t="s">
        <v>136</v>
      </c>
    </row>
    <row r="154" spans="1:18" s="143" customFormat="1" ht="15" customHeight="1" thickBot="1">
      <c r="A154" s="117" t="s">
        <v>132</v>
      </c>
      <c r="B154" s="118" t="s">
        <v>114</v>
      </c>
      <c r="C154" s="141" t="s">
        <v>114</v>
      </c>
      <c r="D154" s="120" t="s">
        <v>114</v>
      </c>
      <c r="E154" s="121" t="s">
        <v>114</v>
      </c>
      <c r="F154" s="147" t="s">
        <v>114</v>
      </c>
      <c r="G154" s="118" t="s">
        <v>114</v>
      </c>
      <c r="H154" s="121" t="s">
        <v>114</v>
      </c>
      <c r="I154" s="147" t="s">
        <v>114</v>
      </c>
      <c r="J154" s="118" t="s">
        <v>114</v>
      </c>
      <c r="K154" s="121" t="s">
        <v>114</v>
      </c>
      <c r="L154" s="147" t="s">
        <v>114</v>
      </c>
      <c r="M154" s="118" t="s">
        <v>114</v>
      </c>
      <c r="N154" s="121" t="s">
        <v>114</v>
      </c>
      <c r="O154" s="147" t="s">
        <v>114</v>
      </c>
      <c r="P154" s="118" t="s">
        <v>114</v>
      </c>
      <c r="Q154" s="121" t="s">
        <v>114</v>
      </c>
      <c r="R154" s="147" t="s">
        <v>114</v>
      </c>
    </row>
    <row r="155" spans="1:18" s="126" customFormat="1" ht="13.5" thickTop="1">
      <c r="A155" s="108"/>
      <c r="B155" s="112"/>
      <c r="C155" s="108"/>
      <c r="D155" s="112"/>
      <c r="E155" s="108"/>
      <c r="F155" s="108"/>
      <c r="G155" s="108"/>
      <c r="H155" s="108"/>
      <c r="I155" s="108"/>
      <c r="J155" s="108"/>
      <c r="K155" s="108"/>
      <c r="L155" s="108"/>
      <c r="M155" s="108"/>
      <c r="N155" s="108"/>
      <c r="O155" s="108"/>
      <c r="P155" s="108"/>
      <c r="Q155" s="108"/>
      <c r="R155" s="108"/>
    </row>
    <row r="156" spans="1:18" s="126" customFormat="1" ht="12.75">
      <c r="A156" s="108"/>
      <c r="B156" s="108"/>
      <c r="C156" s="108"/>
      <c r="D156" s="108"/>
      <c r="E156" s="108"/>
      <c r="F156" s="108"/>
      <c r="G156" s="108"/>
      <c r="H156" s="108"/>
      <c r="I156" s="108"/>
      <c r="J156" s="108"/>
      <c r="K156" s="108"/>
      <c r="L156" s="108"/>
      <c r="M156" s="108"/>
      <c r="N156" s="108"/>
      <c r="O156" s="108"/>
      <c r="P156" s="108"/>
      <c r="Q156" s="108"/>
      <c r="R156" s="108"/>
    </row>
    <row r="157" spans="1:18" s="126" customFormat="1" ht="12.75">
      <c r="A157" s="108"/>
      <c r="B157" s="108"/>
      <c r="C157" s="108"/>
      <c r="D157" s="108"/>
      <c r="E157" s="108"/>
      <c r="F157" s="108"/>
      <c r="G157" s="108"/>
      <c r="H157" s="108"/>
      <c r="I157" s="108"/>
      <c r="J157" s="108"/>
      <c r="K157" s="108"/>
      <c r="L157" s="108"/>
      <c r="M157" s="108"/>
      <c r="N157" s="108"/>
      <c r="O157" s="108"/>
      <c r="P157" s="108"/>
      <c r="Q157" s="108"/>
      <c r="R157" s="108"/>
    </row>
    <row r="158" spans="1:18" s="126" customFormat="1" ht="12.75">
      <c r="A158" s="108"/>
      <c r="B158" s="108"/>
      <c r="C158" s="108"/>
      <c r="D158" s="108"/>
      <c r="E158" s="108"/>
      <c r="F158" s="108"/>
      <c r="G158" s="108"/>
      <c r="H158" s="108"/>
      <c r="I158" s="108"/>
      <c r="J158" s="108"/>
      <c r="K158" s="108"/>
      <c r="L158" s="108"/>
      <c r="M158" s="108"/>
      <c r="N158" s="108"/>
      <c r="O158" s="108"/>
      <c r="P158" s="108"/>
      <c r="Q158" s="108"/>
      <c r="R158" s="108"/>
    </row>
    <row r="159" spans="1:18" s="126" customFormat="1" ht="12.75">
      <c r="A159" s="108"/>
      <c r="B159" s="108"/>
      <c r="C159" s="108"/>
      <c r="D159" s="108"/>
      <c r="E159" s="108"/>
      <c r="F159" s="108"/>
      <c r="G159" s="108"/>
      <c r="H159" s="108"/>
      <c r="I159" s="108"/>
      <c r="J159" s="108"/>
      <c r="K159" s="108"/>
      <c r="L159" s="108"/>
      <c r="M159" s="108"/>
      <c r="N159" s="108"/>
      <c r="O159" s="108"/>
      <c r="P159" s="108"/>
      <c r="Q159" s="108"/>
      <c r="R159" s="108"/>
    </row>
    <row r="160" spans="1:18" s="126" customFormat="1" ht="12.75">
      <c r="A160" s="108"/>
      <c r="B160" s="108"/>
      <c r="C160" s="108"/>
      <c r="D160" s="108"/>
      <c r="E160" s="108"/>
      <c r="F160" s="108"/>
      <c r="G160" s="108"/>
      <c r="H160" s="108"/>
      <c r="I160" s="108"/>
      <c r="J160" s="108"/>
      <c r="K160" s="108"/>
      <c r="L160" s="108"/>
      <c r="M160" s="108"/>
      <c r="N160" s="108"/>
      <c r="O160" s="108"/>
      <c r="P160" s="108"/>
      <c r="Q160" s="108"/>
      <c r="R160" s="108"/>
    </row>
    <row r="161" spans="1:18" s="126" customFormat="1" ht="12.75">
      <c r="A161" s="108"/>
      <c r="B161" s="108"/>
      <c r="C161" s="108"/>
      <c r="D161" s="108"/>
      <c r="E161" s="108"/>
      <c r="F161" s="108"/>
      <c r="G161" s="108"/>
      <c r="H161" s="108"/>
      <c r="I161" s="108"/>
      <c r="J161" s="108"/>
      <c r="K161" s="108"/>
      <c r="L161" s="108"/>
      <c r="M161" s="108"/>
      <c r="N161" s="108"/>
      <c r="O161" s="108"/>
      <c r="P161" s="108"/>
      <c r="Q161" s="108"/>
      <c r="R161" s="108"/>
    </row>
    <row r="162" spans="1:18" s="126" customFormat="1" ht="12.75">
      <c r="A162" s="108"/>
      <c r="B162" s="108"/>
      <c r="C162" s="108"/>
      <c r="D162" s="108"/>
      <c r="E162" s="108"/>
      <c r="F162" s="108"/>
      <c r="G162" s="108"/>
      <c r="H162" s="108"/>
      <c r="I162" s="108"/>
      <c r="J162" s="108"/>
      <c r="K162" s="108"/>
      <c r="L162" s="108"/>
      <c r="M162" s="108"/>
      <c r="N162" s="108"/>
      <c r="O162" s="108"/>
      <c r="P162" s="108"/>
      <c r="Q162" s="108"/>
      <c r="R162" s="108"/>
    </row>
    <row r="163" spans="1:18" s="126" customFormat="1" ht="12.75">
      <c r="A163" s="108"/>
      <c r="B163" s="108"/>
      <c r="C163" s="108"/>
      <c r="D163" s="108"/>
      <c r="E163" s="108"/>
      <c r="F163" s="108"/>
      <c r="G163" s="108"/>
      <c r="H163" s="108"/>
      <c r="I163" s="108"/>
      <c r="J163" s="108"/>
      <c r="K163" s="108"/>
      <c r="L163" s="108"/>
      <c r="M163" s="108"/>
      <c r="N163" s="108"/>
      <c r="O163" s="108"/>
      <c r="P163" s="108"/>
      <c r="Q163" s="108"/>
      <c r="R163" s="108"/>
    </row>
    <row r="164" spans="1:18" s="126" customFormat="1" ht="12.75">
      <c r="A164" s="108"/>
      <c r="B164" s="108"/>
      <c r="C164" s="108"/>
      <c r="D164" s="108"/>
      <c r="E164" s="108"/>
      <c r="F164" s="108"/>
      <c r="G164" s="108"/>
      <c r="H164" s="108"/>
      <c r="I164" s="108"/>
      <c r="J164" s="108"/>
      <c r="K164" s="108"/>
      <c r="L164" s="108"/>
      <c r="M164" s="108"/>
      <c r="N164" s="108"/>
      <c r="O164" s="108"/>
      <c r="P164" s="108"/>
      <c r="Q164" s="108"/>
      <c r="R164" s="108"/>
    </row>
    <row r="165" spans="1:18" s="126" customFormat="1" ht="12.75">
      <c r="A165" s="108"/>
      <c r="B165" s="108"/>
      <c r="C165" s="108"/>
      <c r="D165" s="108"/>
      <c r="E165" s="108"/>
      <c r="F165" s="108"/>
      <c r="G165" s="108"/>
      <c r="H165" s="108"/>
      <c r="I165" s="108"/>
      <c r="J165" s="108"/>
      <c r="K165" s="108"/>
      <c r="L165" s="108"/>
      <c r="M165" s="108"/>
      <c r="N165" s="108"/>
      <c r="O165" s="108"/>
      <c r="P165" s="108"/>
      <c r="Q165" s="108"/>
      <c r="R165" s="108"/>
    </row>
    <row r="166" spans="1:18" s="126" customFormat="1" ht="12.75">
      <c r="A166" s="108"/>
      <c r="B166" s="108"/>
      <c r="C166" s="108"/>
      <c r="D166" s="108"/>
      <c r="E166" s="108"/>
      <c r="F166" s="108"/>
      <c r="G166" s="108"/>
      <c r="H166" s="108"/>
      <c r="I166" s="108"/>
      <c r="J166" s="108"/>
      <c r="K166" s="108"/>
      <c r="L166" s="108"/>
      <c r="M166" s="108"/>
      <c r="N166" s="108"/>
      <c r="O166" s="108"/>
      <c r="P166" s="108"/>
      <c r="Q166" s="108"/>
      <c r="R166" s="108"/>
    </row>
    <row r="167" spans="1:18" s="126" customFormat="1" ht="12.75">
      <c r="A167" s="108"/>
      <c r="B167" s="108"/>
      <c r="C167" s="108"/>
      <c r="D167" s="108"/>
      <c r="E167" s="108"/>
      <c r="F167" s="108"/>
      <c r="G167" s="108"/>
      <c r="H167" s="108"/>
      <c r="I167" s="108"/>
      <c r="J167" s="108"/>
      <c r="K167" s="108"/>
      <c r="L167" s="108"/>
      <c r="M167" s="108"/>
      <c r="N167" s="108"/>
      <c r="O167" s="108"/>
      <c r="P167" s="108"/>
      <c r="Q167" s="108"/>
      <c r="R167" s="108"/>
    </row>
    <row r="168" spans="1:18" s="126" customFormat="1" ht="12.75">
      <c r="A168" s="108"/>
      <c r="B168" s="108"/>
      <c r="C168" s="108"/>
      <c r="D168" s="108"/>
      <c r="E168" s="108"/>
      <c r="F168" s="108"/>
      <c r="G168" s="108"/>
      <c r="H168" s="108"/>
      <c r="I168" s="108"/>
      <c r="J168" s="108"/>
      <c r="K168" s="108"/>
      <c r="L168" s="108"/>
      <c r="M168" s="108"/>
      <c r="N168" s="108"/>
      <c r="O168" s="108"/>
      <c r="P168" s="108"/>
      <c r="Q168" s="108"/>
      <c r="R168" s="108"/>
    </row>
    <row r="169" spans="1:18" s="126" customFormat="1" ht="12.75">
      <c r="A169" s="108"/>
      <c r="B169" s="108"/>
      <c r="C169" s="108"/>
      <c r="D169" s="108"/>
      <c r="E169" s="108"/>
      <c r="F169" s="108"/>
      <c r="G169" s="108"/>
      <c r="H169" s="108"/>
      <c r="I169" s="108"/>
      <c r="J169" s="108"/>
      <c r="K169" s="108"/>
      <c r="L169" s="108"/>
      <c r="M169" s="108"/>
      <c r="N169" s="108"/>
      <c r="O169" s="108"/>
      <c r="P169" s="108"/>
      <c r="Q169" s="108"/>
      <c r="R169" s="108"/>
    </row>
    <row r="170" spans="1:18" s="126" customFormat="1" ht="12.75">
      <c r="A170" s="108"/>
      <c r="B170" s="108"/>
      <c r="C170" s="108"/>
      <c r="D170" s="108"/>
      <c r="E170" s="108"/>
      <c r="F170" s="108"/>
      <c r="G170" s="108"/>
      <c r="H170" s="108"/>
      <c r="I170" s="108"/>
      <c r="J170" s="108"/>
      <c r="K170" s="108"/>
      <c r="L170" s="108"/>
      <c r="M170" s="108"/>
      <c r="N170" s="108"/>
      <c r="O170" s="108"/>
      <c r="P170" s="108"/>
      <c r="Q170" s="108"/>
      <c r="R170" s="108"/>
    </row>
    <row r="171" spans="1:18" s="126" customFormat="1" ht="12.75">
      <c r="A171" s="108"/>
      <c r="B171" s="108"/>
      <c r="C171" s="108"/>
      <c r="D171" s="108"/>
      <c r="E171" s="108"/>
      <c r="F171" s="108"/>
      <c r="G171" s="108"/>
      <c r="H171" s="108"/>
      <c r="I171" s="108"/>
      <c r="J171" s="108"/>
      <c r="K171" s="108"/>
      <c r="L171" s="108"/>
      <c r="M171" s="108"/>
      <c r="N171" s="108"/>
      <c r="O171" s="108"/>
      <c r="P171" s="108"/>
      <c r="Q171" s="108"/>
      <c r="R171" s="108"/>
    </row>
    <row r="172" spans="1:18" s="126" customFormat="1" ht="12.75">
      <c r="A172" s="108"/>
      <c r="B172" s="108"/>
      <c r="C172" s="108"/>
      <c r="D172" s="108"/>
      <c r="E172" s="108"/>
      <c r="F172" s="108"/>
      <c r="G172" s="108"/>
      <c r="H172" s="108"/>
      <c r="I172" s="108"/>
      <c r="J172" s="108"/>
      <c r="K172" s="108"/>
      <c r="L172" s="108"/>
      <c r="M172" s="108"/>
      <c r="N172" s="108"/>
      <c r="O172" s="108"/>
      <c r="P172" s="108"/>
      <c r="Q172" s="108"/>
      <c r="R172" s="108"/>
    </row>
    <row r="173" spans="1:18" s="126" customFormat="1" ht="12.75">
      <c r="A173" s="108"/>
      <c r="B173" s="108"/>
      <c r="C173" s="108"/>
      <c r="D173" s="108"/>
      <c r="E173" s="108"/>
      <c r="F173" s="108"/>
      <c r="G173" s="108"/>
      <c r="H173" s="108"/>
      <c r="I173" s="108"/>
      <c r="J173" s="108"/>
      <c r="K173" s="108"/>
      <c r="L173" s="108"/>
      <c r="M173" s="108"/>
      <c r="N173" s="108"/>
      <c r="O173" s="108"/>
      <c r="P173" s="108"/>
      <c r="Q173" s="108"/>
      <c r="R173" s="108"/>
    </row>
    <row r="174" spans="1:18" s="126" customFormat="1" ht="12.75">
      <c r="A174" s="108"/>
      <c r="B174" s="108"/>
      <c r="C174" s="108"/>
      <c r="D174" s="108"/>
      <c r="E174" s="108"/>
      <c r="F174" s="108"/>
      <c r="G174" s="108"/>
      <c r="H174" s="108"/>
      <c r="I174" s="108"/>
      <c r="J174" s="108"/>
      <c r="K174" s="108"/>
      <c r="L174" s="108"/>
      <c r="M174" s="108"/>
      <c r="N174" s="108"/>
      <c r="O174" s="108"/>
      <c r="P174" s="108"/>
      <c r="Q174" s="108"/>
      <c r="R174" s="108"/>
    </row>
    <row r="175" spans="1:18" s="126" customFormat="1" ht="12.75">
      <c r="A175" s="108"/>
      <c r="B175" s="108"/>
      <c r="C175" s="108"/>
      <c r="D175" s="108"/>
      <c r="E175" s="108"/>
      <c r="F175" s="108"/>
      <c r="G175" s="108"/>
      <c r="H175" s="108"/>
      <c r="I175" s="108"/>
      <c r="J175" s="108"/>
      <c r="K175" s="108"/>
      <c r="L175" s="108"/>
      <c r="M175" s="108"/>
      <c r="N175" s="108"/>
      <c r="O175" s="108"/>
      <c r="P175" s="108"/>
      <c r="Q175" s="108"/>
      <c r="R175" s="108"/>
    </row>
    <row r="176" spans="1:18" s="126" customFormat="1" ht="12.75">
      <c r="A176" s="108"/>
      <c r="B176" s="108"/>
      <c r="C176" s="108"/>
      <c r="D176" s="108"/>
      <c r="E176" s="108"/>
      <c r="F176" s="108"/>
      <c r="G176" s="108"/>
      <c r="H176" s="108"/>
      <c r="I176" s="108"/>
      <c r="J176" s="108"/>
      <c r="K176" s="108"/>
      <c r="L176" s="108"/>
      <c r="M176" s="108"/>
      <c r="N176" s="108"/>
      <c r="O176" s="108"/>
      <c r="P176" s="108"/>
      <c r="Q176" s="108"/>
      <c r="R176" s="108"/>
    </row>
    <row r="177" spans="1:18" s="126" customFormat="1" ht="12.75">
      <c r="A177" s="108"/>
      <c r="B177" s="108"/>
      <c r="C177" s="108"/>
      <c r="D177" s="108"/>
      <c r="E177" s="108"/>
      <c r="F177" s="108"/>
      <c r="G177" s="108"/>
      <c r="H177" s="108"/>
      <c r="I177" s="108"/>
      <c r="J177" s="108"/>
      <c r="K177" s="108"/>
      <c r="L177" s="108"/>
      <c r="M177" s="108"/>
      <c r="N177" s="108"/>
      <c r="O177" s="108"/>
      <c r="P177" s="108"/>
      <c r="Q177" s="108"/>
      <c r="R177" s="108"/>
    </row>
    <row r="178" spans="1:18" s="126" customFormat="1" ht="12.75">
      <c r="A178" s="108"/>
      <c r="B178" s="108"/>
      <c r="C178" s="108"/>
      <c r="D178" s="108"/>
      <c r="E178" s="108"/>
      <c r="F178" s="108"/>
      <c r="G178" s="108"/>
      <c r="H178" s="108"/>
      <c r="I178" s="108"/>
      <c r="J178" s="108"/>
      <c r="K178" s="108"/>
      <c r="L178" s="108"/>
      <c r="M178" s="108"/>
      <c r="N178" s="108"/>
      <c r="O178" s="108"/>
      <c r="P178" s="108"/>
      <c r="Q178" s="108"/>
      <c r="R178" s="108"/>
    </row>
  </sheetData>
  <mergeCells count="50">
    <mergeCell ref="A69:A71"/>
    <mergeCell ref="B69:C69"/>
    <mergeCell ref="P3:R3"/>
    <mergeCell ref="X4:Y4"/>
    <mergeCell ref="A3:A5"/>
    <mergeCell ref="B3:C3"/>
    <mergeCell ref="D3:F3"/>
    <mergeCell ref="G3:I3"/>
    <mergeCell ref="J3:L3"/>
    <mergeCell ref="M3:O3"/>
    <mergeCell ref="A25:A27"/>
    <mergeCell ref="P25:R25"/>
    <mergeCell ref="A47:A49"/>
    <mergeCell ref="B47:C47"/>
    <mergeCell ref="D47:F47"/>
    <mergeCell ref="G47:I47"/>
    <mergeCell ref="J47:L47"/>
    <mergeCell ref="M47:O47"/>
    <mergeCell ref="P47:R47"/>
    <mergeCell ref="B25:C25"/>
    <mergeCell ref="D25:F25"/>
    <mergeCell ref="G25:I25"/>
    <mergeCell ref="J25:L25"/>
    <mergeCell ref="M25:O25"/>
    <mergeCell ref="D69:F69"/>
    <mergeCell ref="G69:I69"/>
    <mergeCell ref="J69:L69"/>
    <mergeCell ref="M69:O69"/>
    <mergeCell ref="P69:R69"/>
    <mergeCell ref="M91:O91"/>
    <mergeCell ref="P91:R91"/>
    <mergeCell ref="A113:A115"/>
    <mergeCell ref="B113:C113"/>
    <mergeCell ref="D113:F113"/>
    <mergeCell ref="G113:I113"/>
    <mergeCell ref="J113:L113"/>
    <mergeCell ref="M113:O113"/>
    <mergeCell ref="P113:R113"/>
    <mergeCell ref="A91:A93"/>
    <mergeCell ref="B91:C91"/>
    <mergeCell ref="D91:F91"/>
    <mergeCell ref="G91:I91"/>
    <mergeCell ref="J91:L91"/>
    <mergeCell ref="M135:O135"/>
    <mergeCell ref="P135:R135"/>
    <mergeCell ref="A135:A137"/>
    <mergeCell ref="B135:C135"/>
    <mergeCell ref="D135:F135"/>
    <mergeCell ref="G135:I135"/>
    <mergeCell ref="J135:L135"/>
  </mergeCells>
  <conditionalFormatting sqref="D23">
    <cfRule type="cellIs" dxfId="21" priority="1" operator="greaterThan">
      <formula>0.3</formula>
    </cfRule>
  </conditionalFormatting>
  <conditionalFormatting sqref="D45">
    <cfRule type="cellIs" dxfId="20" priority="2" operator="greaterThan">
      <formula>0.3</formula>
    </cfRule>
  </conditionalFormatting>
  <conditionalFormatting sqref="D67">
    <cfRule type="cellIs" dxfId="19" priority="3" operator="greaterThan">
      <formula>0.3</formula>
    </cfRule>
  </conditionalFormatting>
  <conditionalFormatting sqref="D89">
    <cfRule type="cellIs" dxfId="18" priority="4" operator="greaterThan">
      <formula>0.3</formula>
    </cfRule>
  </conditionalFormatting>
  <conditionalFormatting sqref="D111">
    <cfRule type="cellIs" dxfId="17" priority="5" operator="greaterThan">
      <formula>0.3</formula>
    </cfRule>
  </conditionalFormatting>
  <conditionalFormatting sqref="D133">
    <cfRule type="cellIs" dxfId="16" priority="6" operator="greaterThan">
      <formula>0.3</formula>
    </cfRule>
  </conditionalFormatting>
  <conditionalFormatting sqref="D155">
    <cfRule type="cellIs" dxfId="15" priority="7"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2183-A97A-4C62-A760-E4208F54F4D4}">
  <sheetPr>
    <tabColor rgb="FF98C6E8"/>
    <pageSetUpPr autoPageBreaks="0"/>
  </sheetPr>
  <dimension ref="A1:Q166"/>
  <sheetViews>
    <sheetView showGridLines="0" zoomScaleNormal="100" workbookViewId="0"/>
  </sheetViews>
  <sheetFormatPr defaultColWidth="8.5" defaultRowHeight="12.75"/>
  <cols>
    <col min="1" max="1" width="27.875" style="57" bestFit="1" customWidth="1"/>
    <col min="2" max="2" width="27.875" style="57" customWidth="1"/>
    <col min="3" max="5" width="18.375" style="57" customWidth="1"/>
    <col min="6" max="7" width="18.375" style="57" bestFit="1" customWidth="1"/>
    <col min="8" max="8" width="18.5" style="57" bestFit="1" customWidth="1"/>
    <col min="9" max="9" width="8.625" style="55" customWidth="1"/>
    <col min="10" max="16384" width="8.5" style="55"/>
  </cols>
  <sheetData>
    <row r="1" spans="1:17" s="67" customFormat="1" ht="20.25">
      <c r="A1" s="63" t="s">
        <v>188</v>
      </c>
      <c r="B1" s="69"/>
      <c r="C1" s="68"/>
      <c r="D1" s="68"/>
      <c r="E1" s="68"/>
      <c r="F1" s="68"/>
      <c r="G1" s="68"/>
      <c r="H1" s="68"/>
    </row>
    <row r="2" spans="1:17" ht="15" customHeight="1">
      <c r="A2" s="71"/>
      <c r="B2" s="58"/>
      <c r="G2" s="70"/>
    </row>
    <row r="3" spans="1:17" s="126" customFormat="1" ht="43.5" customHeight="1">
      <c r="A3" s="148" t="s">
        <v>91</v>
      </c>
      <c r="B3" s="148" t="s">
        <v>187</v>
      </c>
      <c r="C3" s="150" t="s" vm="13">
        <v>125</v>
      </c>
      <c r="D3" s="151" t="s" vm="12">
        <v>186</v>
      </c>
      <c r="E3" s="151" t="s" vm="11">
        <v>185</v>
      </c>
      <c r="F3" s="151" t="s" vm="10">
        <v>184</v>
      </c>
      <c r="G3" s="151" t="s">
        <v>183</v>
      </c>
      <c r="H3" s="183" t="s">
        <v>92</v>
      </c>
    </row>
    <row r="4" spans="1:17" s="126" customFormat="1">
      <c r="A4" s="176"/>
      <c r="B4" s="176"/>
      <c r="C4" s="153" t="s">
        <v>182</v>
      </c>
      <c r="D4" s="153" t="s">
        <v>182</v>
      </c>
      <c r="E4" s="153" t="s">
        <v>182</v>
      </c>
      <c r="F4" s="153" t="s">
        <v>182</v>
      </c>
      <c r="G4" s="153" t="s">
        <v>182</v>
      </c>
      <c r="H4" s="153"/>
      <c r="J4" s="155"/>
      <c r="K4" s="155"/>
      <c r="L4" s="256"/>
      <c r="M4" s="256"/>
      <c r="N4" s="155"/>
      <c r="O4" s="155"/>
      <c r="P4" s="155"/>
      <c r="Q4" s="155"/>
    </row>
    <row r="5" spans="1:17" s="126" customFormat="1">
      <c r="A5" s="108" t="s">
        <v>149</v>
      </c>
      <c r="B5" s="114">
        <v>454</v>
      </c>
      <c r="C5" s="156">
        <v>0.62114537444933926</v>
      </c>
      <c r="D5" s="156">
        <v>0.29515418502202645</v>
      </c>
      <c r="E5" s="156">
        <v>5.5066079295154183E-2</v>
      </c>
      <c r="F5" s="156">
        <v>2.4229074889867842E-2</v>
      </c>
      <c r="G5" s="156">
        <v>4.4052863436123352E-3</v>
      </c>
      <c r="H5" s="161">
        <v>1.223568281938326</v>
      </c>
      <c r="J5" s="155"/>
      <c r="K5" s="155"/>
      <c r="L5" s="155"/>
      <c r="M5" s="155"/>
      <c r="N5" s="155"/>
      <c r="O5" s="155"/>
      <c r="P5" s="155"/>
    </row>
    <row r="6" spans="1:17" s="126" customFormat="1">
      <c r="A6" s="108" t="s" vm="9">
        <v>148</v>
      </c>
      <c r="B6" s="114" t="s">
        <v>136</v>
      </c>
      <c r="C6" s="156" t="s">
        <v>136</v>
      </c>
      <c r="D6" s="156" t="s">
        <v>136</v>
      </c>
      <c r="E6" s="156" t="s">
        <v>136</v>
      </c>
      <c r="F6" s="156" t="s">
        <v>136</v>
      </c>
      <c r="G6" s="156" t="s">
        <v>136</v>
      </c>
      <c r="H6" s="161" t="s">
        <v>136</v>
      </c>
    </row>
    <row r="7" spans="1:17" s="126" customFormat="1">
      <c r="A7" s="108" t="s">
        <v>147</v>
      </c>
      <c r="B7" s="114">
        <v>54</v>
      </c>
      <c r="C7" s="156">
        <v>0.1111111111111111</v>
      </c>
      <c r="D7" s="156">
        <v>0.53703703703703709</v>
      </c>
      <c r="E7" s="156">
        <v>0.27777777777777779</v>
      </c>
      <c r="F7" s="156">
        <v>5.5555555555555552E-2</v>
      </c>
      <c r="G7" s="156">
        <v>1.8518518518518517E-2</v>
      </c>
      <c r="H7" s="161">
        <v>2.6712962962962963</v>
      </c>
    </row>
    <row r="8" spans="1:17" s="126" customFormat="1">
      <c r="A8" s="108" t="s" vm="8">
        <v>146</v>
      </c>
      <c r="B8" s="114" t="s">
        <v>114</v>
      </c>
      <c r="C8" s="156" t="s">
        <v>114</v>
      </c>
      <c r="D8" s="156" t="s">
        <v>114</v>
      </c>
      <c r="E8" s="156" t="s">
        <v>114</v>
      </c>
      <c r="F8" s="156" t="s">
        <v>114</v>
      </c>
      <c r="G8" s="156" t="s">
        <v>114</v>
      </c>
      <c r="H8" s="161" t="s">
        <v>114</v>
      </c>
    </row>
    <row r="9" spans="1:17" s="126" customFormat="1">
      <c r="A9" s="108" t="s" vm="7">
        <v>145</v>
      </c>
      <c r="B9" s="114" t="s">
        <v>136</v>
      </c>
      <c r="C9" s="156" t="s">
        <v>136</v>
      </c>
      <c r="D9" s="156" t="s">
        <v>136</v>
      </c>
      <c r="E9" s="156" t="s">
        <v>136</v>
      </c>
      <c r="F9" s="156" t="s">
        <v>136</v>
      </c>
      <c r="G9" s="156" t="s">
        <v>136</v>
      </c>
      <c r="H9" s="161" t="s">
        <v>136</v>
      </c>
    </row>
    <row r="10" spans="1:17" s="126" customFormat="1">
      <c r="A10" s="108" t="s" vm="6">
        <v>144</v>
      </c>
      <c r="B10" s="114" t="s">
        <v>136</v>
      </c>
      <c r="C10" s="156" t="s">
        <v>136</v>
      </c>
      <c r="D10" s="156" t="s">
        <v>136</v>
      </c>
      <c r="E10" s="156" t="s">
        <v>136</v>
      </c>
      <c r="F10" s="156" t="s">
        <v>136</v>
      </c>
      <c r="G10" s="156" t="s">
        <v>136</v>
      </c>
      <c r="H10" s="161" t="s">
        <v>136</v>
      </c>
    </row>
    <row r="11" spans="1:17" s="126" customFormat="1">
      <c r="A11" s="108" t="s">
        <v>143</v>
      </c>
      <c r="B11" s="114" t="s">
        <v>114</v>
      </c>
      <c r="C11" s="156" t="s">
        <v>114</v>
      </c>
      <c r="D11" s="156" t="s">
        <v>114</v>
      </c>
      <c r="E11" s="156" t="s">
        <v>114</v>
      </c>
      <c r="F11" s="156" t="s">
        <v>114</v>
      </c>
      <c r="G11" s="156" t="s">
        <v>114</v>
      </c>
      <c r="H11" s="161" t="s">
        <v>114</v>
      </c>
    </row>
    <row r="12" spans="1:17" s="126" customFormat="1">
      <c r="A12" s="108" t="s" vm="5">
        <v>142</v>
      </c>
      <c r="B12" s="114" t="s">
        <v>114</v>
      </c>
      <c r="C12" s="156" t="s">
        <v>114</v>
      </c>
      <c r="D12" s="156" t="s">
        <v>114</v>
      </c>
      <c r="E12" s="156" t="s">
        <v>114</v>
      </c>
      <c r="F12" s="156" t="s">
        <v>114</v>
      </c>
      <c r="G12" s="156" t="s">
        <v>114</v>
      </c>
      <c r="H12" s="161" t="s">
        <v>114</v>
      </c>
    </row>
    <row r="13" spans="1:17" s="126" customFormat="1">
      <c r="A13" s="108" t="s" vm="4">
        <v>141</v>
      </c>
      <c r="B13" s="114">
        <v>431</v>
      </c>
      <c r="C13" s="156">
        <v>0.83294663573085848</v>
      </c>
      <c r="D13" s="156">
        <v>0.1136890951276102</v>
      </c>
      <c r="E13" s="156">
        <v>4.4083526682134569E-2</v>
      </c>
      <c r="F13" s="156">
        <v>4.6403712296983757E-3</v>
      </c>
      <c r="G13" s="156">
        <v>4.6403712296983757E-3</v>
      </c>
      <c r="H13" s="161">
        <v>0.86020881670533644</v>
      </c>
    </row>
    <row r="14" spans="1:17" s="126" customFormat="1">
      <c r="A14" s="108" t="s" vm="3">
        <v>140</v>
      </c>
      <c r="B14" s="114" t="s">
        <v>114</v>
      </c>
      <c r="C14" s="156" t="s">
        <v>114</v>
      </c>
      <c r="D14" s="156" t="s">
        <v>114</v>
      </c>
      <c r="E14" s="156" t="s">
        <v>114</v>
      </c>
      <c r="F14" s="156" t="s">
        <v>114</v>
      </c>
      <c r="G14" s="156" t="s">
        <v>114</v>
      </c>
      <c r="H14" s="161" t="s">
        <v>114</v>
      </c>
    </row>
    <row r="15" spans="1:17" s="126" customFormat="1">
      <c r="A15" s="108" t="s">
        <v>249</v>
      </c>
      <c r="B15" s="114" t="s">
        <v>136</v>
      </c>
      <c r="C15" s="156" t="s">
        <v>136</v>
      </c>
      <c r="D15" s="156" t="s">
        <v>136</v>
      </c>
      <c r="E15" s="156" t="s">
        <v>136</v>
      </c>
      <c r="F15" s="156" t="s">
        <v>136</v>
      </c>
      <c r="G15" s="156" t="s">
        <v>136</v>
      </c>
      <c r="H15" s="161" t="s">
        <v>136</v>
      </c>
    </row>
    <row r="16" spans="1:17" s="126" customFormat="1">
      <c r="A16" s="108" t="s">
        <v>139</v>
      </c>
      <c r="B16" s="114">
        <v>507</v>
      </c>
      <c r="C16" s="156">
        <v>0.83234714003944776</v>
      </c>
      <c r="D16" s="156">
        <v>0.13017751479289941</v>
      </c>
      <c r="E16" s="156">
        <v>2.7613412228796843E-2</v>
      </c>
      <c r="F16" s="156">
        <v>9.8619329388560158E-3</v>
      </c>
      <c r="G16" s="156">
        <v>0</v>
      </c>
      <c r="H16" s="161">
        <v>0.77810650887573962</v>
      </c>
    </row>
    <row r="17" spans="1:9" s="126" customFormat="1">
      <c r="A17" s="108" t="s" vm="2">
        <v>137</v>
      </c>
      <c r="B17" s="114" t="s">
        <v>136</v>
      </c>
      <c r="C17" s="156" t="s">
        <v>136</v>
      </c>
      <c r="D17" s="156" t="s">
        <v>136</v>
      </c>
      <c r="E17" s="156" t="s">
        <v>136</v>
      </c>
      <c r="F17" s="156" t="s">
        <v>136</v>
      </c>
      <c r="G17" s="156" t="s">
        <v>136</v>
      </c>
      <c r="H17" s="161" t="s">
        <v>136</v>
      </c>
    </row>
    <row r="18" spans="1:9" s="126" customFormat="1">
      <c r="A18" s="108" t="s">
        <v>135</v>
      </c>
      <c r="B18" s="114">
        <v>602</v>
      </c>
      <c r="C18" s="156">
        <v>0.44684385382059799</v>
      </c>
      <c r="D18" s="156">
        <v>0.43687707641196011</v>
      </c>
      <c r="E18" s="156">
        <v>9.4684385382059796E-2</v>
      </c>
      <c r="F18" s="156">
        <v>1.9933554817275746E-2</v>
      </c>
      <c r="G18" s="156">
        <v>1.6611295681063123E-3</v>
      </c>
      <c r="H18" s="161">
        <v>1.3575581395348837</v>
      </c>
    </row>
    <row r="19" spans="1:9" s="126" customFormat="1">
      <c r="A19" s="108" t="s">
        <v>134</v>
      </c>
      <c r="B19" s="114">
        <v>262</v>
      </c>
      <c r="C19" s="156">
        <v>0.54961832061068705</v>
      </c>
      <c r="D19" s="156">
        <v>0.33587786259541985</v>
      </c>
      <c r="E19" s="156">
        <v>6.1068702290076333E-2</v>
      </c>
      <c r="F19" s="156">
        <v>3.8167938931297711E-2</v>
      </c>
      <c r="G19" s="156">
        <v>1.5267175572519083E-2</v>
      </c>
      <c r="H19" s="161">
        <v>1.5572519083969465</v>
      </c>
    </row>
    <row r="20" spans="1:9" s="126" customFormat="1">
      <c r="A20" s="108" t="s" vm="1">
        <v>133</v>
      </c>
      <c r="B20" s="114">
        <v>528</v>
      </c>
      <c r="C20" s="156">
        <v>0.48295454545454547</v>
      </c>
      <c r="D20" s="156">
        <v>0.34280303030303028</v>
      </c>
      <c r="E20" s="156">
        <v>0.11363636363636363</v>
      </c>
      <c r="F20" s="156">
        <v>4.1666666666666664E-2</v>
      </c>
      <c r="G20" s="156">
        <v>1.893939393939394E-2</v>
      </c>
      <c r="H20" s="161">
        <v>1.8631628787878789</v>
      </c>
    </row>
    <row r="21" spans="1:9" s="143" customFormat="1" ht="13.5" thickBot="1">
      <c r="A21" s="158" t="s">
        <v>132</v>
      </c>
      <c r="B21" s="120">
        <v>2880</v>
      </c>
      <c r="C21" s="159">
        <v>0.61006944444444444</v>
      </c>
      <c r="D21" s="159">
        <v>0.28541666666666665</v>
      </c>
      <c r="E21" s="159">
        <v>7.3611111111111113E-2</v>
      </c>
      <c r="F21" s="159">
        <v>2.2916666666666665E-2</v>
      </c>
      <c r="G21" s="159">
        <v>7.9861111111111105E-3</v>
      </c>
      <c r="H21" s="213">
        <v>1.3145833333333334</v>
      </c>
      <c r="I21" s="126"/>
    </row>
    <row r="22" spans="1:9" s="126" customFormat="1" ht="13.5" thickTop="1">
      <c r="A22" s="108"/>
      <c r="B22" s="108"/>
      <c r="C22" s="108"/>
      <c r="D22" s="108"/>
      <c r="E22" s="108"/>
      <c r="F22" s="108"/>
      <c r="G22" s="108"/>
      <c r="H22" s="161"/>
    </row>
    <row r="23" spans="1:9" s="126" customFormat="1">
      <c r="A23" s="108"/>
      <c r="B23" s="108"/>
      <c r="C23" s="108"/>
      <c r="D23" s="108"/>
      <c r="E23" s="108"/>
      <c r="F23" s="108"/>
      <c r="G23" s="108"/>
      <c r="H23" s="161"/>
    </row>
    <row r="24" spans="1:9" s="126" customFormat="1">
      <c r="A24" s="108"/>
      <c r="B24" s="108"/>
      <c r="C24" s="108"/>
      <c r="D24" s="108"/>
      <c r="E24" s="108"/>
      <c r="F24" s="108"/>
      <c r="G24" s="108"/>
      <c r="H24" s="161"/>
    </row>
    <row r="25" spans="1:9" s="215" customFormat="1" ht="43.5" customHeight="1">
      <c r="A25" s="214" t="s">
        <v>90</v>
      </c>
      <c r="B25" s="214" t="s">
        <v>187</v>
      </c>
      <c r="C25" s="150" t="s" vm="13">
        <v>125</v>
      </c>
      <c r="D25" s="151" t="s" vm="12">
        <v>186</v>
      </c>
      <c r="E25" s="151" t="s" vm="11">
        <v>185</v>
      </c>
      <c r="F25" s="151" t="s" vm="10">
        <v>184</v>
      </c>
      <c r="G25" s="151" t="s">
        <v>183</v>
      </c>
      <c r="H25" s="183" t="s">
        <v>92</v>
      </c>
    </row>
    <row r="26" spans="1:9" s="126" customFormat="1">
      <c r="A26" s="153"/>
      <c r="B26" s="153"/>
      <c r="C26" s="153" t="s">
        <v>182</v>
      </c>
      <c r="D26" s="153" t="s">
        <v>182</v>
      </c>
      <c r="E26" s="153" t="s">
        <v>182</v>
      </c>
      <c r="F26" s="153" t="s">
        <v>182</v>
      </c>
      <c r="G26" s="153" t="s">
        <v>182</v>
      </c>
      <c r="H26" s="154"/>
    </row>
    <row r="27" spans="1:9" s="126" customFormat="1">
      <c r="A27" s="108" t="s">
        <v>149</v>
      </c>
      <c r="B27" s="114">
        <v>198</v>
      </c>
      <c r="C27" s="156">
        <v>4.0404040404040407E-2</v>
      </c>
      <c r="D27" s="156">
        <v>0.17676767676767677</v>
      </c>
      <c r="E27" s="156">
        <v>0.37373737373737376</v>
      </c>
      <c r="F27" s="156">
        <v>0.29797979797979796</v>
      </c>
      <c r="G27" s="156">
        <v>0.1111111111111111</v>
      </c>
      <c r="H27" s="161">
        <v>6.4785353535353538</v>
      </c>
    </row>
    <row r="28" spans="1:9" s="126" customFormat="1">
      <c r="A28" s="108" t="s" vm="9">
        <v>148</v>
      </c>
      <c r="B28" s="114" t="s">
        <v>136</v>
      </c>
      <c r="C28" s="156" t="s">
        <v>136</v>
      </c>
      <c r="D28" s="156" t="s">
        <v>136</v>
      </c>
      <c r="E28" s="156" t="s">
        <v>136</v>
      </c>
      <c r="F28" s="156" t="s">
        <v>136</v>
      </c>
      <c r="G28" s="156" t="s">
        <v>136</v>
      </c>
      <c r="H28" s="161" t="s">
        <v>136</v>
      </c>
    </row>
    <row r="29" spans="1:9" s="126" customFormat="1">
      <c r="A29" s="108" t="s">
        <v>147</v>
      </c>
      <c r="B29" s="114">
        <v>75</v>
      </c>
      <c r="C29" s="156">
        <v>2.6666666666666668E-2</v>
      </c>
      <c r="D29" s="156">
        <v>9.3333333333333338E-2</v>
      </c>
      <c r="E29" s="156">
        <v>0.34666666666666668</v>
      </c>
      <c r="F29" s="156">
        <v>0.26666666666666666</v>
      </c>
      <c r="G29" s="156">
        <v>0.26666666666666666</v>
      </c>
      <c r="H29" s="161">
        <v>9.9966666666666661</v>
      </c>
    </row>
    <row r="30" spans="1:9" s="126" customFormat="1">
      <c r="A30" s="108" t="s" vm="8">
        <v>146</v>
      </c>
      <c r="B30" s="114" t="s">
        <v>136</v>
      </c>
      <c r="C30" s="156" t="s">
        <v>136</v>
      </c>
      <c r="D30" s="156" t="s">
        <v>136</v>
      </c>
      <c r="E30" s="156" t="s">
        <v>136</v>
      </c>
      <c r="F30" s="156" t="s">
        <v>136</v>
      </c>
      <c r="G30" s="156" t="s">
        <v>136</v>
      </c>
      <c r="H30" s="161" t="s">
        <v>136</v>
      </c>
    </row>
    <row r="31" spans="1:9" s="126" customFormat="1">
      <c r="A31" s="108" t="s" vm="7">
        <v>145</v>
      </c>
      <c r="B31" s="114" t="s">
        <v>136</v>
      </c>
      <c r="C31" s="156" t="s">
        <v>136</v>
      </c>
      <c r="D31" s="156" t="s">
        <v>136</v>
      </c>
      <c r="E31" s="156" t="s">
        <v>136</v>
      </c>
      <c r="F31" s="156" t="s">
        <v>136</v>
      </c>
      <c r="G31" s="156" t="s">
        <v>136</v>
      </c>
      <c r="H31" s="161" t="s">
        <v>136</v>
      </c>
    </row>
    <row r="32" spans="1:9" s="126" customFormat="1">
      <c r="A32" s="108" t="s" vm="6">
        <v>144</v>
      </c>
      <c r="B32" s="114" t="s">
        <v>136</v>
      </c>
      <c r="C32" s="156" t="s">
        <v>136</v>
      </c>
      <c r="D32" s="156" t="s">
        <v>136</v>
      </c>
      <c r="E32" s="156" t="s">
        <v>136</v>
      </c>
      <c r="F32" s="156" t="s">
        <v>136</v>
      </c>
      <c r="G32" s="156" t="s">
        <v>136</v>
      </c>
      <c r="H32" s="161" t="s">
        <v>136</v>
      </c>
    </row>
    <row r="33" spans="1:9" s="126" customFormat="1">
      <c r="A33" s="108" t="s">
        <v>143</v>
      </c>
      <c r="B33" s="114" t="s">
        <v>114</v>
      </c>
      <c r="C33" s="156" t="s">
        <v>114</v>
      </c>
      <c r="D33" s="156" t="s">
        <v>114</v>
      </c>
      <c r="E33" s="156" t="s">
        <v>114</v>
      </c>
      <c r="F33" s="156" t="s">
        <v>114</v>
      </c>
      <c r="G33" s="156" t="s">
        <v>114</v>
      </c>
      <c r="H33" s="161" t="s">
        <v>114</v>
      </c>
    </row>
    <row r="34" spans="1:9" s="126" customFormat="1">
      <c r="A34" s="108" t="s" vm="5">
        <v>142</v>
      </c>
      <c r="B34" s="114" t="s">
        <v>114</v>
      </c>
      <c r="C34" s="156" t="s">
        <v>114</v>
      </c>
      <c r="D34" s="156" t="s">
        <v>114</v>
      </c>
      <c r="E34" s="156" t="s">
        <v>114</v>
      </c>
      <c r="F34" s="156" t="s">
        <v>114</v>
      </c>
      <c r="G34" s="156" t="s">
        <v>114</v>
      </c>
      <c r="H34" s="161" t="s">
        <v>114</v>
      </c>
    </row>
    <row r="35" spans="1:9" s="126" customFormat="1">
      <c r="A35" s="108" t="s" vm="4">
        <v>141</v>
      </c>
      <c r="B35" s="114">
        <v>261</v>
      </c>
      <c r="C35" s="156">
        <v>4.9808429118773943E-2</v>
      </c>
      <c r="D35" s="156">
        <v>0.13409961685823754</v>
      </c>
      <c r="E35" s="156">
        <v>0.47892720306513409</v>
      </c>
      <c r="F35" s="156">
        <v>0.24521072796934865</v>
      </c>
      <c r="G35" s="156">
        <v>9.1954022988505746E-2</v>
      </c>
      <c r="H35" s="161">
        <v>6.1772030651340994</v>
      </c>
    </row>
    <row r="36" spans="1:9" s="126" customFormat="1">
      <c r="A36" s="108" t="s" vm="3">
        <v>140</v>
      </c>
      <c r="B36" s="114" t="s">
        <v>114</v>
      </c>
      <c r="C36" s="156" t="s">
        <v>114</v>
      </c>
      <c r="D36" s="156" t="s">
        <v>114</v>
      </c>
      <c r="E36" s="156" t="s">
        <v>114</v>
      </c>
      <c r="F36" s="156" t="s">
        <v>114</v>
      </c>
      <c r="G36" s="156" t="s">
        <v>114</v>
      </c>
      <c r="H36" s="161" t="s">
        <v>114</v>
      </c>
    </row>
    <row r="37" spans="1:9" s="126" customFormat="1">
      <c r="A37" s="108" t="s">
        <v>249</v>
      </c>
      <c r="B37" s="114" t="s">
        <v>136</v>
      </c>
      <c r="C37" s="156" t="s">
        <v>136</v>
      </c>
      <c r="D37" s="156" t="s">
        <v>136</v>
      </c>
      <c r="E37" s="156" t="s">
        <v>136</v>
      </c>
      <c r="F37" s="156" t="s">
        <v>136</v>
      </c>
      <c r="G37" s="156" t="s">
        <v>136</v>
      </c>
      <c r="H37" s="161" t="s">
        <v>136</v>
      </c>
    </row>
    <row r="38" spans="1:9" s="126" customFormat="1">
      <c r="A38" s="108" t="s">
        <v>139</v>
      </c>
      <c r="B38" s="114">
        <v>407</v>
      </c>
      <c r="C38" s="156">
        <v>4.1769041769041768E-2</v>
      </c>
      <c r="D38" s="156">
        <v>0.16953316953316952</v>
      </c>
      <c r="E38" s="156">
        <v>0.42014742014742013</v>
      </c>
      <c r="F38" s="156">
        <v>0.21867321867321868</v>
      </c>
      <c r="G38" s="156">
        <v>0.14987714987714987</v>
      </c>
      <c r="H38" s="161">
        <v>6.947788697788698</v>
      </c>
    </row>
    <row r="39" spans="1:9" s="126" customFormat="1">
      <c r="A39" s="108" t="s" vm="2">
        <v>137</v>
      </c>
      <c r="B39" s="114" t="s">
        <v>136</v>
      </c>
      <c r="C39" s="156" t="s">
        <v>136</v>
      </c>
      <c r="D39" s="156" t="s">
        <v>136</v>
      </c>
      <c r="E39" s="156" t="s">
        <v>136</v>
      </c>
      <c r="F39" s="156" t="s">
        <v>136</v>
      </c>
      <c r="G39" s="156" t="s">
        <v>136</v>
      </c>
      <c r="H39" s="161" t="s">
        <v>136</v>
      </c>
    </row>
    <row r="40" spans="1:9" s="126" customFormat="1">
      <c r="A40" s="108" t="s">
        <v>135</v>
      </c>
      <c r="B40" s="114">
        <v>322</v>
      </c>
      <c r="C40" s="156">
        <v>5.2795031055900624E-2</v>
      </c>
      <c r="D40" s="156">
        <v>0.17080745341614906</v>
      </c>
      <c r="E40" s="156">
        <v>0.35093167701863354</v>
      </c>
      <c r="F40" s="156">
        <v>0.2639751552795031</v>
      </c>
      <c r="G40" s="156">
        <v>0.16149068322981366</v>
      </c>
      <c r="H40" s="161">
        <v>7.2989130434782608</v>
      </c>
    </row>
    <row r="41" spans="1:9" s="126" customFormat="1">
      <c r="A41" s="108" t="s">
        <v>134</v>
      </c>
      <c r="B41" s="114">
        <v>182</v>
      </c>
      <c r="C41" s="156">
        <v>4.9450549450549448E-2</v>
      </c>
      <c r="D41" s="156">
        <v>0.13736263736263737</v>
      </c>
      <c r="E41" s="156">
        <v>0.36813186813186816</v>
      </c>
      <c r="F41" s="156">
        <v>0.23626373626373626</v>
      </c>
      <c r="G41" s="156">
        <v>0.2087912087912088</v>
      </c>
      <c r="H41" s="161">
        <v>8.2458791208791204</v>
      </c>
    </row>
    <row r="42" spans="1:9" s="126" customFormat="1">
      <c r="A42" s="108" t="s" vm="1">
        <v>133</v>
      </c>
      <c r="B42" s="114">
        <v>375</v>
      </c>
      <c r="C42" s="156">
        <v>7.1999999999999995E-2</v>
      </c>
      <c r="D42" s="156">
        <v>0.11466666666666667</v>
      </c>
      <c r="E42" s="156">
        <v>0.39466666666666667</v>
      </c>
      <c r="F42" s="156">
        <v>0.24266666666666667</v>
      </c>
      <c r="G42" s="156">
        <v>0.17599999999999999</v>
      </c>
      <c r="H42" s="161">
        <v>7.8140000000000001</v>
      </c>
    </row>
    <row r="43" spans="1:9" s="143" customFormat="1" ht="13.5" thickBot="1">
      <c r="A43" s="158" t="s">
        <v>132</v>
      </c>
      <c r="B43" s="120">
        <v>1855</v>
      </c>
      <c r="C43" s="159">
        <v>5.3369272237196765E-2</v>
      </c>
      <c r="D43" s="159">
        <v>0.14716981132075471</v>
      </c>
      <c r="E43" s="159">
        <v>0.39838274932614554</v>
      </c>
      <c r="F43" s="159">
        <v>0.24582210242587602</v>
      </c>
      <c r="G43" s="159">
        <v>0.15525606469002695</v>
      </c>
      <c r="H43" s="213">
        <v>7.2543126684636121</v>
      </c>
      <c r="I43" s="126"/>
    </row>
    <row r="44" spans="1:9" s="126" customFormat="1" ht="13.5" thickTop="1">
      <c r="A44" s="108"/>
      <c r="B44" s="108"/>
      <c r="C44" s="108"/>
      <c r="D44" s="108"/>
      <c r="E44" s="108"/>
      <c r="F44" s="108"/>
      <c r="G44" s="108"/>
      <c r="H44" s="161"/>
    </row>
    <row r="45" spans="1:9" s="126" customFormat="1">
      <c r="A45" s="108"/>
      <c r="B45" s="108"/>
      <c r="C45" s="108"/>
      <c r="D45" s="108"/>
      <c r="E45" s="108"/>
      <c r="F45" s="108"/>
      <c r="G45" s="108"/>
      <c r="H45" s="161"/>
    </row>
    <row r="46" spans="1:9" s="126" customFormat="1">
      <c r="A46" s="108"/>
      <c r="B46" s="108"/>
      <c r="C46" s="108"/>
      <c r="D46" s="108"/>
      <c r="E46" s="108"/>
      <c r="F46" s="108"/>
      <c r="G46" s="108"/>
      <c r="H46" s="161"/>
    </row>
    <row r="47" spans="1:9" s="215" customFormat="1" ht="43.5" customHeight="1">
      <c r="A47" s="148" t="s">
        <v>89</v>
      </c>
      <c r="B47" s="148" t="s">
        <v>187</v>
      </c>
      <c r="C47" s="150" t="s" vm="13">
        <v>125</v>
      </c>
      <c r="D47" s="151" t="s" vm="12">
        <v>186</v>
      </c>
      <c r="E47" s="151" t="s" vm="11">
        <v>185</v>
      </c>
      <c r="F47" s="151" t="s" vm="10">
        <v>184</v>
      </c>
      <c r="G47" s="151" t="s">
        <v>183</v>
      </c>
      <c r="H47" s="183" t="s">
        <v>92</v>
      </c>
    </row>
    <row r="48" spans="1:9" s="126" customFormat="1">
      <c r="A48" s="176"/>
      <c r="B48" s="176"/>
      <c r="C48" s="153" t="s">
        <v>182</v>
      </c>
      <c r="D48" s="153" t="s">
        <v>182</v>
      </c>
      <c r="E48" s="153" t="s">
        <v>182</v>
      </c>
      <c r="F48" s="153" t="s">
        <v>182</v>
      </c>
      <c r="G48" s="153" t="s">
        <v>182</v>
      </c>
      <c r="H48" s="154"/>
    </row>
    <row r="49" spans="1:8" s="126" customFormat="1">
      <c r="A49" s="108" t="s">
        <v>149</v>
      </c>
      <c r="B49" s="114">
        <v>911</v>
      </c>
      <c r="C49" s="156">
        <v>0.44456641053787049</v>
      </c>
      <c r="D49" s="156">
        <v>0.38529088913282106</v>
      </c>
      <c r="E49" s="156">
        <v>0.13940724478594951</v>
      </c>
      <c r="F49" s="156">
        <v>2.6344676180021953E-2</v>
      </c>
      <c r="G49" s="156">
        <v>4.3907793633369925E-3</v>
      </c>
      <c r="H49" s="161">
        <v>1.577661909989023</v>
      </c>
    </row>
    <row r="50" spans="1:8" s="126" customFormat="1">
      <c r="A50" s="108" t="s" vm="9">
        <v>148</v>
      </c>
      <c r="B50" s="114" t="s">
        <v>136</v>
      </c>
      <c r="C50" s="156" t="s">
        <v>136</v>
      </c>
      <c r="D50" s="156" t="s">
        <v>136</v>
      </c>
      <c r="E50" s="156" t="s">
        <v>136</v>
      </c>
      <c r="F50" s="156" t="s">
        <v>136</v>
      </c>
      <c r="G50" s="156" t="s">
        <v>136</v>
      </c>
      <c r="H50" s="161" t="s">
        <v>136</v>
      </c>
    </row>
    <row r="51" spans="1:8" s="126" customFormat="1">
      <c r="A51" s="108" t="s">
        <v>147</v>
      </c>
      <c r="B51" s="114">
        <v>181</v>
      </c>
      <c r="C51" s="156">
        <v>0.53591160220994472</v>
      </c>
      <c r="D51" s="156">
        <v>0.33701657458563539</v>
      </c>
      <c r="E51" s="156">
        <v>0.10497237569060773</v>
      </c>
      <c r="F51" s="156">
        <v>1.6574585635359115E-2</v>
      </c>
      <c r="G51" s="156">
        <v>5.5248618784530384E-3</v>
      </c>
      <c r="H51" s="161">
        <v>1.3577348066298343</v>
      </c>
    </row>
    <row r="52" spans="1:8" s="126" customFormat="1">
      <c r="A52" s="108" t="s" vm="8">
        <v>146</v>
      </c>
      <c r="B52" s="114" t="s">
        <v>136</v>
      </c>
      <c r="C52" s="156" t="s">
        <v>136</v>
      </c>
      <c r="D52" s="156" t="s">
        <v>136</v>
      </c>
      <c r="E52" s="156" t="s">
        <v>136</v>
      </c>
      <c r="F52" s="156" t="s">
        <v>136</v>
      </c>
      <c r="G52" s="156" t="s">
        <v>136</v>
      </c>
      <c r="H52" s="161" t="s">
        <v>136</v>
      </c>
    </row>
    <row r="53" spans="1:8" s="126" customFormat="1">
      <c r="A53" s="108" t="s" vm="7">
        <v>145</v>
      </c>
      <c r="B53" s="114" t="s">
        <v>136</v>
      </c>
      <c r="C53" s="156" t="s">
        <v>136</v>
      </c>
      <c r="D53" s="156" t="s">
        <v>136</v>
      </c>
      <c r="E53" s="156" t="s">
        <v>136</v>
      </c>
      <c r="F53" s="156" t="s">
        <v>136</v>
      </c>
      <c r="G53" s="156" t="s">
        <v>136</v>
      </c>
      <c r="H53" s="161" t="s">
        <v>136</v>
      </c>
    </row>
    <row r="54" spans="1:8" s="126" customFormat="1">
      <c r="A54" s="108" t="s" vm="6">
        <v>144</v>
      </c>
      <c r="B54" s="114" t="s">
        <v>136</v>
      </c>
      <c r="C54" s="162" t="s">
        <v>136</v>
      </c>
      <c r="D54" s="162" t="s">
        <v>136</v>
      </c>
      <c r="E54" s="162" t="s">
        <v>136</v>
      </c>
      <c r="F54" s="162" t="s">
        <v>136</v>
      </c>
      <c r="G54" s="162" t="s">
        <v>136</v>
      </c>
      <c r="H54" s="161" t="s">
        <v>136</v>
      </c>
    </row>
    <row r="55" spans="1:8" s="126" customFormat="1">
      <c r="A55" s="108" t="s">
        <v>143</v>
      </c>
      <c r="B55" s="114" t="s">
        <v>114</v>
      </c>
      <c r="C55" s="162" t="s">
        <v>114</v>
      </c>
      <c r="D55" s="162" t="s">
        <v>114</v>
      </c>
      <c r="E55" s="162" t="s">
        <v>114</v>
      </c>
      <c r="F55" s="162" t="s">
        <v>114</v>
      </c>
      <c r="G55" s="162" t="s">
        <v>114</v>
      </c>
      <c r="H55" s="161" t="s">
        <v>114</v>
      </c>
    </row>
    <row r="56" spans="1:8" s="126" customFormat="1">
      <c r="A56" s="108" t="s" vm="5">
        <v>142</v>
      </c>
      <c r="B56" s="114" t="s">
        <v>114</v>
      </c>
      <c r="C56" s="162" t="s">
        <v>114</v>
      </c>
      <c r="D56" s="162" t="s">
        <v>114</v>
      </c>
      <c r="E56" s="162" t="s">
        <v>114</v>
      </c>
      <c r="F56" s="162" t="s">
        <v>114</v>
      </c>
      <c r="G56" s="162" t="s">
        <v>114</v>
      </c>
      <c r="H56" s="161" t="s">
        <v>114</v>
      </c>
    </row>
    <row r="57" spans="1:8" s="126" customFormat="1">
      <c r="A57" s="108" t="s" vm="4">
        <v>141</v>
      </c>
      <c r="B57" s="114">
        <v>574</v>
      </c>
      <c r="C57" s="162">
        <v>0.76306620209059228</v>
      </c>
      <c r="D57" s="162">
        <v>0.16376306620209058</v>
      </c>
      <c r="E57" s="162">
        <v>5.2264808362369339E-2</v>
      </c>
      <c r="F57" s="162">
        <v>1.0452961672473868E-2</v>
      </c>
      <c r="G57" s="162">
        <v>1.0452961672473868E-2</v>
      </c>
      <c r="H57" s="161">
        <v>1.1297909407665505</v>
      </c>
    </row>
    <row r="58" spans="1:8" s="126" customFormat="1">
      <c r="A58" s="108" t="s" vm="3">
        <v>140</v>
      </c>
      <c r="B58" s="114">
        <v>125</v>
      </c>
      <c r="C58" s="162">
        <v>0.59199999999999997</v>
      </c>
      <c r="D58" s="162">
        <v>0.26400000000000001</v>
      </c>
      <c r="E58" s="162">
        <v>0.128</v>
      </c>
      <c r="F58" s="162">
        <v>8.0000000000000002E-3</v>
      </c>
      <c r="G58" s="162">
        <v>8.0000000000000002E-3</v>
      </c>
      <c r="H58" s="161">
        <v>1.3540000000000001</v>
      </c>
    </row>
    <row r="59" spans="1:8" s="126" customFormat="1">
      <c r="A59" s="108" t="s">
        <v>249</v>
      </c>
      <c r="B59" s="114" t="s">
        <v>136</v>
      </c>
      <c r="C59" s="162" t="s">
        <v>136</v>
      </c>
      <c r="D59" s="162" t="s">
        <v>136</v>
      </c>
      <c r="E59" s="162" t="s">
        <v>136</v>
      </c>
      <c r="F59" s="162" t="s">
        <v>136</v>
      </c>
      <c r="G59" s="162" t="s">
        <v>136</v>
      </c>
      <c r="H59" s="161" t="s">
        <v>136</v>
      </c>
    </row>
    <row r="60" spans="1:8" s="126" customFormat="1">
      <c r="A60" s="108" t="s">
        <v>139</v>
      </c>
      <c r="B60" s="114">
        <v>316</v>
      </c>
      <c r="C60" s="156">
        <v>0.42721518987341772</v>
      </c>
      <c r="D60" s="156">
        <v>0.3449367088607595</v>
      </c>
      <c r="E60" s="156">
        <v>0.19303797468354431</v>
      </c>
      <c r="F60" s="156">
        <v>3.4810126582278479E-2</v>
      </c>
      <c r="G60" s="156">
        <v>0</v>
      </c>
      <c r="H60" s="161">
        <v>1.7302215189873418</v>
      </c>
    </row>
    <row r="61" spans="1:8" s="126" customFormat="1">
      <c r="A61" s="108" t="s" vm="2">
        <v>137</v>
      </c>
      <c r="B61" s="114" t="s">
        <v>136</v>
      </c>
      <c r="C61" s="156" t="s">
        <v>136</v>
      </c>
      <c r="D61" s="156" t="s">
        <v>136</v>
      </c>
      <c r="E61" s="156" t="s">
        <v>136</v>
      </c>
      <c r="F61" s="156" t="s">
        <v>136</v>
      </c>
      <c r="G61" s="156" t="s">
        <v>136</v>
      </c>
      <c r="H61" s="161" t="s">
        <v>136</v>
      </c>
    </row>
    <row r="62" spans="1:8" s="126" customFormat="1">
      <c r="A62" s="108" t="s">
        <v>135</v>
      </c>
      <c r="B62" s="114">
        <v>793</v>
      </c>
      <c r="C62" s="156">
        <v>0.28373266078184112</v>
      </c>
      <c r="D62" s="156">
        <v>0.56872635561160156</v>
      </c>
      <c r="E62" s="156">
        <v>0.12736443883984869</v>
      </c>
      <c r="F62" s="156">
        <v>2.0176544766708701E-2</v>
      </c>
      <c r="G62" s="156">
        <v>0</v>
      </c>
      <c r="H62" s="161">
        <v>1.5438209331651955</v>
      </c>
    </row>
    <row r="63" spans="1:8" s="126" customFormat="1">
      <c r="A63" s="108" t="s">
        <v>134</v>
      </c>
      <c r="B63" s="114">
        <v>419</v>
      </c>
      <c r="C63" s="156">
        <v>0.3937947494033413</v>
      </c>
      <c r="D63" s="156">
        <v>0.46778042959427207</v>
      </c>
      <c r="E63" s="156">
        <v>9.5465393794749401E-2</v>
      </c>
      <c r="F63" s="156">
        <v>2.6252983293556086E-2</v>
      </c>
      <c r="G63" s="156">
        <v>1.6706443914081145E-2</v>
      </c>
      <c r="H63" s="161">
        <v>1.8436754176610979</v>
      </c>
    </row>
    <row r="64" spans="1:8" s="126" customFormat="1">
      <c r="A64" s="108" t="s" vm="1">
        <v>133</v>
      </c>
      <c r="B64" s="114">
        <v>1143</v>
      </c>
      <c r="C64" s="156">
        <v>0.56605424321959752</v>
      </c>
      <c r="D64" s="156">
        <v>0.31321084864391951</v>
      </c>
      <c r="E64" s="156">
        <v>0.10323709536307961</v>
      </c>
      <c r="F64" s="156">
        <v>1.3123359580052493E-2</v>
      </c>
      <c r="G64" s="156">
        <v>4.3744531933508314E-3</v>
      </c>
      <c r="H64" s="161">
        <v>1.294838145231846</v>
      </c>
    </row>
    <row r="65" spans="1:9" s="143" customFormat="1" ht="13.5" thickBot="1">
      <c r="A65" s="158" t="s">
        <v>132</v>
      </c>
      <c r="B65" s="120">
        <v>4509</v>
      </c>
      <c r="C65" s="159">
        <v>0.49057440674207142</v>
      </c>
      <c r="D65" s="159">
        <v>0.36903969838101575</v>
      </c>
      <c r="E65" s="159">
        <v>0.11554668440895986</v>
      </c>
      <c r="F65" s="159">
        <v>1.9516522510534488E-2</v>
      </c>
      <c r="G65" s="159">
        <v>5.3226879574184965E-3</v>
      </c>
      <c r="H65" s="213">
        <v>1.4628520736305168</v>
      </c>
      <c r="I65" s="126"/>
    </row>
    <row r="66" spans="1:9" s="126" customFormat="1" ht="13.5" thickTop="1">
      <c r="A66" s="108"/>
      <c r="B66" s="108"/>
      <c r="C66" s="108"/>
      <c r="D66" s="108"/>
      <c r="E66" s="108"/>
      <c r="F66" s="108"/>
      <c r="G66" s="108"/>
      <c r="H66" s="161"/>
    </row>
    <row r="67" spans="1:9" s="126" customFormat="1">
      <c r="A67" s="108"/>
      <c r="B67" s="108"/>
      <c r="C67" s="108"/>
      <c r="D67" s="108"/>
      <c r="E67" s="108"/>
      <c r="F67" s="108"/>
      <c r="G67" s="108"/>
      <c r="H67" s="161"/>
    </row>
    <row r="68" spans="1:9" s="126" customFormat="1">
      <c r="A68" s="108"/>
      <c r="B68" s="108"/>
      <c r="C68" s="108"/>
      <c r="D68" s="108"/>
      <c r="E68" s="108"/>
      <c r="F68" s="108"/>
      <c r="G68" s="108"/>
      <c r="H68" s="161"/>
    </row>
    <row r="69" spans="1:9" s="215" customFormat="1" ht="43.5" customHeight="1">
      <c r="A69" s="148" t="s">
        <v>88</v>
      </c>
      <c r="B69" s="148" t="s">
        <v>187</v>
      </c>
      <c r="C69" s="150" t="s" vm="13">
        <v>125</v>
      </c>
      <c r="D69" s="151" t="s" vm="12">
        <v>186</v>
      </c>
      <c r="E69" s="151" t="s" vm="11">
        <v>185</v>
      </c>
      <c r="F69" s="151" t="s" vm="10">
        <v>184</v>
      </c>
      <c r="G69" s="151" t="s">
        <v>183</v>
      </c>
      <c r="H69" s="183" t="s">
        <v>92</v>
      </c>
    </row>
    <row r="70" spans="1:9" s="126" customFormat="1">
      <c r="A70" s="176"/>
      <c r="B70" s="176"/>
      <c r="C70" s="153" t="s">
        <v>182</v>
      </c>
      <c r="D70" s="153" t="s">
        <v>182</v>
      </c>
      <c r="E70" s="153" t="s">
        <v>182</v>
      </c>
      <c r="F70" s="153" t="s">
        <v>182</v>
      </c>
      <c r="G70" s="153" t="s">
        <v>182</v>
      </c>
      <c r="H70" s="154"/>
    </row>
    <row r="71" spans="1:9" s="126" customFormat="1">
      <c r="A71" s="108" t="s">
        <v>149</v>
      </c>
      <c r="B71" s="114">
        <v>1170</v>
      </c>
      <c r="C71" s="156">
        <v>0.36324786324786323</v>
      </c>
      <c r="D71" s="156">
        <v>0.50854700854700852</v>
      </c>
      <c r="E71" s="156">
        <v>9.2307692307692313E-2</v>
      </c>
      <c r="F71" s="156">
        <v>2.9059829059829061E-2</v>
      </c>
      <c r="G71" s="156">
        <v>6.8376068376068376E-3</v>
      </c>
      <c r="H71" s="161">
        <v>1.6326923076923077</v>
      </c>
    </row>
    <row r="72" spans="1:9" s="126" customFormat="1">
      <c r="A72" s="108" t="s" vm="9">
        <v>148</v>
      </c>
      <c r="B72" s="114" t="s">
        <v>136</v>
      </c>
      <c r="C72" s="156" t="s">
        <v>136</v>
      </c>
      <c r="D72" s="156" t="s">
        <v>136</v>
      </c>
      <c r="E72" s="156" t="s">
        <v>136</v>
      </c>
      <c r="F72" s="156" t="s">
        <v>136</v>
      </c>
      <c r="G72" s="156" t="s">
        <v>136</v>
      </c>
      <c r="H72" s="161" t="s">
        <v>136</v>
      </c>
    </row>
    <row r="73" spans="1:9" s="126" customFormat="1">
      <c r="A73" s="108" t="s">
        <v>147</v>
      </c>
      <c r="B73" s="114">
        <v>355</v>
      </c>
      <c r="C73" s="156">
        <v>0.24225352112676057</v>
      </c>
      <c r="D73" s="156">
        <v>0.49014084507042255</v>
      </c>
      <c r="E73" s="156">
        <v>0.20845070422535211</v>
      </c>
      <c r="F73" s="156">
        <v>4.507042253521127E-2</v>
      </c>
      <c r="G73" s="156">
        <v>1.4084507042253521E-2</v>
      </c>
      <c r="H73" s="161">
        <v>2.26056338028169</v>
      </c>
    </row>
    <row r="74" spans="1:9" s="126" customFormat="1">
      <c r="A74" s="108" t="s" vm="8">
        <v>146</v>
      </c>
      <c r="B74" s="114" t="s">
        <v>136</v>
      </c>
      <c r="C74" s="156" t="s">
        <v>136</v>
      </c>
      <c r="D74" s="156" t="s">
        <v>136</v>
      </c>
      <c r="E74" s="156" t="s">
        <v>136</v>
      </c>
      <c r="F74" s="156" t="s">
        <v>136</v>
      </c>
      <c r="G74" s="156" t="s">
        <v>136</v>
      </c>
      <c r="H74" s="161" t="s">
        <v>136</v>
      </c>
    </row>
    <row r="75" spans="1:9" s="126" customFormat="1">
      <c r="A75" s="108" t="s" vm="7">
        <v>145</v>
      </c>
      <c r="B75" s="114" t="s">
        <v>136</v>
      </c>
      <c r="C75" s="156" t="s">
        <v>136</v>
      </c>
      <c r="D75" s="156" t="s">
        <v>136</v>
      </c>
      <c r="E75" s="156" t="s">
        <v>136</v>
      </c>
      <c r="F75" s="156" t="s">
        <v>136</v>
      </c>
      <c r="G75" s="156" t="s">
        <v>136</v>
      </c>
      <c r="H75" s="161" t="s">
        <v>136</v>
      </c>
    </row>
    <row r="76" spans="1:9" s="126" customFormat="1">
      <c r="A76" s="108" t="s" vm="6">
        <v>144</v>
      </c>
      <c r="B76" s="114" t="s">
        <v>136</v>
      </c>
      <c r="C76" s="156" t="s">
        <v>136</v>
      </c>
      <c r="D76" s="156" t="s">
        <v>136</v>
      </c>
      <c r="E76" s="156" t="s">
        <v>136</v>
      </c>
      <c r="F76" s="156" t="s">
        <v>136</v>
      </c>
      <c r="G76" s="156" t="s">
        <v>136</v>
      </c>
      <c r="H76" s="161" t="s">
        <v>136</v>
      </c>
    </row>
    <row r="77" spans="1:9" s="126" customFormat="1">
      <c r="A77" s="108" t="s">
        <v>143</v>
      </c>
      <c r="B77" s="114" t="s">
        <v>114</v>
      </c>
      <c r="C77" s="156" t="s">
        <v>114</v>
      </c>
      <c r="D77" s="156" t="s">
        <v>114</v>
      </c>
      <c r="E77" s="156" t="s">
        <v>114</v>
      </c>
      <c r="F77" s="156" t="s">
        <v>114</v>
      </c>
      <c r="G77" s="156" t="s">
        <v>114</v>
      </c>
      <c r="H77" s="161" t="s">
        <v>114</v>
      </c>
    </row>
    <row r="78" spans="1:9" s="126" customFormat="1">
      <c r="A78" s="108" t="s" vm="5">
        <v>142</v>
      </c>
      <c r="B78" s="114" t="s">
        <v>114</v>
      </c>
      <c r="C78" s="156" t="s">
        <v>114</v>
      </c>
      <c r="D78" s="156" t="s">
        <v>114</v>
      </c>
      <c r="E78" s="156" t="s">
        <v>114</v>
      </c>
      <c r="F78" s="156" t="s">
        <v>114</v>
      </c>
      <c r="G78" s="156" t="s">
        <v>114</v>
      </c>
      <c r="H78" s="161" t="s">
        <v>114</v>
      </c>
    </row>
    <row r="79" spans="1:9" s="126" customFormat="1">
      <c r="A79" s="108" t="s" vm="4">
        <v>141</v>
      </c>
      <c r="B79" s="114">
        <v>1136</v>
      </c>
      <c r="C79" s="156">
        <v>0.48239436619718312</v>
      </c>
      <c r="D79" s="156">
        <v>0.36795774647887325</v>
      </c>
      <c r="E79" s="156">
        <v>0.11091549295774648</v>
      </c>
      <c r="F79" s="156">
        <v>2.9049295774647887E-2</v>
      </c>
      <c r="G79" s="156">
        <v>9.683098591549295E-3</v>
      </c>
      <c r="H79" s="161">
        <v>1.628080985915493</v>
      </c>
    </row>
    <row r="80" spans="1:9" s="126" customFormat="1">
      <c r="A80" s="108" t="s" vm="3">
        <v>140</v>
      </c>
      <c r="B80" s="114">
        <v>294</v>
      </c>
      <c r="C80" s="156">
        <v>0.41156462585034015</v>
      </c>
      <c r="D80" s="156">
        <v>0.41836734693877553</v>
      </c>
      <c r="E80" s="156">
        <v>0.14965986394557823</v>
      </c>
      <c r="F80" s="156">
        <v>1.020408163265306E-2</v>
      </c>
      <c r="G80" s="156">
        <v>1.020408163265306E-2</v>
      </c>
      <c r="H80" s="161">
        <v>1.602891156462585</v>
      </c>
    </row>
    <row r="81" spans="1:9" s="126" customFormat="1">
      <c r="A81" s="108" t="s">
        <v>249</v>
      </c>
      <c r="B81" s="114" t="s">
        <v>136</v>
      </c>
      <c r="C81" s="156" t="s">
        <v>136</v>
      </c>
      <c r="D81" s="156" t="s">
        <v>136</v>
      </c>
      <c r="E81" s="156" t="s">
        <v>136</v>
      </c>
      <c r="F81" s="156" t="s">
        <v>136</v>
      </c>
      <c r="G81" s="156" t="s">
        <v>136</v>
      </c>
      <c r="H81" s="161" t="s">
        <v>136</v>
      </c>
    </row>
    <row r="82" spans="1:9" s="126" customFormat="1">
      <c r="A82" s="108" t="s">
        <v>139</v>
      </c>
      <c r="B82" s="114">
        <v>782</v>
      </c>
      <c r="C82" s="156">
        <v>0.43094629156010228</v>
      </c>
      <c r="D82" s="156">
        <v>0.46675191815856776</v>
      </c>
      <c r="E82" s="156">
        <v>7.1611253196930943E-2</v>
      </c>
      <c r="F82" s="156">
        <v>2.1739130434782608E-2</v>
      </c>
      <c r="G82" s="156">
        <v>8.9514066496163679E-3</v>
      </c>
      <c r="H82" s="161">
        <v>1.4574808184143222</v>
      </c>
    </row>
    <row r="83" spans="1:9" s="126" customFormat="1">
      <c r="A83" s="108" t="s" vm="2">
        <v>137</v>
      </c>
      <c r="B83" s="114" t="s">
        <v>136</v>
      </c>
      <c r="C83" s="156" t="s">
        <v>136</v>
      </c>
      <c r="D83" s="156" t="s">
        <v>136</v>
      </c>
      <c r="E83" s="156" t="s">
        <v>136</v>
      </c>
      <c r="F83" s="156" t="s">
        <v>136</v>
      </c>
      <c r="G83" s="156" t="s">
        <v>136</v>
      </c>
      <c r="H83" s="161" t="s">
        <v>136</v>
      </c>
    </row>
    <row r="84" spans="1:9" s="126" customFormat="1">
      <c r="A84" s="108" t="s">
        <v>135</v>
      </c>
      <c r="B84" s="114">
        <v>1671</v>
      </c>
      <c r="C84" s="156">
        <v>0.48952722920406944</v>
      </c>
      <c r="D84" s="156">
        <v>0.38839018551765409</v>
      </c>
      <c r="E84" s="156">
        <v>8.557749850388989E-2</v>
      </c>
      <c r="F84" s="156">
        <v>2.1543985637342909E-2</v>
      </c>
      <c r="G84" s="156">
        <v>1.4961101137043686E-2</v>
      </c>
      <c r="H84" s="161">
        <v>1.5608916816277678</v>
      </c>
    </row>
    <row r="85" spans="1:9" s="126" customFormat="1">
      <c r="A85" s="108" t="s">
        <v>134</v>
      </c>
      <c r="B85" s="114">
        <v>689</v>
      </c>
      <c r="C85" s="156">
        <v>0.64296081277213357</v>
      </c>
      <c r="D85" s="156">
        <v>0.26560232220609581</v>
      </c>
      <c r="E85" s="156">
        <v>6.095791001451379E-2</v>
      </c>
      <c r="F85" s="156">
        <v>2.4673439767779391E-2</v>
      </c>
      <c r="G85" s="156">
        <v>5.8055152394775036E-3</v>
      </c>
      <c r="H85" s="161">
        <v>1.2761248185776488</v>
      </c>
    </row>
    <row r="86" spans="1:9" s="126" customFormat="1">
      <c r="A86" s="108" t="s" vm="1">
        <v>133</v>
      </c>
      <c r="B86" s="114">
        <v>1823</v>
      </c>
      <c r="C86" s="156">
        <v>0.48930334613274823</v>
      </c>
      <c r="D86" s="156">
        <v>0.3730115194733955</v>
      </c>
      <c r="E86" s="156">
        <v>0.10641799232035107</v>
      </c>
      <c r="F86" s="156">
        <v>2.3587493143170598E-2</v>
      </c>
      <c r="G86" s="156">
        <v>7.679648930334613E-3</v>
      </c>
      <c r="H86" s="161">
        <v>1.5068568294020845</v>
      </c>
    </row>
    <row r="87" spans="1:9" s="143" customFormat="1" ht="13.5" thickBot="1">
      <c r="A87" s="158" t="s">
        <v>132</v>
      </c>
      <c r="B87" s="120">
        <v>7965</v>
      </c>
      <c r="C87" s="159">
        <v>0.46453232893910862</v>
      </c>
      <c r="D87" s="159">
        <v>0.40125549278091649</v>
      </c>
      <c r="E87" s="159">
        <v>9.9435028248587576E-2</v>
      </c>
      <c r="F87" s="159">
        <v>2.5109855618330193E-2</v>
      </c>
      <c r="G87" s="159">
        <v>9.6672944130571248E-3</v>
      </c>
      <c r="H87" s="213">
        <v>1.5647206528562461</v>
      </c>
      <c r="I87" s="126"/>
    </row>
    <row r="88" spans="1:9" s="126" customFormat="1" ht="13.5" thickTop="1">
      <c r="A88" s="108"/>
      <c r="B88" s="108"/>
      <c r="C88" s="108"/>
      <c r="D88" s="108"/>
      <c r="E88" s="108"/>
      <c r="F88" s="108"/>
      <c r="G88" s="108"/>
      <c r="H88" s="161"/>
    </row>
    <row r="89" spans="1:9" s="126" customFormat="1">
      <c r="A89" s="108"/>
      <c r="B89" s="108"/>
      <c r="C89" s="108"/>
      <c r="D89" s="108"/>
      <c r="E89" s="108"/>
      <c r="F89" s="108"/>
      <c r="G89" s="108"/>
      <c r="H89" s="161"/>
    </row>
    <row r="90" spans="1:9" s="126" customFormat="1">
      <c r="A90" s="108"/>
      <c r="B90" s="108"/>
      <c r="C90" s="108"/>
      <c r="D90" s="108"/>
      <c r="E90" s="108"/>
      <c r="F90" s="108"/>
      <c r="G90" s="108"/>
      <c r="H90" s="161"/>
    </row>
    <row r="91" spans="1:9" s="215" customFormat="1" ht="43.5" customHeight="1">
      <c r="A91" s="148" t="s">
        <v>87</v>
      </c>
      <c r="B91" s="148" t="s">
        <v>187</v>
      </c>
      <c r="C91" s="150" t="s" vm="13">
        <v>125</v>
      </c>
      <c r="D91" s="151" t="s" vm="12">
        <v>186</v>
      </c>
      <c r="E91" s="151" t="s" vm="11">
        <v>185</v>
      </c>
      <c r="F91" s="151" t="s" vm="10">
        <v>184</v>
      </c>
      <c r="G91" s="151" t="s">
        <v>183</v>
      </c>
      <c r="H91" s="183" t="s">
        <v>92</v>
      </c>
    </row>
    <row r="92" spans="1:9" s="126" customFormat="1">
      <c r="A92" s="176"/>
      <c r="B92" s="176"/>
      <c r="C92" s="153" t="s">
        <v>182</v>
      </c>
      <c r="D92" s="153" t="s">
        <v>182</v>
      </c>
      <c r="E92" s="153" t="s">
        <v>182</v>
      </c>
      <c r="F92" s="153" t="s">
        <v>182</v>
      </c>
      <c r="G92" s="153" t="s">
        <v>182</v>
      </c>
      <c r="H92" s="154"/>
    </row>
    <row r="93" spans="1:9" s="126" customFormat="1">
      <c r="A93" s="108" t="s">
        <v>149</v>
      </c>
      <c r="B93" s="114" t="s">
        <v>136</v>
      </c>
      <c r="C93" s="156" t="s">
        <v>136</v>
      </c>
      <c r="D93" s="156" t="s">
        <v>136</v>
      </c>
      <c r="E93" s="156" t="s">
        <v>136</v>
      </c>
      <c r="F93" s="156" t="s">
        <v>136</v>
      </c>
      <c r="G93" s="156" t="s">
        <v>136</v>
      </c>
      <c r="H93" s="161" t="s">
        <v>136</v>
      </c>
    </row>
    <row r="94" spans="1:9" s="126" customFormat="1">
      <c r="A94" s="108" t="s" vm="9">
        <v>148</v>
      </c>
      <c r="B94" s="114" t="s">
        <v>136</v>
      </c>
      <c r="C94" s="156" t="s">
        <v>136</v>
      </c>
      <c r="D94" s="156" t="s">
        <v>136</v>
      </c>
      <c r="E94" s="156" t="s">
        <v>136</v>
      </c>
      <c r="F94" s="156" t="s">
        <v>136</v>
      </c>
      <c r="G94" s="156" t="s">
        <v>136</v>
      </c>
      <c r="H94" s="161" t="s">
        <v>136</v>
      </c>
    </row>
    <row r="95" spans="1:9" s="126" customFormat="1">
      <c r="A95" s="108" t="s">
        <v>147</v>
      </c>
      <c r="B95" s="114" t="s">
        <v>136</v>
      </c>
      <c r="C95" s="156" t="s">
        <v>136</v>
      </c>
      <c r="D95" s="156" t="s">
        <v>136</v>
      </c>
      <c r="E95" s="156" t="s">
        <v>136</v>
      </c>
      <c r="F95" s="156" t="s">
        <v>136</v>
      </c>
      <c r="G95" s="156" t="s">
        <v>136</v>
      </c>
      <c r="H95" s="161" t="s">
        <v>136</v>
      </c>
    </row>
    <row r="96" spans="1:9" s="126" customFormat="1">
      <c r="A96" s="108" t="s" vm="8">
        <v>146</v>
      </c>
      <c r="B96" s="114" t="s">
        <v>136</v>
      </c>
      <c r="C96" s="156" t="s">
        <v>136</v>
      </c>
      <c r="D96" s="156" t="s">
        <v>136</v>
      </c>
      <c r="E96" s="156" t="s">
        <v>136</v>
      </c>
      <c r="F96" s="156" t="s">
        <v>136</v>
      </c>
      <c r="G96" s="156" t="s">
        <v>136</v>
      </c>
      <c r="H96" s="161" t="s">
        <v>136</v>
      </c>
    </row>
    <row r="97" spans="1:9" s="126" customFormat="1">
      <c r="A97" s="108" t="s" vm="7">
        <v>145</v>
      </c>
      <c r="B97" s="114" t="s">
        <v>136</v>
      </c>
      <c r="C97" s="156" t="s">
        <v>136</v>
      </c>
      <c r="D97" s="156" t="s">
        <v>136</v>
      </c>
      <c r="E97" s="156" t="s">
        <v>136</v>
      </c>
      <c r="F97" s="156" t="s">
        <v>136</v>
      </c>
      <c r="G97" s="156" t="s">
        <v>136</v>
      </c>
      <c r="H97" s="161" t="s">
        <v>136</v>
      </c>
    </row>
    <row r="98" spans="1:9" s="126" customFormat="1">
      <c r="A98" s="108" t="s" vm="6">
        <v>144</v>
      </c>
      <c r="B98" s="114" t="s">
        <v>136</v>
      </c>
      <c r="C98" s="156" t="s">
        <v>136</v>
      </c>
      <c r="D98" s="156" t="s">
        <v>136</v>
      </c>
      <c r="E98" s="156" t="s">
        <v>136</v>
      </c>
      <c r="F98" s="156" t="s">
        <v>136</v>
      </c>
      <c r="G98" s="156" t="s">
        <v>136</v>
      </c>
      <c r="H98" s="161" t="s">
        <v>136</v>
      </c>
    </row>
    <row r="99" spans="1:9" s="126" customFormat="1">
      <c r="A99" s="108" t="s">
        <v>143</v>
      </c>
      <c r="B99" s="114" t="s">
        <v>136</v>
      </c>
      <c r="C99" s="156" t="s">
        <v>136</v>
      </c>
      <c r="D99" s="156" t="s">
        <v>136</v>
      </c>
      <c r="E99" s="156" t="s">
        <v>136</v>
      </c>
      <c r="F99" s="156" t="s">
        <v>136</v>
      </c>
      <c r="G99" s="156" t="s">
        <v>136</v>
      </c>
      <c r="H99" s="161" t="s">
        <v>136</v>
      </c>
    </row>
    <row r="100" spans="1:9" s="126" customFormat="1">
      <c r="A100" s="108" t="s" vm="5">
        <v>142</v>
      </c>
      <c r="B100" s="114" t="s">
        <v>136</v>
      </c>
      <c r="C100" s="156" t="s">
        <v>136</v>
      </c>
      <c r="D100" s="156" t="s">
        <v>136</v>
      </c>
      <c r="E100" s="156" t="s">
        <v>136</v>
      </c>
      <c r="F100" s="156" t="s">
        <v>136</v>
      </c>
      <c r="G100" s="156" t="s">
        <v>136</v>
      </c>
      <c r="H100" s="161" t="s">
        <v>136</v>
      </c>
    </row>
    <row r="101" spans="1:9" s="126" customFormat="1">
      <c r="A101" s="108" t="s" vm="4">
        <v>141</v>
      </c>
      <c r="B101" s="114" t="s">
        <v>136</v>
      </c>
      <c r="C101" s="156" t="s">
        <v>136</v>
      </c>
      <c r="D101" s="156" t="s">
        <v>136</v>
      </c>
      <c r="E101" s="156" t="s">
        <v>136</v>
      </c>
      <c r="F101" s="156" t="s">
        <v>136</v>
      </c>
      <c r="G101" s="156" t="s">
        <v>136</v>
      </c>
      <c r="H101" s="161" t="s">
        <v>136</v>
      </c>
    </row>
    <row r="102" spans="1:9" s="126" customFormat="1">
      <c r="A102" s="108" t="s" vm="3">
        <v>140</v>
      </c>
      <c r="B102" s="114" t="s">
        <v>136</v>
      </c>
      <c r="C102" s="156" t="s">
        <v>136</v>
      </c>
      <c r="D102" s="156" t="s">
        <v>136</v>
      </c>
      <c r="E102" s="156" t="s">
        <v>136</v>
      </c>
      <c r="F102" s="156" t="s">
        <v>136</v>
      </c>
      <c r="G102" s="156" t="s">
        <v>136</v>
      </c>
      <c r="H102" s="161" t="s">
        <v>136</v>
      </c>
    </row>
    <row r="103" spans="1:9" s="126" customFormat="1">
      <c r="A103" s="108" t="s">
        <v>249</v>
      </c>
      <c r="B103" s="114" t="s">
        <v>136</v>
      </c>
      <c r="C103" s="156" t="s">
        <v>136</v>
      </c>
      <c r="D103" s="156" t="s">
        <v>136</v>
      </c>
      <c r="E103" s="156" t="s">
        <v>136</v>
      </c>
      <c r="F103" s="156" t="s">
        <v>136</v>
      </c>
      <c r="G103" s="156" t="s">
        <v>136</v>
      </c>
      <c r="H103" s="161" t="s">
        <v>136</v>
      </c>
    </row>
    <row r="104" spans="1:9" s="126" customFormat="1">
      <c r="A104" s="108" t="s">
        <v>139</v>
      </c>
      <c r="B104" s="114" t="s">
        <v>136</v>
      </c>
      <c r="C104" s="156" t="s">
        <v>136</v>
      </c>
      <c r="D104" s="156" t="s">
        <v>136</v>
      </c>
      <c r="E104" s="156" t="s">
        <v>136</v>
      </c>
      <c r="F104" s="156" t="s">
        <v>136</v>
      </c>
      <c r="G104" s="156" t="s">
        <v>136</v>
      </c>
      <c r="H104" s="161" t="s">
        <v>136</v>
      </c>
    </row>
    <row r="105" spans="1:9" s="126" customFormat="1">
      <c r="A105" s="108" t="s" vm="2">
        <v>137</v>
      </c>
      <c r="B105" s="114" t="s">
        <v>136</v>
      </c>
      <c r="C105" s="156" t="s">
        <v>136</v>
      </c>
      <c r="D105" s="156" t="s">
        <v>136</v>
      </c>
      <c r="E105" s="156" t="s">
        <v>136</v>
      </c>
      <c r="F105" s="156" t="s">
        <v>136</v>
      </c>
      <c r="G105" s="156" t="s">
        <v>136</v>
      </c>
      <c r="H105" s="161" t="s">
        <v>136</v>
      </c>
    </row>
    <row r="106" spans="1:9" s="126" customFormat="1">
      <c r="A106" s="108" t="s">
        <v>135</v>
      </c>
      <c r="B106" s="114" t="s">
        <v>136</v>
      </c>
      <c r="C106" s="156" t="s">
        <v>136</v>
      </c>
      <c r="D106" s="156" t="s">
        <v>136</v>
      </c>
      <c r="E106" s="156" t="s">
        <v>136</v>
      </c>
      <c r="F106" s="156" t="s">
        <v>136</v>
      </c>
      <c r="G106" s="156" t="s">
        <v>136</v>
      </c>
      <c r="H106" s="161" t="s">
        <v>136</v>
      </c>
    </row>
    <row r="107" spans="1:9" s="126" customFormat="1">
      <c r="A107" s="108" t="s">
        <v>134</v>
      </c>
      <c r="B107" s="114" t="s">
        <v>136</v>
      </c>
      <c r="C107" s="156" t="s">
        <v>136</v>
      </c>
      <c r="D107" s="156" t="s">
        <v>136</v>
      </c>
      <c r="E107" s="156" t="s">
        <v>136</v>
      </c>
      <c r="F107" s="156" t="s">
        <v>136</v>
      </c>
      <c r="G107" s="156" t="s">
        <v>136</v>
      </c>
      <c r="H107" s="161" t="s">
        <v>136</v>
      </c>
    </row>
    <row r="108" spans="1:9" s="126" customFormat="1">
      <c r="A108" s="108" t="s" vm="1">
        <v>133</v>
      </c>
      <c r="B108" s="114" t="s">
        <v>136</v>
      </c>
      <c r="C108" s="156" t="s">
        <v>136</v>
      </c>
      <c r="D108" s="156" t="s">
        <v>136</v>
      </c>
      <c r="E108" s="156" t="s">
        <v>136</v>
      </c>
      <c r="F108" s="156" t="s">
        <v>136</v>
      </c>
      <c r="G108" s="156" t="s">
        <v>136</v>
      </c>
      <c r="H108" s="161" t="s">
        <v>136</v>
      </c>
    </row>
    <row r="109" spans="1:9" s="143" customFormat="1" ht="13.5" thickBot="1">
      <c r="A109" s="158" t="s">
        <v>132</v>
      </c>
      <c r="B109" s="120" t="s">
        <v>136</v>
      </c>
      <c r="C109" s="159" t="s">
        <v>136</v>
      </c>
      <c r="D109" s="159" t="s">
        <v>136</v>
      </c>
      <c r="E109" s="159" t="s">
        <v>136</v>
      </c>
      <c r="F109" s="159" t="s">
        <v>136</v>
      </c>
      <c r="G109" s="159" t="s">
        <v>136</v>
      </c>
      <c r="H109" s="213" t="s">
        <v>136</v>
      </c>
      <c r="I109" s="126"/>
    </row>
    <row r="110" spans="1:9" s="126" customFormat="1" ht="13.5" thickTop="1">
      <c r="A110" s="108"/>
      <c r="B110" s="108"/>
      <c r="C110" s="108"/>
      <c r="D110" s="108"/>
      <c r="E110" s="108"/>
      <c r="F110" s="108"/>
      <c r="G110" s="108"/>
      <c r="H110" s="161"/>
    </row>
    <row r="111" spans="1:9" s="126" customFormat="1">
      <c r="A111" s="108"/>
      <c r="B111" s="108"/>
      <c r="C111" s="108"/>
      <c r="D111" s="108"/>
      <c r="E111" s="108"/>
      <c r="F111" s="108"/>
      <c r="G111" s="108"/>
      <c r="H111" s="161"/>
    </row>
    <row r="112" spans="1:9" s="126" customFormat="1">
      <c r="A112" s="108"/>
      <c r="B112" s="108"/>
      <c r="C112" s="108"/>
      <c r="D112" s="108"/>
      <c r="E112" s="108"/>
      <c r="F112" s="108"/>
      <c r="G112" s="108"/>
      <c r="H112" s="161"/>
    </row>
    <row r="113" spans="1:8" s="215" customFormat="1" ht="43.5" customHeight="1">
      <c r="A113" s="148" t="s">
        <v>86</v>
      </c>
      <c r="B113" s="148" t="s">
        <v>187</v>
      </c>
      <c r="C113" s="150" t="s" vm="13">
        <v>125</v>
      </c>
      <c r="D113" s="151" t="s" vm="12">
        <v>186</v>
      </c>
      <c r="E113" s="151" t="s" vm="11">
        <v>185</v>
      </c>
      <c r="F113" s="151" t="s" vm="10">
        <v>184</v>
      </c>
      <c r="G113" s="151" t="s">
        <v>183</v>
      </c>
      <c r="H113" s="183" t="s">
        <v>92</v>
      </c>
    </row>
    <row r="114" spans="1:8" s="126" customFormat="1">
      <c r="A114" s="176"/>
      <c r="B114" s="176"/>
      <c r="C114" s="153" t="s">
        <v>182</v>
      </c>
      <c r="D114" s="153" t="s">
        <v>182</v>
      </c>
      <c r="E114" s="153" t="s">
        <v>182</v>
      </c>
      <c r="F114" s="153" t="s">
        <v>182</v>
      </c>
      <c r="G114" s="153" t="s">
        <v>182</v>
      </c>
      <c r="H114" s="154"/>
    </row>
    <row r="115" spans="1:8" s="126" customFormat="1">
      <c r="A115" s="108" t="s">
        <v>149</v>
      </c>
      <c r="B115" s="114" t="s">
        <v>136</v>
      </c>
      <c r="C115" s="156" t="s">
        <v>136</v>
      </c>
      <c r="D115" s="156" t="s">
        <v>136</v>
      </c>
      <c r="E115" s="156" t="s">
        <v>136</v>
      </c>
      <c r="F115" s="156" t="s">
        <v>136</v>
      </c>
      <c r="G115" s="156" t="s">
        <v>136</v>
      </c>
      <c r="H115" s="161" t="s">
        <v>136</v>
      </c>
    </row>
    <row r="116" spans="1:8" s="126" customFormat="1">
      <c r="A116" s="108" t="s" vm="9">
        <v>148</v>
      </c>
      <c r="B116" s="114" t="s">
        <v>136</v>
      </c>
      <c r="C116" s="156" t="s">
        <v>136</v>
      </c>
      <c r="D116" s="156" t="s">
        <v>136</v>
      </c>
      <c r="E116" s="156" t="s">
        <v>136</v>
      </c>
      <c r="F116" s="156" t="s">
        <v>136</v>
      </c>
      <c r="G116" s="156" t="s">
        <v>136</v>
      </c>
      <c r="H116" s="161" t="s">
        <v>136</v>
      </c>
    </row>
    <row r="117" spans="1:8" s="126" customFormat="1">
      <c r="A117" s="108" t="s">
        <v>147</v>
      </c>
      <c r="B117" s="114" t="s">
        <v>136</v>
      </c>
      <c r="C117" s="156" t="s">
        <v>136</v>
      </c>
      <c r="D117" s="156" t="s">
        <v>136</v>
      </c>
      <c r="E117" s="156" t="s">
        <v>136</v>
      </c>
      <c r="F117" s="156" t="s">
        <v>136</v>
      </c>
      <c r="G117" s="156" t="s">
        <v>136</v>
      </c>
      <c r="H117" s="161" t="s">
        <v>136</v>
      </c>
    </row>
    <row r="118" spans="1:8" s="126" customFormat="1">
      <c r="A118" s="108" t="s" vm="8">
        <v>146</v>
      </c>
      <c r="B118" s="114" t="s">
        <v>136</v>
      </c>
      <c r="C118" s="156" t="s">
        <v>136</v>
      </c>
      <c r="D118" s="156" t="s">
        <v>136</v>
      </c>
      <c r="E118" s="156" t="s">
        <v>136</v>
      </c>
      <c r="F118" s="156" t="s">
        <v>136</v>
      </c>
      <c r="G118" s="156" t="s">
        <v>136</v>
      </c>
      <c r="H118" s="161" t="s">
        <v>136</v>
      </c>
    </row>
    <row r="119" spans="1:8" s="126" customFormat="1">
      <c r="A119" s="108" t="s" vm="7">
        <v>145</v>
      </c>
      <c r="B119" s="114" t="s">
        <v>136</v>
      </c>
      <c r="C119" s="156" t="s">
        <v>136</v>
      </c>
      <c r="D119" s="156" t="s">
        <v>136</v>
      </c>
      <c r="E119" s="156" t="s">
        <v>136</v>
      </c>
      <c r="F119" s="156" t="s">
        <v>136</v>
      </c>
      <c r="G119" s="156" t="s">
        <v>136</v>
      </c>
      <c r="H119" s="161" t="s">
        <v>136</v>
      </c>
    </row>
    <row r="120" spans="1:8" s="126" customFormat="1">
      <c r="A120" s="108" t="s" vm="6">
        <v>144</v>
      </c>
      <c r="B120" s="114" t="s">
        <v>136</v>
      </c>
      <c r="C120" s="156" t="s">
        <v>136</v>
      </c>
      <c r="D120" s="156" t="s">
        <v>136</v>
      </c>
      <c r="E120" s="156" t="s">
        <v>136</v>
      </c>
      <c r="F120" s="156" t="s">
        <v>136</v>
      </c>
      <c r="G120" s="156" t="s">
        <v>136</v>
      </c>
      <c r="H120" s="161" t="s">
        <v>136</v>
      </c>
    </row>
    <row r="121" spans="1:8" s="126" customFormat="1">
      <c r="A121" s="108" t="s">
        <v>143</v>
      </c>
      <c r="B121" s="114" t="s">
        <v>136</v>
      </c>
      <c r="C121" s="156" t="s">
        <v>136</v>
      </c>
      <c r="D121" s="156" t="s">
        <v>136</v>
      </c>
      <c r="E121" s="156" t="s">
        <v>136</v>
      </c>
      <c r="F121" s="156" t="s">
        <v>136</v>
      </c>
      <c r="G121" s="156" t="s">
        <v>136</v>
      </c>
      <c r="H121" s="161" t="s">
        <v>136</v>
      </c>
    </row>
    <row r="122" spans="1:8" s="126" customFormat="1">
      <c r="A122" s="108" t="s" vm="5">
        <v>142</v>
      </c>
      <c r="B122" s="114" t="s">
        <v>136</v>
      </c>
      <c r="C122" s="156" t="s">
        <v>136</v>
      </c>
      <c r="D122" s="156" t="s">
        <v>136</v>
      </c>
      <c r="E122" s="156" t="s">
        <v>136</v>
      </c>
      <c r="F122" s="156" t="s">
        <v>136</v>
      </c>
      <c r="G122" s="156" t="s">
        <v>136</v>
      </c>
      <c r="H122" s="161" t="s">
        <v>136</v>
      </c>
    </row>
    <row r="123" spans="1:8" s="126" customFormat="1">
      <c r="A123" s="108" t="s" vm="4">
        <v>141</v>
      </c>
      <c r="B123" s="114" t="s">
        <v>136</v>
      </c>
      <c r="C123" s="156" t="s">
        <v>136</v>
      </c>
      <c r="D123" s="156" t="s">
        <v>136</v>
      </c>
      <c r="E123" s="156" t="s">
        <v>136</v>
      </c>
      <c r="F123" s="156" t="s">
        <v>136</v>
      </c>
      <c r="G123" s="156" t="s">
        <v>136</v>
      </c>
      <c r="H123" s="161" t="s">
        <v>136</v>
      </c>
    </row>
    <row r="124" spans="1:8" s="126" customFormat="1">
      <c r="A124" s="108" t="s" vm="3">
        <v>140</v>
      </c>
      <c r="B124" s="114" t="s">
        <v>136</v>
      </c>
      <c r="C124" s="156" t="s">
        <v>136</v>
      </c>
      <c r="D124" s="156" t="s">
        <v>136</v>
      </c>
      <c r="E124" s="156" t="s">
        <v>136</v>
      </c>
      <c r="F124" s="156" t="s">
        <v>136</v>
      </c>
      <c r="G124" s="156" t="s">
        <v>136</v>
      </c>
      <c r="H124" s="161" t="s">
        <v>136</v>
      </c>
    </row>
    <row r="125" spans="1:8" s="126" customFormat="1">
      <c r="A125" s="108" t="s">
        <v>249</v>
      </c>
      <c r="B125" s="114" t="s">
        <v>136</v>
      </c>
      <c r="C125" s="156" t="s">
        <v>136</v>
      </c>
      <c r="D125" s="156" t="s">
        <v>136</v>
      </c>
      <c r="E125" s="156" t="s">
        <v>136</v>
      </c>
      <c r="F125" s="156" t="s">
        <v>136</v>
      </c>
      <c r="G125" s="156" t="s">
        <v>136</v>
      </c>
      <c r="H125" s="161" t="s">
        <v>136</v>
      </c>
    </row>
    <row r="126" spans="1:8" s="126" customFormat="1">
      <c r="A126" s="108" t="s">
        <v>139</v>
      </c>
      <c r="B126" s="114" t="s">
        <v>136</v>
      </c>
      <c r="C126" s="156" t="s">
        <v>136</v>
      </c>
      <c r="D126" s="156" t="s">
        <v>136</v>
      </c>
      <c r="E126" s="156" t="s">
        <v>136</v>
      </c>
      <c r="F126" s="156" t="s">
        <v>136</v>
      </c>
      <c r="G126" s="156" t="s">
        <v>136</v>
      </c>
      <c r="H126" s="161" t="s">
        <v>136</v>
      </c>
    </row>
    <row r="127" spans="1:8" s="126" customFormat="1">
      <c r="A127" s="108" t="s" vm="2">
        <v>137</v>
      </c>
      <c r="B127" s="114" t="s">
        <v>136</v>
      </c>
      <c r="C127" s="156" t="s">
        <v>136</v>
      </c>
      <c r="D127" s="156" t="s">
        <v>136</v>
      </c>
      <c r="E127" s="156" t="s">
        <v>136</v>
      </c>
      <c r="F127" s="156" t="s">
        <v>136</v>
      </c>
      <c r="G127" s="156" t="s">
        <v>136</v>
      </c>
      <c r="H127" s="161" t="s">
        <v>136</v>
      </c>
    </row>
    <row r="128" spans="1:8" s="126" customFormat="1">
      <c r="A128" s="108" t="s">
        <v>135</v>
      </c>
      <c r="B128" s="114" t="s">
        <v>136</v>
      </c>
      <c r="C128" s="156" t="s">
        <v>136</v>
      </c>
      <c r="D128" s="156" t="s">
        <v>136</v>
      </c>
      <c r="E128" s="156" t="s">
        <v>136</v>
      </c>
      <c r="F128" s="156" t="s">
        <v>136</v>
      </c>
      <c r="G128" s="156" t="s">
        <v>136</v>
      </c>
      <c r="H128" s="161" t="s">
        <v>136</v>
      </c>
    </row>
    <row r="129" spans="1:9" s="126" customFormat="1">
      <c r="A129" s="108" t="s">
        <v>134</v>
      </c>
      <c r="B129" s="114" t="s">
        <v>136</v>
      </c>
      <c r="C129" s="156" t="s">
        <v>136</v>
      </c>
      <c r="D129" s="156" t="s">
        <v>136</v>
      </c>
      <c r="E129" s="156" t="s">
        <v>136</v>
      </c>
      <c r="F129" s="156" t="s">
        <v>136</v>
      </c>
      <c r="G129" s="156" t="s">
        <v>136</v>
      </c>
      <c r="H129" s="161" t="s">
        <v>136</v>
      </c>
    </row>
    <row r="130" spans="1:9" s="126" customFormat="1">
      <c r="A130" s="108" t="s" vm="1">
        <v>133</v>
      </c>
      <c r="B130" s="114" t="s">
        <v>136</v>
      </c>
      <c r="C130" s="156" t="s">
        <v>136</v>
      </c>
      <c r="D130" s="156" t="s">
        <v>136</v>
      </c>
      <c r="E130" s="156" t="s">
        <v>136</v>
      </c>
      <c r="F130" s="156" t="s">
        <v>136</v>
      </c>
      <c r="G130" s="156" t="s">
        <v>136</v>
      </c>
      <c r="H130" s="161" t="s">
        <v>136</v>
      </c>
    </row>
    <row r="131" spans="1:9" s="143" customFormat="1" ht="13.5" thickBot="1">
      <c r="A131" s="158" t="s">
        <v>132</v>
      </c>
      <c r="B131" s="120" t="s">
        <v>136</v>
      </c>
      <c r="C131" s="159" t="s">
        <v>136</v>
      </c>
      <c r="D131" s="159" t="s">
        <v>136</v>
      </c>
      <c r="E131" s="159" t="s">
        <v>136</v>
      </c>
      <c r="F131" s="159" t="s">
        <v>136</v>
      </c>
      <c r="G131" s="159" t="s">
        <v>136</v>
      </c>
      <c r="H131" s="213" t="s">
        <v>136</v>
      </c>
      <c r="I131" s="126"/>
    </row>
    <row r="132" spans="1:9" s="126" customFormat="1" ht="13.5" thickTop="1">
      <c r="A132" s="108"/>
      <c r="B132" s="108"/>
      <c r="C132" s="108"/>
      <c r="D132" s="108"/>
      <c r="E132" s="108"/>
      <c r="F132" s="108"/>
      <c r="G132" s="108"/>
      <c r="H132" s="161"/>
    </row>
    <row r="133" spans="1:9" s="126" customFormat="1">
      <c r="A133" s="108"/>
      <c r="B133" s="108"/>
      <c r="C133" s="108"/>
      <c r="D133" s="108"/>
      <c r="E133" s="108"/>
      <c r="F133" s="108"/>
      <c r="G133" s="108"/>
      <c r="H133" s="161"/>
    </row>
    <row r="134" spans="1:9" s="126" customFormat="1">
      <c r="A134" s="108"/>
      <c r="B134" s="108"/>
      <c r="C134" s="108"/>
      <c r="D134" s="108"/>
      <c r="E134" s="108"/>
      <c r="F134" s="108"/>
      <c r="G134" s="108"/>
      <c r="H134" s="161"/>
    </row>
    <row r="135" spans="1:9" s="215" customFormat="1" ht="43.5" customHeight="1">
      <c r="A135" s="148" t="s">
        <v>85</v>
      </c>
      <c r="B135" s="148" t="s">
        <v>187</v>
      </c>
      <c r="C135" s="150" t="s" vm="13">
        <v>125</v>
      </c>
      <c r="D135" s="151" t="s" vm="12">
        <v>186</v>
      </c>
      <c r="E135" s="151" t="s" vm="11">
        <v>185</v>
      </c>
      <c r="F135" s="151" t="s" vm="10">
        <v>184</v>
      </c>
      <c r="G135" s="151" t="s">
        <v>183</v>
      </c>
      <c r="H135" s="183" t="s">
        <v>92</v>
      </c>
    </row>
    <row r="136" spans="1:9" s="126" customFormat="1">
      <c r="A136" s="176"/>
      <c r="B136" s="176"/>
      <c r="C136" s="153" t="s">
        <v>182</v>
      </c>
      <c r="D136" s="153" t="s">
        <v>182</v>
      </c>
      <c r="E136" s="153" t="s">
        <v>182</v>
      </c>
      <c r="F136" s="153" t="s">
        <v>182</v>
      </c>
      <c r="G136" s="153" t="s">
        <v>182</v>
      </c>
      <c r="H136" s="154"/>
    </row>
    <row r="137" spans="1:9" s="126" customFormat="1">
      <c r="A137" s="108" t="s">
        <v>149</v>
      </c>
      <c r="B137" s="114" t="s">
        <v>114</v>
      </c>
      <c r="C137" s="156" t="s">
        <v>114</v>
      </c>
      <c r="D137" s="156" t="s">
        <v>114</v>
      </c>
      <c r="E137" s="156" t="s">
        <v>114</v>
      </c>
      <c r="F137" s="156" t="s">
        <v>114</v>
      </c>
      <c r="G137" s="156" t="s">
        <v>114</v>
      </c>
      <c r="H137" s="161" t="s">
        <v>114</v>
      </c>
    </row>
    <row r="138" spans="1:9" s="126" customFormat="1">
      <c r="A138" s="108" t="s" vm="9">
        <v>148</v>
      </c>
      <c r="B138" s="114" t="s">
        <v>136</v>
      </c>
      <c r="C138" s="156" t="s">
        <v>136</v>
      </c>
      <c r="D138" s="156" t="s">
        <v>136</v>
      </c>
      <c r="E138" s="156" t="s">
        <v>136</v>
      </c>
      <c r="F138" s="156" t="s">
        <v>136</v>
      </c>
      <c r="G138" s="156" t="s">
        <v>136</v>
      </c>
      <c r="H138" s="161" t="s">
        <v>136</v>
      </c>
    </row>
    <row r="139" spans="1:9" s="126" customFormat="1">
      <c r="A139" s="108" t="s">
        <v>147</v>
      </c>
      <c r="B139" s="114" t="s">
        <v>114</v>
      </c>
      <c r="C139" s="156" t="s">
        <v>114</v>
      </c>
      <c r="D139" s="156" t="s">
        <v>114</v>
      </c>
      <c r="E139" s="156" t="s">
        <v>114</v>
      </c>
      <c r="F139" s="156" t="s">
        <v>114</v>
      </c>
      <c r="G139" s="156" t="s">
        <v>114</v>
      </c>
      <c r="H139" s="161" t="s">
        <v>114</v>
      </c>
    </row>
    <row r="140" spans="1:9" s="126" customFormat="1">
      <c r="A140" s="108" t="s" vm="8">
        <v>146</v>
      </c>
      <c r="B140" s="114" t="s">
        <v>136</v>
      </c>
      <c r="C140" s="156" t="s">
        <v>136</v>
      </c>
      <c r="D140" s="156" t="s">
        <v>136</v>
      </c>
      <c r="E140" s="156" t="s">
        <v>136</v>
      </c>
      <c r="F140" s="156" t="s">
        <v>136</v>
      </c>
      <c r="G140" s="156" t="s">
        <v>136</v>
      </c>
      <c r="H140" s="161" t="s">
        <v>136</v>
      </c>
    </row>
    <row r="141" spans="1:9" s="126" customFormat="1">
      <c r="A141" s="108" t="s" vm="7">
        <v>145</v>
      </c>
      <c r="B141" s="114" t="s">
        <v>136</v>
      </c>
      <c r="C141" s="156" t="s">
        <v>136</v>
      </c>
      <c r="D141" s="156" t="s">
        <v>136</v>
      </c>
      <c r="E141" s="156" t="s">
        <v>136</v>
      </c>
      <c r="F141" s="156" t="s">
        <v>136</v>
      </c>
      <c r="G141" s="156" t="s">
        <v>136</v>
      </c>
      <c r="H141" s="161" t="s">
        <v>136</v>
      </c>
    </row>
    <row r="142" spans="1:9" s="126" customFormat="1">
      <c r="A142" s="108" t="s" vm="6">
        <v>144</v>
      </c>
      <c r="B142" s="114" t="s">
        <v>136</v>
      </c>
      <c r="C142" s="156" t="s">
        <v>136</v>
      </c>
      <c r="D142" s="156" t="s">
        <v>136</v>
      </c>
      <c r="E142" s="156" t="s">
        <v>136</v>
      </c>
      <c r="F142" s="156" t="s">
        <v>136</v>
      </c>
      <c r="G142" s="156" t="s">
        <v>136</v>
      </c>
      <c r="H142" s="161" t="s">
        <v>136</v>
      </c>
    </row>
    <row r="143" spans="1:9" s="126" customFormat="1">
      <c r="A143" s="108" t="s">
        <v>143</v>
      </c>
      <c r="B143" s="114" t="s">
        <v>136</v>
      </c>
      <c r="C143" s="156" t="s">
        <v>136</v>
      </c>
      <c r="D143" s="156" t="s">
        <v>136</v>
      </c>
      <c r="E143" s="156" t="s">
        <v>136</v>
      </c>
      <c r="F143" s="156" t="s">
        <v>136</v>
      </c>
      <c r="G143" s="156" t="s">
        <v>136</v>
      </c>
      <c r="H143" s="161" t="s">
        <v>136</v>
      </c>
    </row>
    <row r="144" spans="1:9" s="126" customFormat="1">
      <c r="A144" s="108" t="s" vm="5">
        <v>142</v>
      </c>
      <c r="B144" s="114" t="s">
        <v>136</v>
      </c>
      <c r="C144" s="156" t="s">
        <v>136</v>
      </c>
      <c r="D144" s="156" t="s">
        <v>136</v>
      </c>
      <c r="E144" s="156" t="s">
        <v>136</v>
      </c>
      <c r="F144" s="156" t="s">
        <v>136</v>
      </c>
      <c r="G144" s="156" t="s">
        <v>136</v>
      </c>
      <c r="H144" s="161" t="s">
        <v>136</v>
      </c>
    </row>
    <row r="145" spans="1:9" s="126" customFormat="1">
      <c r="A145" s="108" t="s" vm="4">
        <v>141</v>
      </c>
      <c r="B145" s="114" t="s">
        <v>114</v>
      </c>
      <c r="C145" s="156" t="s">
        <v>114</v>
      </c>
      <c r="D145" s="156" t="s">
        <v>114</v>
      </c>
      <c r="E145" s="156" t="s">
        <v>114</v>
      </c>
      <c r="F145" s="156" t="s">
        <v>114</v>
      </c>
      <c r="G145" s="156" t="s">
        <v>114</v>
      </c>
      <c r="H145" s="161" t="s">
        <v>114</v>
      </c>
    </row>
    <row r="146" spans="1:9" s="126" customFormat="1">
      <c r="A146" s="108" t="s" vm="3">
        <v>140</v>
      </c>
      <c r="B146" s="114" t="s">
        <v>136</v>
      </c>
      <c r="C146" s="156" t="s">
        <v>136</v>
      </c>
      <c r="D146" s="156" t="s">
        <v>136</v>
      </c>
      <c r="E146" s="156" t="s">
        <v>136</v>
      </c>
      <c r="F146" s="156" t="s">
        <v>136</v>
      </c>
      <c r="G146" s="156" t="s">
        <v>136</v>
      </c>
      <c r="H146" s="161" t="s">
        <v>136</v>
      </c>
    </row>
    <row r="147" spans="1:9" s="126" customFormat="1">
      <c r="A147" s="108" t="s">
        <v>249</v>
      </c>
      <c r="B147" s="114" t="s">
        <v>136</v>
      </c>
      <c r="C147" s="156" t="s">
        <v>136</v>
      </c>
      <c r="D147" s="156" t="s">
        <v>136</v>
      </c>
      <c r="E147" s="156" t="s">
        <v>136</v>
      </c>
      <c r="F147" s="156" t="s">
        <v>136</v>
      </c>
      <c r="G147" s="156" t="s">
        <v>136</v>
      </c>
      <c r="H147" s="161" t="s">
        <v>136</v>
      </c>
    </row>
    <row r="148" spans="1:9" s="126" customFormat="1">
      <c r="A148" s="108" t="s">
        <v>139</v>
      </c>
      <c r="B148" s="114" t="s">
        <v>114</v>
      </c>
      <c r="C148" s="156" t="s">
        <v>114</v>
      </c>
      <c r="D148" s="156" t="s">
        <v>114</v>
      </c>
      <c r="E148" s="156" t="s">
        <v>114</v>
      </c>
      <c r="F148" s="156" t="s">
        <v>114</v>
      </c>
      <c r="G148" s="156" t="s">
        <v>114</v>
      </c>
      <c r="H148" s="161" t="s">
        <v>114</v>
      </c>
    </row>
    <row r="149" spans="1:9" s="126" customFormat="1">
      <c r="A149" s="108" t="s" vm="2">
        <v>137</v>
      </c>
      <c r="B149" s="114" t="s">
        <v>136</v>
      </c>
      <c r="C149" s="156" t="s">
        <v>136</v>
      </c>
      <c r="D149" s="156" t="s">
        <v>136</v>
      </c>
      <c r="E149" s="156" t="s">
        <v>136</v>
      </c>
      <c r="F149" s="156" t="s">
        <v>136</v>
      </c>
      <c r="G149" s="156" t="s">
        <v>136</v>
      </c>
      <c r="H149" s="161" t="s">
        <v>136</v>
      </c>
    </row>
    <row r="150" spans="1:9" s="126" customFormat="1">
      <c r="A150" s="108" t="s">
        <v>135</v>
      </c>
      <c r="B150" s="114" t="s">
        <v>114</v>
      </c>
      <c r="C150" s="156" t="s">
        <v>114</v>
      </c>
      <c r="D150" s="156" t="s">
        <v>114</v>
      </c>
      <c r="E150" s="156" t="s">
        <v>114</v>
      </c>
      <c r="F150" s="156" t="s">
        <v>114</v>
      </c>
      <c r="G150" s="156" t="s">
        <v>114</v>
      </c>
      <c r="H150" s="161" t="s">
        <v>114</v>
      </c>
    </row>
    <row r="151" spans="1:9" s="126" customFormat="1">
      <c r="A151" s="108" t="s">
        <v>134</v>
      </c>
      <c r="B151" s="114" t="s">
        <v>114</v>
      </c>
      <c r="C151" s="156" t="s">
        <v>114</v>
      </c>
      <c r="D151" s="156" t="s">
        <v>114</v>
      </c>
      <c r="E151" s="156" t="s">
        <v>114</v>
      </c>
      <c r="F151" s="156" t="s">
        <v>114</v>
      </c>
      <c r="G151" s="156" t="s">
        <v>114</v>
      </c>
      <c r="H151" s="161" t="s">
        <v>114</v>
      </c>
    </row>
    <row r="152" spans="1:9" s="126" customFormat="1">
      <c r="A152" s="108" t="s" vm="1">
        <v>133</v>
      </c>
      <c r="B152" s="114" t="s">
        <v>114</v>
      </c>
      <c r="C152" s="156" t="s">
        <v>114</v>
      </c>
      <c r="D152" s="156" t="s">
        <v>114</v>
      </c>
      <c r="E152" s="156" t="s">
        <v>114</v>
      </c>
      <c r="F152" s="156" t="s">
        <v>114</v>
      </c>
      <c r="G152" s="156" t="s">
        <v>114</v>
      </c>
      <c r="H152" s="161" t="s">
        <v>114</v>
      </c>
    </row>
    <row r="153" spans="1:9" s="143" customFormat="1" ht="13.5" thickBot="1">
      <c r="A153" s="158" t="s">
        <v>132</v>
      </c>
      <c r="B153" s="120">
        <v>20</v>
      </c>
      <c r="C153" s="159">
        <v>0.5</v>
      </c>
      <c r="D153" s="159">
        <v>0.25</v>
      </c>
      <c r="E153" s="159">
        <v>0.15</v>
      </c>
      <c r="F153" s="159">
        <v>0.1</v>
      </c>
      <c r="G153" s="159">
        <v>0</v>
      </c>
      <c r="H153" s="213">
        <v>2.0625</v>
      </c>
      <c r="I153" s="126"/>
    </row>
    <row r="154" spans="1:9" s="126" customFormat="1" ht="13.5" thickTop="1">
      <c r="A154" s="108"/>
      <c r="B154" s="108"/>
      <c r="C154" s="108"/>
      <c r="D154" s="108"/>
      <c r="E154" s="108"/>
      <c r="F154" s="108"/>
      <c r="G154" s="108"/>
      <c r="H154" s="108"/>
    </row>
    <row r="155" spans="1:9" s="126" customFormat="1">
      <c r="A155" s="108"/>
      <c r="B155" s="108"/>
      <c r="C155" s="108"/>
      <c r="D155" s="108"/>
      <c r="E155" s="108"/>
      <c r="F155" s="108"/>
      <c r="G155" s="108"/>
      <c r="H155" s="108"/>
    </row>
    <row r="156" spans="1:9" s="126" customFormat="1">
      <c r="A156" s="108"/>
      <c r="B156" s="108"/>
      <c r="C156" s="108"/>
      <c r="D156" s="108"/>
      <c r="E156" s="108"/>
      <c r="F156" s="108"/>
      <c r="G156" s="108"/>
      <c r="H156" s="108"/>
    </row>
    <row r="157" spans="1:9" s="126" customFormat="1">
      <c r="A157" s="108"/>
      <c r="B157" s="108"/>
      <c r="C157" s="108"/>
      <c r="D157" s="108"/>
      <c r="E157" s="108"/>
      <c r="F157" s="108"/>
      <c r="G157" s="108"/>
      <c r="H157" s="108"/>
    </row>
    <row r="158" spans="1:9" s="126" customFormat="1">
      <c r="A158" s="108"/>
      <c r="B158" s="108"/>
      <c r="C158" s="108"/>
      <c r="D158" s="108"/>
      <c r="E158" s="108"/>
      <c r="F158" s="108"/>
      <c r="G158" s="108"/>
      <c r="H158" s="108"/>
    </row>
    <row r="159" spans="1:9" s="126" customFormat="1">
      <c r="A159" s="108"/>
      <c r="B159" s="108"/>
      <c r="C159" s="108"/>
      <c r="D159" s="108"/>
      <c r="E159" s="108"/>
      <c r="F159" s="108"/>
      <c r="G159" s="108"/>
      <c r="H159" s="108"/>
    </row>
    <row r="160" spans="1:9" s="126" customFormat="1">
      <c r="A160" s="108"/>
      <c r="B160" s="108"/>
      <c r="C160" s="108"/>
      <c r="D160" s="108"/>
      <c r="E160" s="108"/>
      <c r="F160" s="108"/>
      <c r="G160" s="108"/>
      <c r="H160" s="108"/>
    </row>
    <row r="161" spans="1:8" s="126" customFormat="1">
      <c r="A161" s="108"/>
      <c r="B161" s="108"/>
      <c r="C161" s="108"/>
      <c r="D161" s="108"/>
      <c r="E161" s="108"/>
      <c r="F161" s="108"/>
      <c r="G161" s="108"/>
      <c r="H161" s="108"/>
    </row>
    <row r="162" spans="1:8" s="126" customFormat="1">
      <c r="A162" s="108"/>
      <c r="B162" s="108"/>
      <c r="C162" s="108"/>
      <c r="D162" s="108"/>
      <c r="E162" s="108"/>
      <c r="F162" s="108"/>
      <c r="G162" s="108"/>
      <c r="H162" s="108"/>
    </row>
    <row r="163" spans="1:8" s="126" customFormat="1">
      <c r="A163" s="108"/>
      <c r="B163" s="108"/>
      <c r="C163" s="108"/>
      <c r="D163" s="108"/>
      <c r="E163" s="108"/>
      <c r="F163" s="108"/>
      <c r="G163" s="108"/>
      <c r="H163" s="108"/>
    </row>
    <row r="164" spans="1:8" s="126" customFormat="1">
      <c r="A164" s="108"/>
      <c r="B164" s="108"/>
      <c r="C164" s="108"/>
      <c r="D164" s="108"/>
      <c r="E164" s="108"/>
      <c r="F164" s="108"/>
      <c r="G164" s="108"/>
      <c r="H164" s="108"/>
    </row>
    <row r="165" spans="1:8" s="126" customFormat="1">
      <c r="A165" s="108"/>
      <c r="B165" s="108"/>
      <c r="C165" s="108"/>
      <c r="D165" s="108"/>
      <c r="E165" s="108"/>
      <c r="F165" s="108"/>
      <c r="G165" s="108"/>
      <c r="H165" s="108"/>
    </row>
    <row r="166" spans="1:8" s="126" customFormat="1">
      <c r="A166" s="108"/>
      <c r="B166" s="108"/>
      <c r="C166" s="108"/>
      <c r="D166" s="108"/>
      <c r="E166" s="108"/>
      <c r="F166" s="108"/>
      <c r="G166" s="108"/>
      <c r="H166" s="108"/>
    </row>
  </sheetData>
  <mergeCells count="1">
    <mergeCell ref="L4:M4"/>
  </mergeCells>
  <conditionalFormatting sqref="I1:I2 I167:I1048576">
    <cfRule type="containsText" dxfId="14" priority="4" operator="containsText" text="false">
      <formula>NOT(ISERROR(SEARCH("false",I1)))</formula>
    </cfRule>
  </conditionalFormatting>
  <conditionalFormatting sqref="I1:I1048576">
    <cfRule type="containsText" dxfId="13" priority="1" operator="containsText" text="check">
      <formula>NOT(ISERROR(SEARCH("check",I1)))</formula>
    </cfRule>
  </conditionalFormatting>
  <conditionalFormatting sqref="I5:I21 I27:I153">
    <cfRule type="containsText" dxfId="12" priority="2" operator="containsText" text="false">
      <formula>NOT(ISERROR(SEARCH("false",I5)))</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ECD5-9E2D-4F5B-AB8E-02175EA154F1}">
  <sheetPr>
    <tabColor rgb="FF98C6E8"/>
    <pageSetUpPr autoPageBreaks="0"/>
  </sheetPr>
  <dimension ref="A1:Q336"/>
  <sheetViews>
    <sheetView showGridLines="0" zoomScaleNormal="100" workbookViewId="0"/>
  </sheetViews>
  <sheetFormatPr defaultColWidth="8.5" defaultRowHeight="12.75"/>
  <cols>
    <col min="1" max="1" width="27.875" style="57" bestFit="1" customWidth="1"/>
    <col min="2" max="2" width="27.875" style="57" customWidth="1"/>
    <col min="3" max="5" width="18.375" style="57" customWidth="1"/>
    <col min="6" max="7" width="18.375" style="57" bestFit="1" customWidth="1"/>
    <col min="8" max="8" width="18.5" style="57" bestFit="1" customWidth="1"/>
    <col min="9" max="9" width="8.625" style="55" customWidth="1"/>
    <col min="10" max="16384" width="8.5" style="55"/>
  </cols>
  <sheetData>
    <row r="1" spans="1:17" s="67" customFormat="1" ht="20.25">
      <c r="A1" s="63" t="s">
        <v>189</v>
      </c>
      <c r="B1" s="69"/>
      <c r="C1" s="68"/>
      <c r="D1" s="68"/>
      <c r="E1" s="68"/>
      <c r="F1" s="68"/>
      <c r="G1" s="68"/>
      <c r="H1" s="68"/>
    </row>
    <row r="2" spans="1:17" ht="15" customHeight="1">
      <c r="A2" s="71"/>
      <c r="B2" s="58"/>
      <c r="G2" s="70"/>
    </row>
    <row r="3" spans="1:17" s="126" customFormat="1" ht="43.5" customHeight="1">
      <c r="A3" s="148" t="s">
        <v>91</v>
      </c>
      <c r="B3" s="148" t="s">
        <v>187</v>
      </c>
      <c r="C3" s="150" t="s" vm="13">
        <v>125</v>
      </c>
      <c r="D3" s="151" t="s" vm="12">
        <v>186</v>
      </c>
      <c r="E3" s="151" t="s" vm="11">
        <v>185</v>
      </c>
      <c r="F3" s="151" t="s" vm="10">
        <v>184</v>
      </c>
      <c r="G3" s="151" t="s">
        <v>183</v>
      </c>
      <c r="H3" s="183" t="s">
        <v>92</v>
      </c>
    </row>
    <row r="4" spans="1:17" s="126" customFormat="1">
      <c r="A4" s="176"/>
      <c r="B4" s="176"/>
      <c r="C4" s="153" t="s">
        <v>182</v>
      </c>
      <c r="D4" s="153" t="s">
        <v>182</v>
      </c>
      <c r="E4" s="153" t="s">
        <v>182</v>
      </c>
      <c r="F4" s="153" t="s">
        <v>182</v>
      </c>
      <c r="G4" s="153" t="s">
        <v>182</v>
      </c>
      <c r="H4" s="153"/>
      <c r="J4" s="155"/>
      <c r="K4" s="155"/>
      <c r="L4" s="256"/>
      <c r="M4" s="256"/>
      <c r="N4" s="155"/>
      <c r="O4" s="155"/>
      <c r="P4" s="155"/>
      <c r="Q4" s="155"/>
    </row>
    <row r="5" spans="1:17" s="126" customFormat="1">
      <c r="A5" s="108" t="s">
        <v>149</v>
      </c>
      <c r="B5" s="114" t="s">
        <v>114</v>
      </c>
      <c r="C5" s="156" t="s">
        <v>114</v>
      </c>
      <c r="D5" s="156" t="s">
        <v>114</v>
      </c>
      <c r="E5" s="156" t="s">
        <v>114</v>
      </c>
      <c r="F5" s="156" t="s">
        <v>114</v>
      </c>
      <c r="G5" s="156" t="s">
        <v>114</v>
      </c>
      <c r="H5" s="161" t="s">
        <v>114</v>
      </c>
      <c r="J5" s="155"/>
      <c r="K5" s="155"/>
      <c r="L5" s="155"/>
      <c r="M5" s="155"/>
      <c r="N5" s="155"/>
      <c r="O5" s="155"/>
      <c r="P5" s="155"/>
    </row>
    <row r="6" spans="1:17" s="126" customFormat="1">
      <c r="A6" s="108" t="s" vm="9">
        <v>148</v>
      </c>
      <c r="B6" s="114" t="s">
        <v>114</v>
      </c>
      <c r="C6" s="156" t="s">
        <v>114</v>
      </c>
      <c r="D6" s="156" t="s">
        <v>114</v>
      </c>
      <c r="E6" s="156" t="s">
        <v>114</v>
      </c>
      <c r="F6" s="156" t="s">
        <v>114</v>
      </c>
      <c r="G6" s="156" t="s">
        <v>114</v>
      </c>
      <c r="H6" s="161" t="s">
        <v>114</v>
      </c>
    </row>
    <row r="7" spans="1:17" s="126" customFormat="1">
      <c r="A7" s="108" t="s">
        <v>147</v>
      </c>
      <c r="B7" s="114">
        <v>66</v>
      </c>
      <c r="C7" s="156">
        <v>0.22727272727272727</v>
      </c>
      <c r="D7" s="156">
        <v>0.39393939393939392</v>
      </c>
      <c r="E7" s="156">
        <v>0.18181818181818182</v>
      </c>
      <c r="F7" s="156">
        <v>0.13636363636363635</v>
      </c>
      <c r="G7" s="156">
        <v>6.0606060606060608E-2</v>
      </c>
      <c r="H7" s="161">
        <v>4.1060606060606064</v>
      </c>
    </row>
    <row r="8" spans="1:17" s="126" customFormat="1">
      <c r="A8" s="108" t="s" vm="8">
        <v>146</v>
      </c>
      <c r="B8" s="114" t="s">
        <v>114</v>
      </c>
      <c r="C8" s="156" t="s">
        <v>114</v>
      </c>
      <c r="D8" s="156" t="s">
        <v>114</v>
      </c>
      <c r="E8" s="156" t="s">
        <v>114</v>
      </c>
      <c r="F8" s="156" t="s">
        <v>114</v>
      </c>
      <c r="G8" s="156" t="s">
        <v>114</v>
      </c>
      <c r="H8" s="161" t="s">
        <v>114</v>
      </c>
    </row>
    <row r="9" spans="1:17" s="126" customFormat="1">
      <c r="A9" s="108" t="s" vm="7">
        <v>145</v>
      </c>
      <c r="B9" s="114">
        <v>412</v>
      </c>
      <c r="C9" s="156">
        <v>0.53398058252427183</v>
      </c>
      <c r="D9" s="156">
        <v>0.27184466019417475</v>
      </c>
      <c r="E9" s="156">
        <v>0.13106796116504854</v>
      </c>
      <c r="F9" s="156">
        <v>4.6116504854368932E-2</v>
      </c>
      <c r="G9" s="156">
        <v>1.6990291262135922E-2</v>
      </c>
      <c r="H9" s="161">
        <v>1.9101941747572815</v>
      </c>
    </row>
    <row r="10" spans="1:17" s="126" customFormat="1">
      <c r="A10" s="108" t="s" vm="6">
        <v>144</v>
      </c>
      <c r="B10" s="114" t="s">
        <v>114</v>
      </c>
      <c r="C10" s="156" t="s">
        <v>114</v>
      </c>
      <c r="D10" s="156" t="s">
        <v>114</v>
      </c>
      <c r="E10" s="156" t="s">
        <v>114</v>
      </c>
      <c r="F10" s="156" t="s">
        <v>114</v>
      </c>
      <c r="G10" s="156" t="s">
        <v>114</v>
      </c>
      <c r="H10" s="161" t="s">
        <v>114</v>
      </c>
    </row>
    <row r="11" spans="1:17" s="126" customFormat="1">
      <c r="A11" s="108" t="s">
        <v>143</v>
      </c>
      <c r="B11" s="114">
        <v>0</v>
      </c>
      <c r="C11" s="156">
        <v>0</v>
      </c>
      <c r="D11" s="156">
        <v>0</v>
      </c>
      <c r="E11" s="156">
        <v>0</v>
      </c>
      <c r="F11" s="156">
        <v>0</v>
      </c>
      <c r="G11" s="156">
        <v>0</v>
      </c>
      <c r="H11" s="161" t="s">
        <v>115</v>
      </c>
    </row>
    <row r="12" spans="1:17" s="126" customFormat="1">
      <c r="A12" s="108" t="s" vm="5">
        <v>142</v>
      </c>
      <c r="B12" s="114" t="s">
        <v>114</v>
      </c>
      <c r="C12" s="156" t="s">
        <v>114</v>
      </c>
      <c r="D12" s="156" t="s">
        <v>114</v>
      </c>
      <c r="E12" s="156" t="s">
        <v>114</v>
      </c>
      <c r="F12" s="156" t="s">
        <v>114</v>
      </c>
      <c r="G12" s="156" t="s">
        <v>114</v>
      </c>
      <c r="H12" s="161" t="s">
        <v>114</v>
      </c>
    </row>
    <row r="13" spans="1:17" s="126" customFormat="1">
      <c r="A13" s="108" t="s" vm="4">
        <v>141</v>
      </c>
      <c r="B13" s="114" t="s">
        <v>114</v>
      </c>
      <c r="C13" s="156" t="s">
        <v>114</v>
      </c>
      <c r="D13" s="156" t="s">
        <v>114</v>
      </c>
      <c r="E13" s="156" t="s">
        <v>114</v>
      </c>
      <c r="F13" s="156" t="s">
        <v>114</v>
      </c>
      <c r="G13" s="156" t="s">
        <v>114</v>
      </c>
      <c r="H13" s="161" t="s">
        <v>114</v>
      </c>
    </row>
    <row r="14" spans="1:17" s="126" customFormat="1">
      <c r="A14" s="108" t="s" vm="3">
        <v>140</v>
      </c>
      <c r="B14" s="114">
        <v>71</v>
      </c>
      <c r="C14" s="156">
        <v>0.56338028169014087</v>
      </c>
      <c r="D14" s="156">
        <v>0.36619718309859156</v>
      </c>
      <c r="E14" s="156">
        <v>5.6338028169014086E-2</v>
      </c>
      <c r="F14" s="156">
        <v>0</v>
      </c>
      <c r="G14" s="156">
        <v>1.4084507042253521E-2</v>
      </c>
      <c r="H14" s="161">
        <v>1.2183098591549295</v>
      </c>
    </row>
    <row r="15" spans="1:17" s="126" customFormat="1">
      <c r="A15" s="108" t="s">
        <v>249</v>
      </c>
      <c r="B15" s="114" t="s">
        <v>136</v>
      </c>
      <c r="C15" s="156" t="s">
        <v>136</v>
      </c>
      <c r="D15" s="156" t="s">
        <v>136</v>
      </c>
      <c r="E15" s="156" t="s">
        <v>136</v>
      </c>
      <c r="F15" s="156" t="s">
        <v>136</v>
      </c>
      <c r="G15" s="156" t="s">
        <v>136</v>
      </c>
      <c r="H15" s="161" t="s">
        <v>136</v>
      </c>
    </row>
    <row r="16" spans="1:17" s="126" customFormat="1">
      <c r="A16" s="108" t="s">
        <v>139</v>
      </c>
      <c r="B16" s="114" t="s">
        <v>114</v>
      </c>
      <c r="C16" s="156" t="s">
        <v>114</v>
      </c>
      <c r="D16" s="156" t="s">
        <v>114</v>
      </c>
      <c r="E16" s="156" t="s">
        <v>114</v>
      </c>
      <c r="F16" s="156" t="s">
        <v>114</v>
      </c>
      <c r="G16" s="156" t="s">
        <v>114</v>
      </c>
      <c r="H16" s="161" t="s">
        <v>114</v>
      </c>
    </row>
    <row r="17" spans="1:9" s="126" customFormat="1">
      <c r="A17" s="108" t="s" vm="2">
        <v>137</v>
      </c>
      <c r="B17" s="114">
        <v>79</v>
      </c>
      <c r="C17" s="156">
        <v>0.54430379746835444</v>
      </c>
      <c r="D17" s="156">
        <v>0.25316455696202533</v>
      </c>
      <c r="E17" s="156">
        <v>0.17721518987341772</v>
      </c>
      <c r="F17" s="156">
        <v>2.5316455696202531E-2</v>
      </c>
      <c r="G17" s="156">
        <v>0</v>
      </c>
      <c r="H17" s="161">
        <v>1.5253164556962024</v>
      </c>
    </row>
    <row r="18" spans="1:9" s="126" customFormat="1">
      <c r="A18" s="108" t="s">
        <v>135</v>
      </c>
      <c r="B18" s="114">
        <v>356</v>
      </c>
      <c r="C18" s="156">
        <v>0.6095505617977528</v>
      </c>
      <c r="D18" s="156">
        <v>0.19662921348314608</v>
      </c>
      <c r="E18" s="156">
        <v>0.1404494382022472</v>
      </c>
      <c r="F18" s="156">
        <v>3.3707865168539325E-2</v>
      </c>
      <c r="G18" s="156">
        <v>1.9662921348314606E-2</v>
      </c>
      <c r="H18" s="161">
        <v>1.9382022471910112</v>
      </c>
    </row>
    <row r="19" spans="1:9" s="126" customFormat="1">
      <c r="A19" s="108" t="s">
        <v>134</v>
      </c>
      <c r="B19" s="114">
        <v>77</v>
      </c>
      <c r="C19" s="156">
        <v>0.55844155844155841</v>
      </c>
      <c r="D19" s="156">
        <v>0.2857142857142857</v>
      </c>
      <c r="E19" s="156">
        <v>0.14285714285714285</v>
      </c>
      <c r="F19" s="156">
        <v>1.2987012987012988E-2</v>
      </c>
      <c r="G19" s="156">
        <v>0</v>
      </c>
      <c r="H19" s="161">
        <v>1.3246753246753247</v>
      </c>
    </row>
    <row r="20" spans="1:9" s="126" customFormat="1">
      <c r="A20" s="108" t="s" vm="1">
        <v>133</v>
      </c>
      <c r="B20" s="114">
        <v>126</v>
      </c>
      <c r="C20" s="156">
        <v>0.54761904761904767</v>
      </c>
      <c r="D20" s="156">
        <v>0.22222222222222221</v>
      </c>
      <c r="E20" s="156">
        <v>0.1111111111111111</v>
      </c>
      <c r="F20" s="156">
        <v>7.1428571428571425E-2</v>
      </c>
      <c r="G20" s="156">
        <v>4.7619047619047616E-2</v>
      </c>
      <c r="H20" s="161">
        <v>2.9722222222222223</v>
      </c>
    </row>
    <row r="21" spans="1:9" s="143" customFormat="1" ht="13.5" thickBot="1">
      <c r="A21" s="158" t="s">
        <v>132</v>
      </c>
      <c r="B21" s="120">
        <v>1364</v>
      </c>
      <c r="C21" s="159">
        <v>0.53812316715542519</v>
      </c>
      <c r="D21" s="159">
        <v>0.26539589442815248</v>
      </c>
      <c r="E21" s="159">
        <v>0.13049853372434017</v>
      </c>
      <c r="F21" s="159">
        <v>4.398826979472141E-2</v>
      </c>
      <c r="G21" s="159">
        <v>2.1994134897360705E-2</v>
      </c>
      <c r="H21" s="213">
        <v>2.0729472140762462</v>
      </c>
      <c r="I21" s="126"/>
    </row>
    <row r="22" spans="1:9" s="126" customFormat="1" ht="13.5" thickTop="1">
      <c r="A22" s="108"/>
      <c r="B22" s="108"/>
      <c r="C22" s="108"/>
      <c r="D22" s="108"/>
      <c r="E22" s="108"/>
      <c r="F22" s="108"/>
      <c r="G22" s="108"/>
      <c r="H22" s="161"/>
    </row>
    <row r="23" spans="1:9" s="126" customFormat="1">
      <c r="A23" s="108"/>
      <c r="B23" s="108"/>
      <c r="C23" s="108"/>
      <c r="D23" s="108"/>
      <c r="E23" s="108"/>
      <c r="F23" s="108"/>
      <c r="G23" s="108"/>
      <c r="H23" s="161"/>
    </row>
    <row r="24" spans="1:9" s="126" customFormat="1">
      <c r="A24" s="108"/>
      <c r="B24" s="108"/>
      <c r="C24" s="108"/>
      <c r="D24" s="108"/>
      <c r="E24" s="108"/>
      <c r="F24" s="108"/>
      <c r="G24" s="108"/>
      <c r="H24" s="161"/>
    </row>
    <row r="25" spans="1:9" s="215" customFormat="1" ht="43.5" customHeight="1">
      <c r="A25" s="214" t="s">
        <v>90</v>
      </c>
      <c r="B25" s="214" t="s">
        <v>187</v>
      </c>
      <c r="C25" s="150" t="s" vm="13">
        <v>125</v>
      </c>
      <c r="D25" s="151" t="s" vm="12">
        <v>186</v>
      </c>
      <c r="E25" s="151" t="s" vm="11">
        <v>185</v>
      </c>
      <c r="F25" s="151" t="s" vm="10">
        <v>184</v>
      </c>
      <c r="G25" s="151" t="s">
        <v>183</v>
      </c>
      <c r="H25" s="183" t="s">
        <v>92</v>
      </c>
    </row>
    <row r="26" spans="1:9" s="126" customFormat="1">
      <c r="A26" s="153"/>
      <c r="B26" s="153"/>
      <c r="C26" s="153" t="s">
        <v>182</v>
      </c>
      <c r="D26" s="153" t="s">
        <v>182</v>
      </c>
      <c r="E26" s="153" t="s">
        <v>182</v>
      </c>
      <c r="F26" s="153" t="s">
        <v>182</v>
      </c>
      <c r="G26" s="153" t="s">
        <v>182</v>
      </c>
      <c r="H26" s="154"/>
    </row>
    <row r="27" spans="1:9" s="126" customFormat="1">
      <c r="A27" s="108" t="s">
        <v>149</v>
      </c>
      <c r="B27" s="114" t="s">
        <v>114</v>
      </c>
      <c r="C27" s="162" t="s">
        <v>114</v>
      </c>
      <c r="D27" s="162" t="s">
        <v>114</v>
      </c>
      <c r="E27" s="162" t="s">
        <v>114</v>
      </c>
      <c r="F27" s="162" t="s">
        <v>114</v>
      </c>
      <c r="G27" s="162" t="s">
        <v>114</v>
      </c>
      <c r="H27" s="161" t="s">
        <v>114</v>
      </c>
    </row>
    <row r="28" spans="1:9" s="126" customFormat="1">
      <c r="A28" s="108" t="s" vm="9">
        <v>148</v>
      </c>
      <c r="B28" s="114" t="s">
        <v>114</v>
      </c>
      <c r="C28" s="162" t="s">
        <v>114</v>
      </c>
      <c r="D28" s="162" t="s">
        <v>114</v>
      </c>
      <c r="E28" s="162" t="s">
        <v>114</v>
      </c>
      <c r="F28" s="162" t="s">
        <v>114</v>
      </c>
      <c r="G28" s="162" t="s">
        <v>114</v>
      </c>
      <c r="H28" s="161" t="s">
        <v>114</v>
      </c>
    </row>
    <row r="29" spans="1:9" s="126" customFormat="1">
      <c r="A29" s="108" t="s">
        <v>147</v>
      </c>
      <c r="B29" s="114" t="s">
        <v>114</v>
      </c>
      <c r="C29" s="162" t="s">
        <v>114</v>
      </c>
      <c r="D29" s="162" t="s">
        <v>114</v>
      </c>
      <c r="E29" s="162" t="s">
        <v>114</v>
      </c>
      <c r="F29" s="162" t="s">
        <v>114</v>
      </c>
      <c r="G29" s="162" t="s">
        <v>114</v>
      </c>
      <c r="H29" s="161" t="s">
        <v>114</v>
      </c>
    </row>
    <row r="30" spans="1:9" s="126" customFormat="1">
      <c r="A30" s="108" t="s" vm="8">
        <v>146</v>
      </c>
      <c r="B30" s="114" t="s">
        <v>114</v>
      </c>
      <c r="C30" s="162" t="s">
        <v>114</v>
      </c>
      <c r="D30" s="162" t="s">
        <v>114</v>
      </c>
      <c r="E30" s="162" t="s">
        <v>114</v>
      </c>
      <c r="F30" s="162" t="s">
        <v>114</v>
      </c>
      <c r="G30" s="162" t="s">
        <v>114</v>
      </c>
      <c r="H30" s="161" t="s">
        <v>114</v>
      </c>
    </row>
    <row r="31" spans="1:9" s="126" customFormat="1">
      <c r="A31" s="108" t="s" vm="7">
        <v>145</v>
      </c>
      <c r="B31" s="114" t="s">
        <v>114</v>
      </c>
      <c r="C31" s="162" t="s">
        <v>114</v>
      </c>
      <c r="D31" s="162" t="s">
        <v>114</v>
      </c>
      <c r="E31" s="162" t="s">
        <v>114</v>
      </c>
      <c r="F31" s="162" t="s">
        <v>114</v>
      </c>
      <c r="G31" s="162" t="s">
        <v>114</v>
      </c>
      <c r="H31" s="161" t="s">
        <v>114</v>
      </c>
    </row>
    <row r="32" spans="1:9" s="126" customFormat="1">
      <c r="A32" s="108" t="s" vm="6">
        <v>144</v>
      </c>
      <c r="B32" s="114" t="s">
        <v>114</v>
      </c>
      <c r="C32" s="162" t="s">
        <v>114</v>
      </c>
      <c r="D32" s="162" t="s">
        <v>114</v>
      </c>
      <c r="E32" s="162" t="s">
        <v>114</v>
      </c>
      <c r="F32" s="162" t="s">
        <v>114</v>
      </c>
      <c r="G32" s="162" t="s">
        <v>114</v>
      </c>
      <c r="H32" s="161" t="s">
        <v>114</v>
      </c>
    </row>
    <row r="33" spans="1:9" s="126" customFormat="1">
      <c r="A33" s="108" t="s">
        <v>143</v>
      </c>
      <c r="B33" s="114" t="s">
        <v>114</v>
      </c>
      <c r="C33" s="162" t="s">
        <v>114</v>
      </c>
      <c r="D33" s="162" t="s">
        <v>114</v>
      </c>
      <c r="E33" s="162" t="s">
        <v>114</v>
      </c>
      <c r="F33" s="162" t="s">
        <v>114</v>
      </c>
      <c r="G33" s="162" t="s">
        <v>114</v>
      </c>
      <c r="H33" s="161" t="s">
        <v>114</v>
      </c>
    </row>
    <row r="34" spans="1:9" s="126" customFormat="1">
      <c r="A34" s="108" t="s" vm="5">
        <v>142</v>
      </c>
      <c r="B34" s="114" t="s">
        <v>114</v>
      </c>
      <c r="C34" s="162" t="s">
        <v>114</v>
      </c>
      <c r="D34" s="162" t="s">
        <v>114</v>
      </c>
      <c r="E34" s="162" t="s">
        <v>114</v>
      </c>
      <c r="F34" s="162" t="s">
        <v>114</v>
      </c>
      <c r="G34" s="162" t="s">
        <v>114</v>
      </c>
      <c r="H34" s="161" t="s">
        <v>114</v>
      </c>
    </row>
    <row r="35" spans="1:9" s="126" customFormat="1">
      <c r="A35" s="108" t="s" vm="4">
        <v>141</v>
      </c>
      <c r="B35" s="114" t="s">
        <v>114</v>
      </c>
      <c r="C35" s="162" t="s">
        <v>114</v>
      </c>
      <c r="D35" s="162" t="s">
        <v>114</v>
      </c>
      <c r="E35" s="162" t="s">
        <v>114</v>
      </c>
      <c r="F35" s="162" t="s">
        <v>114</v>
      </c>
      <c r="G35" s="162" t="s">
        <v>114</v>
      </c>
      <c r="H35" s="161" t="s">
        <v>114</v>
      </c>
    </row>
    <row r="36" spans="1:9" s="126" customFormat="1">
      <c r="A36" s="108" t="s" vm="3">
        <v>140</v>
      </c>
      <c r="B36" s="114" t="s">
        <v>114</v>
      </c>
      <c r="C36" s="162" t="s">
        <v>114</v>
      </c>
      <c r="D36" s="162" t="s">
        <v>114</v>
      </c>
      <c r="E36" s="162" t="s">
        <v>114</v>
      </c>
      <c r="F36" s="162" t="s">
        <v>114</v>
      </c>
      <c r="G36" s="162" t="s">
        <v>114</v>
      </c>
      <c r="H36" s="161" t="s">
        <v>114</v>
      </c>
    </row>
    <row r="37" spans="1:9" s="126" customFormat="1">
      <c r="A37" s="108" t="s">
        <v>249</v>
      </c>
      <c r="B37" s="114" t="s">
        <v>136</v>
      </c>
      <c r="C37" s="162" t="s">
        <v>136</v>
      </c>
      <c r="D37" s="162" t="s">
        <v>136</v>
      </c>
      <c r="E37" s="162" t="s">
        <v>136</v>
      </c>
      <c r="F37" s="162" t="s">
        <v>136</v>
      </c>
      <c r="G37" s="162" t="s">
        <v>136</v>
      </c>
      <c r="H37" s="161" t="s">
        <v>136</v>
      </c>
    </row>
    <row r="38" spans="1:9" s="126" customFormat="1">
      <c r="A38" s="108" t="s">
        <v>139</v>
      </c>
      <c r="B38" s="114" t="s">
        <v>114</v>
      </c>
      <c r="C38" s="162" t="s">
        <v>114</v>
      </c>
      <c r="D38" s="162" t="s">
        <v>114</v>
      </c>
      <c r="E38" s="162" t="s">
        <v>114</v>
      </c>
      <c r="F38" s="162" t="s">
        <v>114</v>
      </c>
      <c r="G38" s="162" t="s">
        <v>114</v>
      </c>
      <c r="H38" s="161" t="s">
        <v>114</v>
      </c>
    </row>
    <row r="39" spans="1:9" s="126" customFormat="1">
      <c r="A39" s="108" t="s" vm="2">
        <v>137</v>
      </c>
      <c r="B39" s="114" t="s">
        <v>114</v>
      </c>
      <c r="C39" s="162" t="s">
        <v>114</v>
      </c>
      <c r="D39" s="162" t="s">
        <v>114</v>
      </c>
      <c r="E39" s="162" t="s">
        <v>114</v>
      </c>
      <c r="F39" s="162" t="s">
        <v>114</v>
      </c>
      <c r="G39" s="162" t="s">
        <v>114</v>
      </c>
      <c r="H39" s="161" t="s">
        <v>114</v>
      </c>
    </row>
    <row r="40" spans="1:9" s="126" customFormat="1">
      <c r="A40" s="108" t="s">
        <v>135</v>
      </c>
      <c r="B40" s="114" t="s">
        <v>114</v>
      </c>
      <c r="C40" s="162" t="s">
        <v>114</v>
      </c>
      <c r="D40" s="162" t="s">
        <v>114</v>
      </c>
      <c r="E40" s="162" t="s">
        <v>114</v>
      </c>
      <c r="F40" s="162" t="s">
        <v>114</v>
      </c>
      <c r="G40" s="162" t="s">
        <v>114</v>
      </c>
      <c r="H40" s="161" t="s">
        <v>114</v>
      </c>
    </row>
    <row r="41" spans="1:9" s="126" customFormat="1">
      <c r="A41" s="108" t="s">
        <v>134</v>
      </c>
      <c r="B41" s="114" t="s">
        <v>114</v>
      </c>
      <c r="C41" s="162" t="s">
        <v>114</v>
      </c>
      <c r="D41" s="162" t="s">
        <v>114</v>
      </c>
      <c r="E41" s="162" t="s">
        <v>114</v>
      </c>
      <c r="F41" s="162" t="s">
        <v>114</v>
      </c>
      <c r="G41" s="162" t="s">
        <v>114</v>
      </c>
      <c r="H41" s="161" t="s">
        <v>114</v>
      </c>
    </row>
    <row r="42" spans="1:9" s="126" customFormat="1">
      <c r="A42" s="108" t="s" vm="1">
        <v>133</v>
      </c>
      <c r="B42" s="114" t="s">
        <v>114</v>
      </c>
      <c r="C42" s="162" t="s">
        <v>114</v>
      </c>
      <c r="D42" s="162" t="s">
        <v>114</v>
      </c>
      <c r="E42" s="162" t="s">
        <v>114</v>
      </c>
      <c r="F42" s="162" t="s">
        <v>114</v>
      </c>
      <c r="G42" s="162" t="s">
        <v>114</v>
      </c>
      <c r="H42" s="161" t="s">
        <v>114</v>
      </c>
    </row>
    <row r="43" spans="1:9" s="143" customFormat="1" ht="13.5" thickBot="1">
      <c r="A43" s="158" t="s">
        <v>132</v>
      </c>
      <c r="B43" s="120">
        <v>83</v>
      </c>
      <c r="C43" s="159">
        <v>0.25301204819277107</v>
      </c>
      <c r="D43" s="159">
        <v>0.27710843373493976</v>
      </c>
      <c r="E43" s="159">
        <v>0.28915662650602408</v>
      </c>
      <c r="F43" s="159">
        <v>0.14457831325301204</v>
      </c>
      <c r="G43" s="159">
        <v>3.614457831325301E-2</v>
      </c>
      <c r="H43" s="213">
        <v>3.5813253012048194</v>
      </c>
      <c r="I43" s="126"/>
    </row>
    <row r="44" spans="1:9" s="126" customFormat="1" ht="13.5" thickTop="1">
      <c r="A44" s="108"/>
      <c r="B44" s="108"/>
      <c r="C44" s="108"/>
      <c r="D44" s="108"/>
      <c r="E44" s="108"/>
      <c r="F44" s="108"/>
      <c r="G44" s="108"/>
      <c r="H44" s="161"/>
    </row>
    <row r="45" spans="1:9" s="126" customFormat="1">
      <c r="A45" s="108"/>
      <c r="B45" s="108"/>
      <c r="C45" s="108"/>
      <c r="D45" s="108"/>
      <c r="E45" s="108"/>
      <c r="F45" s="108"/>
      <c r="G45" s="108"/>
      <c r="H45" s="161"/>
    </row>
    <row r="46" spans="1:9" s="126" customFormat="1">
      <c r="A46" s="108"/>
      <c r="B46" s="108"/>
      <c r="C46" s="108"/>
      <c r="D46" s="108"/>
      <c r="E46" s="108"/>
      <c r="F46" s="108"/>
      <c r="G46" s="108"/>
      <c r="H46" s="161"/>
    </row>
    <row r="47" spans="1:9" s="215" customFormat="1" ht="43.5" customHeight="1">
      <c r="A47" s="148" t="s">
        <v>89</v>
      </c>
      <c r="B47" s="148" t="s">
        <v>187</v>
      </c>
      <c r="C47" s="150" t="s" vm="13">
        <v>125</v>
      </c>
      <c r="D47" s="151" t="s" vm="12">
        <v>186</v>
      </c>
      <c r="E47" s="151" t="s" vm="11">
        <v>185</v>
      </c>
      <c r="F47" s="151" t="s" vm="10">
        <v>184</v>
      </c>
      <c r="G47" s="151" t="s">
        <v>183</v>
      </c>
      <c r="H47" s="183" t="s">
        <v>92</v>
      </c>
    </row>
    <row r="48" spans="1:9" s="126" customFormat="1">
      <c r="A48" s="176"/>
      <c r="B48" s="176"/>
      <c r="C48" s="153" t="s">
        <v>182</v>
      </c>
      <c r="D48" s="153" t="s">
        <v>182</v>
      </c>
      <c r="E48" s="153" t="s">
        <v>182</v>
      </c>
      <c r="F48" s="153" t="s">
        <v>182</v>
      </c>
      <c r="G48" s="153" t="s">
        <v>182</v>
      </c>
      <c r="H48" s="154"/>
    </row>
    <row r="49" spans="1:8" s="126" customFormat="1">
      <c r="A49" s="108" t="s">
        <v>149</v>
      </c>
      <c r="B49" s="114" t="s">
        <v>114</v>
      </c>
      <c r="C49" s="156" t="s">
        <v>114</v>
      </c>
      <c r="D49" s="156" t="s">
        <v>114</v>
      </c>
      <c r="E49" s="156" t="s">
        <v>114</v>
      </c>
      <c r="F49" s="156" t="s">
        <v>114</v>
      </c>
      <c r="G49" s="156" t="s">
        <v>114</v>
      </c>
      <c r="H49" s="161" t="s">
        <v>114</v>
      </c>
    </row>
    <row r="50" spans="1:8" s="126" customFormat="1">
      <c r="A50" s="108" t="s" vm="9">
        <v>148</v>
      </c>
      <c r="B50" s="114" t="s">
        <v>114</v>
      </c>
      <c r="C50" s="156" t="s">
        <v>114</v>
      </c>
      <c r="D50" s="156" t="s">
        <v>114</v>
      </c>
      <c r="E50" s="156" t="s">
        <v>114</v>
      </c>
      <c r="F50" s="156" t="s">
        <v>114</v>
      </c>
      <c r="G50" s="156" t="s">
        <v>114</v>
      </c>
      <c r="H50" s="161" t="s">
        <v>114</v>
      </c>
    </row>
    <row r="51" spans="1:8" s="126" customFormat="1">
      <c r="A51" s="108" t="s">
        <v>147</v>
      </c>
      <c r="B51" s="114" t="s">
        <v>114</v>
      </c>
      <c r="C51" s="156" t="s">
        <v>114</v>
      </c>
      <c r="D51" s="156" t="s">
        <v>114</v>
      </c>
      <c r="E51" s="156" t="s">
        <v>114</v>
      </c>
      <c r="F51" s="156" t="s">
        <v>114</v>
      </c>
      <c r="G51" s="156" t="s">
        <v>114</v>
      </c>
      <c r="H51" s="161" t="s">
        <v>114</v>
      </c>
    </row>
    <row r="52" spans="1:8" s="126" customFormat="1">
      <c r="A52" s="108" t="s" vm="8">
        <v>146</v>
      </c>
      <c r="B52" s="114" t="s">
        <v>114</v>
      </c>
      <c r="C52" s="156" t="s">
        <v>114</v>
      </c>
      <c r="D52" s="156" t="s">
        <v>114</v>
      </c>
      <c r="E52" s="156" t="s">
        <v>114</v>
      </c>
      <c r="F52" s="156" t="s">
        <v>114</v>
      </c>
      <c r="G52" s="156" t="s">
        <v>114</v>
      </c>
      <c r="H52" s="161" t="s">
        <v>114</v>
      </c>
    </row>
    <row r="53" spans="1:8" s="126" customFormat="1">
      <c r="A53" s="108" t="s" vm="7">
        <v>145</v>
      </c>
      <c r="B53" s="114">
        <v>83</v>
      </c>
      <c r="C53" s="156">
        <v>0.57831325301204817</v>
      </c>
      <c r="D53" s="156">
        <v>0.24096385542168675</v>
      </c>
      <c r="E53" s="156">
        <v>0.13253012048192772</v>
      </c>
      <c r="F53" s="156">
        <v>4.8192771084337352E-2</v>
      </c>
      <c r="G53" s="156">
        <v>0</v>
      </c>
      <c r="H53" s="161">
        <v>1.5542168674698795</v>
      </c>
    </row>
    <row r="54" spans="1:8" s="126" customFormat="1">
      <c r="A54" s="108" t="s" vm="6">
        <v>144</v>
      </c>
      <c r="B54" s="114">
        <v>568</v>
      </c>
      <c r="C54" s="156">
        <v>0.8151408450704225</v>
      </c>
      <c r="D54" s="156">
        <v>0.14260563380281691</v>
      </c>
      <c r="E54" s="156">
        <v>3.6971830985915492E-2</v>
      </c>
      <c r="F54" s="156">
        <v>3.5211267605633804E-3</v>
      </c>
      <c r="G54" s="156">
        <v>1.7605633802816902E-3</v>
      </c>
      <c r="H54" s="161">
        <v>0.79709507042253525</v>
      </c>
    </row>
    <row r="55" spans="1:8" s="126" customFormat="1">
      <c r="A55" s="108" t="s">
        <v>143</v>
      </c>
      <c r="B55" s="114" t="s">
        <v>136</v>
      </c>
      <c r="C55" s="156" t="s">
        <v>136</v>
      </c>
      <c r="D55" s="156" t="s">
        <v>136</v>
      </c>
      <c r="E55" s="156" t="s">
        <v>136</v>
      </c>
      <c r="F55" s="156" t="s">
        <v>136</v>
      </c>
      <c r="G55" s="156" t="s">
        <v>136</v>
      </c>
      <c r="H55" s="161" t="s">
        <v>136</v>
      </c>
    </row>
    <row r="56" spans="1:8" s="126" customFormat="1">
      <c r="A56" s="108" t="s" vm="5">
        <v>142</v>
      </c>
      <c r="B56" s="114" t="s">
        <v>114</v>
      </c>
      <c r="C56" s="156" t="s">
        <v>114</v>
      </c>
      <c r="D56" s="156" t="s">
        <v>114</v>
      </c>
      <c r="E56" s="156" t="s">
        <v>114</v>
      </c>
      <c r="F56" s="156" t="s">
        <v>114</v>
      </c>
      <c r="G56" s="156" t="s">
        <v>114</v>
      </c>
      <c r="H56" s="161" t="s">
        <v>114</v>
      </c>
    </row>
    <row r="57" spans="1:8" s="126" customFormat="1">
      <c r="A57" s="108" t="s" vm="4">
        <v>141</v>
      </c>
      <c r="B57" s="114" t="s">
        <v>114</v>
      </c>
      <c r="C57" s="156" t="s">
        <v>114</v>
      </c>
      <c r="D57" s="156" t="s">
        <v>114</v>
      </c>
      <c r="E57" s="156" t="s">
        <v>114</v>
      </c>
      <c r="F57" s="156" t="s">
        <v>114</v>
      </c>
      <c r="G57" s="156" t="s">
        <v>114</v>
      </c>
      <c r="H57" s="161" t="s">
        <v>114</v>
      </c>
    </row>
    <row r="58" spans="1:8" s="126" customFormat="1">
      <c r="A58" s="108" t="s" vm="3">
        <v>140</v>
      </c>
      <c r="B58" s="114" t="s">
        <v>114</v>
      </c>
      <c r="C58" s="156" t="s">
        <v>114</v>
      </c>
      <c r="D58" s="156" t="s">
        <v>114</v>
      </c>
      <c r="E58" s="156" t="s">
        <v>114</v>
      </c>
      <c r="F58" s="156" t="s">
        <v>114</v>
      </c>
      <c r="G58" s="156" t="s">
        <v>114</v>
      </c>
      <c r="H58" s="161" t="s">
        <v>114</v>
      </c>
    </row>
    <row r="59" spans="1:8" s="126" customFormat="1">
      <c r="A59" s="108" t="s">
        <v>249</v>
      </c>
      <c r="B59" s="114" t="s">
        <v>136</v>
      </c>
      <c r="C59" s="156" t="s">
        <v>136</v>
      </c>
      <c r="D59" s="156" t="s">
        <v>136</v>
      </c>
      <c r="E59" s="156" t="s">
        <v>136</v>
      </c>
      <c r="F59" s="156" t="s">
        <v>136</v>
      </c>
      <c r="G59" s="156" t="s">
        <v>136</v>
      </c>
      <c r="H59" s="161" t="s">
        <v>136</v>
      </c>
    </row>
    <row r="60" spans="1:8" s="126" customFormat="1">
      <c r="A60" s="108" t="s">
        <v>139</v>
      </c>
      <c r="B60" s="114" t="s">
        <v>114</v>
      </c>
      <c r="C60" s="156" t="s">
        <v>114</v>
      </c>
      <c r="D60" s="156" t="s">
        <v>114</v>
      </c>
      <c r="E60" s="156" t="s">
        <v>114</v>
      </c>
      <c r="F60" s="156" t="s">
        <v>114</v>
      </c>
      <c r="G60" s="156" t="s">
        <v>114</v>
      </c>
      <c r="H60" s="161" t="s">
        <v>114</v>
      </c>
    </row>
    <row r="61" spans="1:8" s="126" customFormat="1">
      <c r="A61" s="108" t="s" vm="2">
        <v>137</v>
      </c>
      <c r="B61" s="114" t="s">
        <v>114</v>
      </c>
      <c r="C61" s="156" t="s">
        <v>114</v>
      </c>
      <c r="D61" s="156" t="s">
        <v>114</v>
      </c>
      <c r="E61" s="156" t="s">
        <v>114</v>
      </c>
      <c r="F61" s="156" t="s">
        <v>114</v>
      </c>
      <c r="G61" s="156" t="s">
        <v>114</v>
      </c>
      <c r="H61" s="161" t="s">
        <v>114</v>
      </c>
    </row>
    <row r="62" spans="1:8" s="126" customFormat="1">
      <c r="A62" s="108" t="s">
        <v>135</v>
      </c>
      <c r="B62" s="114" t="s">
        <v>114</v>
      </c>
      <c r="C62" s="156" t="s">
        <v>114</v>
      </c>
      <c r="D62" s="156" t="s">
        <v>114</v>
      </c>
      <c r="E62" s="156" t="s">
        <v>114</v>
      </c>
      <c r="F62" s="156" t="s">
        <v>114</v>
      </c>
      <c r="G62" s="156" t="s">
        <v>114</v>
      </c>
      <c r="H62" s="161" t="s">
        <v>114</v>
      </c>
    </row>
    <row r="63" spans="1:8" s="126" customFormat="1">
      <c r="A63" s="108" t="s">
        <v>134</v>
      </c>
      <c r="B63" s="114" t="s">
        <v>114</v>
      </c>
      <c r="C63" s="156" t="s">
        <v>114</v>
      </c>
      <c r="D63" s="156" t="s">
        <v>114</v>
      </c>
      <c r="E63" s="156" t="s">
        <v>114</v>
      </c>
      <c r="F63" s="156" t="s">
        <v>114</v>
      </c>
      <c r="G63" s="156" t="s">
        <v>114</v>
      </c>
      <c r="H63" s="161" t="s">
        <v>114</v>
      </c>
    </row>
    <row r="64" spans="1:8" s="126" customFormat="1">
      <c r="A64" s="108" t="s" vm="1">
        <v>133</v>
      </c>
      <c r="B64" s="114">
        <v>106</v>
      </c>
      <c r="C64" s="156">
        <v>0.6132075471698113</v>
      </c>
      <c r="D64" s="156">
        <v>0.21698113207547171</v>
      </c>
      <c r="E64" s="156">
        <v>0.14150943396226415</v>
      </c>
      <c r="F64" s="156">
        <v>2.8301886792452831E-2</v>
      </c>
      <c r="G64" s="156">
        <v>0</v>
      </c>
      <c r="H64" s="161">
        <v>1.3985849056603774</v>
      </c>
    </row>
    <row r="65" spans="1:9" s="143" customFormat="1" ht="13.5" thickBot="1">
      <c r="A65" s="158" t="s">
        <v>132</v>
      </c>
      <c r="B65" s="120">
        <v>889</v>
      </c>
      <c r="C65" s="159">
        <v>0.73453318335208095</v>
      </c>
      <c r="D65" s="159">
        <v>0.17997750281214847</v>
      </c>
      <c r="E65" s="159">
        <v>6.8616422947131606E-2</v>
      </c>
      <c r="F65" s="159">
        <v>1.4623172103487065E-2</v>
      </c>
      <c r="G65" s="159">
        <v>2.2497187851518562E-3</v>
      </c>
      <c r="H65" s="213">
        <v>1.0388076490438696</v>
      </c>
      <c r="I65" s="126"/>
    </row>
    <row r="66" spans="1:9" s="126" customFormat="1" ht="13.5" thickTop="1">
      <c r="A66" s="108"/>
      <c r="B66" s="108"/>
      <c r="C66" s="108"/>
      <c r="D66" s="108"/>
      <c r="E66" s="108"/>
      <c r="F66" s="108"/>
      <c r="G66" s="108"/>
      <c r="H66" s="161"/>
    </row>
    <row r="67" spans="1:9" s="126" customFormat="1">
      <c r="A67" s="108"/>
      <c r="B67" s="108"/>
      <c r="C67" s="108"/>
      <c r="D67" s="108"/>
      <c r="E67" s="108"/>
      <c r="F67" s="108"/>
      <c r="G67" s="108"/>
      <c r="H67" s="161"/>
    </row>
    <row r="68" spans="1:9" s="126" customFormat="1">
      <c r="A68" s="108"/>
      <c r="B68" s="108"/>
      <c r="C68" s="108"/>
      <c r="D68" s="108"/>
      <c r="E68" s="108"/>
      <c r="F68" s="108"/>
      <c r="G68" s="108"/>
      <c r="H68" s="161"/>
    </row>
    <row r="69" spans="1:9" s="215" customFormat="1" ht="43.5" customHeight="1">
      <c r="A69" s="148" t="s">
        <v>88</v>
      </c>
      <c r="B69" s="148" t="s">
        <v>187</v>
      </c>
      <c r="C69" s="150" t="s" vm="13">
        <v>125</v>
      </c>
      <c r="D69" s="151" t="s" vm="12">
        <v>186</v>
      </c>
      <c r="E69" s="151" t="s" vm="11">
        <v>185</v>
      </c>
      <c r="F69" s="151" t="s" vm="10">
        <v>184</v>
      </c>
      <c r="G69" s="151" t="s">
        <v>183</v>
      </c>
      <c r="H69" s="183" t="s">
        <v>92</v>
      </c>
    </row>
    <row r="70" spans="1:9" s="126" customFormat="1">
      <c r="A70" s="176"/>
      <c r="B70" s="176"/>
      <c r="C70" s="153" t="s">
        <v>182</v>
      </c>
      <c r="D70" s="153" t="s">
        <v>182</v>
      </c>
      <c r="E70" s="153" t="s">
        <v>182</v>
      </c>
      <c r="F70" s="153" t="s">
        <v>182</v>
      </c>
      <c r="G70" s="153" t="s">
        <v>182</v>
      </c>
      <c r="H70" s="154"/>
    </row>
    <row r="71" spans="1:9" s="126" customFormat="1">
      <c r="A71" s="108" t="s">
        <v>149</v>
      </c>
      <c r="B71" s="114" t="s">
        <v>114</v>
      </c>
      <c r="C71" s="156" t="s">
        <v>114</v>
      </c>
      <c r="D71" s="156" t="s">
        <v>114</v>
      </c>
      <c r="E71" s="156" t="s">
        <v>114</v>
      </c>
      <c r="F71" s="156" t="s">
        <v>114</v>
      </c>
      <c r="G71" s="156" t="s">
        <v>114</v>
      </c>
      <c r="H71" s="161" t="s">
        <v>114</v>
      </c>
    </row>
    <row r="72" spans="1:9" s="126" customFormat="1">
      <c r="A72" s="108" t="s" vm="9">
        <v>148</v>
      </c>
      <c r="B72" s="114" t="s">
        <v>136</v>
      </c>
      <c r="C72" s="156" t="s">
        <v>136</v>
      </c>
      <c r="D72" s="156" t="s">
        <v>136</v>
      </c>
      <c r="E72" s="156" t="s">
        <v>136</v>
      </c>
      <c r="F72" s="156" t="s">
        <v>136</v>
      </c>
      <c r="G72" s="156" t="s">
        <v>136</v>
      </c>
      <c r="H72" s="161" t="s">
        <v>136</v>
      </c>
    </row>
    <row r="73" spans="1:9" s="126" customFormat="1">
      <c r="A73" s="108" t="s">
        <v>147</v>
      </c>
      <c r="B73" s="114" t="s">
        <v>114</v>
      </c>
      <c r="C73" s="156" t="s">
        <v>114</v>
      </c>
      <c r="D73" s="156" t="s">
        <v>114</v>
      </c>
      <c r="E73" s="156" t="s">
        <v>114</v>
      </c>
      <c r="F73" s="156" t="s">
        <v>114</v>
      </c>
      <c r="G73" s="156" t="s">
        <v>114</v>
      </c>
      <c r="H73" s="161" t="s">
        <v>114</v>
      </c>
    </row>
    <row r="74" spans="1:9" s="126" customFormat="1">
      <c r="A74" s="108" t="s" vm="8">
        <v>146</v>
      </c>
      <c r="B74" s="114">
        <v>0</v>
      </c>
      <c r="C74" s="156">
        <v>0</v>
      </c>
      <c r="D74" s="156">
        <v>0</v>
      </c>
      <c r="E74" s="156">
        <v>0</v>
      </c>
      <c r="F74" s="156">
        <v>0</v>
      </c>
      <c r="G74" s="156">
        <v>0</v>
      </c>
      <c r="H74" s="161" t="s">
        <v>115</v>
      </c>
    </row>
    <row r="75" spans="1:9" s="126" customFormat="1">
      <c r="A75" s="108" t="s" vm="7">
        <v>145</v>
      </c>
      <c r="B75" s="114">
        <v>332</v>
      </c>
      <c r="C75" s="156">
        <v>0.5993975903614458</v>
      </c>
      <c r="D75" s="156">
        <v>0.31325301204819278</v>
      </c>
      <c r="E75" s="156">
        <v>8.4337349397590355E-2</v>
      </c>
      <c r="F75" s="156">
        <v>0</v>
      </c>
      <c r="G75" s="156">
        <v>3.0120481927710845E-3</v>
      </c>
      <c r="H75" s="161">
        <v>1.0828313253012047</v>
      </c>
    </row>
    <row r="76" spans="1:9" s="126" customFormat="1">
      <c r="A76" s="108" t="s" vm="6">
        <v>144</v>
      </c>
      <c r="B76" s="114">
        <v>65</v>
      </c>
      <c r="C76" s="156">
        <v>0.33846153846153848</v>
      </c>
      <c r="D76" s="156">
        <v>0.58461538461538465</v>
      </c>
      <c r="E76" s="156">
        <v>6.1538461538461542E-2</v>
      </c>
      <c r="F76" s="156">
        <v>1.5384615384615385E-2</v>
      </c>
      <c r="G76" s="156">
        <v>0</v>
      </c>
      <c r="H76" s="161">
        <v>1.2846153846153847</v>
      </c>
    </row>
    <row r="77" spans="1:9" s="126" customFormat="1">
      <c r="A77" s="108" t="s">
        <v>143</v>
      </c>
      <c r="B77" s="114" t="s">
        <v>136</v>
      </c>
      <c r="C77" s="156" t="s">
        <v>136</v>
      </c>
      <c r="D77" s="156" t="s">
        <v>136</v>
      </c>
      <c r="E77" s="156" t="s">
        <v>136</v>
      </c>
      <c r="F77" s="156" t="s">
        <v>136</v>
      </c>
      <c r="G77" s="156" t="s">
        <v>136</v>
      </c>
      <c r="H77" s="161" t="s">
        <v>136</v>
      </c>
    </row>
    <row r="78" spans="1:9" s="126" customFormat="1">
      <c r="A78" s="108" t="s" vm="5">
        <v>142</v>
      </c>
      <c r="B78" s="114" t="s">
        <v>114</v>
      </c>
      <c r="C78" s="156" t="s">
        <v>114</v>
      </c>
      <c r="D78" s="156" t="s">
        <v>114</v>
      </c>
      <c r="E78" s="156" t="s">
        <v>114</v>
      </c>
      <c r="F78" s="156" t="s">
        <v>114</v>
      </c>
      <c r="G78" s="156" t="s">
        <v>114</v>
      </c>
      <c r="H78" s="161" t="s">
        <v>114</v>
      </c>
    </row>
    <row r="79" spans="1:9" s="126" customFormat="1">
      <c r="A79" s="108" t="s" vm="4">
        <v>141</v>
      </c>
      <c r="B79" s="114" t="s">
        <v>114</v>
      </c>
      <c r="C79" s="156" t="s">
        <v>114</v>
      </c>
      <c r="D79" s="156" t="s">
        <v>114</v>
      </c>
      <c r="E79" s="156" t="s">
        <v>114</v>
      </c>
      <c r="F79" s="156" t="s">
        <v>114</v>
      </c>
      <c r="G79" s="156" t="s">
        <v>114</v>
      </c>
      <c r="H79" s="161" t="s">
        <v>114</v>
      </c>
    </row>
    <row r="80" spans="1:9" s="126" customFormat="1">
      <c r="A80" s="108" t="s" vm="3">
        <v>140</v>
      </c>
      <c r="B80" s="114">
        <v>55</v>
      </c>
      <c r="C80" s="156">
        <v>0.14545454545454545</v>
      </c>
      <c r="D80" s="156">
        <v>0.72727272727272729</v>
      </c>
      <c r="E80" s="156">
        <v>0.10909090909090909</v>
      </c>
      <c r="F80" s="156">
        <v>1.8181818181818181E-2</v>
      </c>
      <c r="G80" s="156">
        <v>0</v>
      </c>
      <c r="H80" s="161">
        <v>1.5818181818181818</v>
      </c>
    </row>
    <row r="81" spans="1:9" s="126" customFormat="1">
      <c r="A81" s="108" t="s">
        <v>249</v>
      </c>
      <c r="B81" s="114" t="s">
        <v>136</v>
      </c>
      <c r="C81" s="156" t="s">
        <v>136</v>
      </c>
      <c r="D81" s="156" t="s">
        <v>136</v>
      </c>
      <c r="E81" s="156" t="s">
        <v>136</v>
      </c>
      <c r="F81" s="156" t="s">
        <v>136</v>
      </c>
      <c r="G81" s="156" t="s">
        <v>136</v>
      </c>
      <c r="H81" s="161" t="s">
        <v>136</v>
      </c>
    </row>
    <row r="82" spans="1:9" s="126" customFormat="1">
      <c r="A82" s="108" t="s">
        <v>139</v>
      </c>
      <c r="B82" s="114" t="s">
        <v>114</v>
      </c>
      <c r="C82" s="156" t="s">
        <v>114</v>
      </c>
      <c r="D82" s="156" t="s">
        <v>114</v>
      </c>
      <c r="E82" s="156" t="s">
        <v>114</v>
      </c>
      <c r="F82" s="156" t="s">
        <v>114</v>
      </c>
      <c r="G82" s="156" t="s">
        <v>114</v>
      </c>
      <c r="H82" s="161" t="s">
        <v>114</v>
      </c>
    </row>
    <row r="83" spans="1:9" s="126" customFormat="1">
      <c r="A83" s="108" t="s" vm="2">
        <v>137</v>
      </c>
      <c r="B83" s="114" t="s">
        <v>114</v>
      </c>
      <c r="C83" s="156" t="s">
        <v>114</v>
      </c>
      <c r="D83" s="156" t="s">
        <v>114</v>
      </c>
      <c r="E83" s="156" t="s">
        <v>114</v>
      </c>
      <c r="F83" s="156" t="s">
        <v>114</v>
      </c>
      <c r="G83" s="156" t="s">
        <v>114</v>
      </c>
      <c r="H83" s="161" t="s">
        <v>114</v>
      </c>
    </row>
    <row r="84" spans="1:9" s="126" customFormat="1">
      <c r="A84" s="108" t="s">
        <v>135</v>
      </c>
      <c r="B84" s="114">
        <v>876</v>
      </c>
      <c r="C84" s="156">
        <v>0.36872146118721461</v>
      </c>
      <c r="D84" s="156">
        <v>0.39269406392694062</v>
      </c>
      <c r="E84" s="156">
        <v>0.16552511415525115</v>
      </c>
      <c r="F84" s="156">
        <v>5.8219178082191778E-2</v>
      </c>
      <c r="G84" s="156">
        <v>1.4840182648401826E-2</v>
      </c>
      <c r="H84" s="161">
        <v>2.2311643835616439</v>
      </c>
    </row>
    <row r="85" spans="1:9" s="126" customFormat="1">
      <c r="A85" s="108" t="s">
        <v>134</v>
      </c>
      <c r="B85" s="114" t="s">
        <v>114</v>
      </c>
      <c r="C85" s="156" t="s">
        <v>114</v>
      </c>
      <c r="D85" s="156" t="s">
        <v>114</v>
      </c>
      <c r="E85" s="156" t="s">
        <v>114</v>
      </c>
      <c r="F85" s="156" t="s">
        <v>114</v>
      </c>
      <c r="G85" s="156" t="s">
        <v>114</v>
      </c>
      <c r="H85" s="161" t="s">
        <v>114</v>
      </c>
    </row>
    <row r="86" spans="1:9" s="126" customFormat="1">
      <c r="A86" s="108" t="s" vm="1">
        <v>133</v>
      </c>
      <c r="B86" s="114">
        <v>110</v>
      </c>
      <c r="C86" s="156">
        <v>0.48181818181818181</v>
      </c>
      <c r="D86" s="156">
        <v>0.38181818181818183</v>
      </c>
      <c r="E86" s="156">
        <v>5.4545454545454543E-2</v>
      </c>
      <c r="F86" s="156">
        <v>5.4545454545454543E-2</v>
      </c>
      <c r="G86" s="156">
        <v>2.7272727272727271E-2</v>
      </c>
      <c r="H86" s="161">
        <v>1.9181818181818182</v>
      </c>
    </row>
    <row r="87" spans="1:9" s="143" customFormat="1" ht="13.5" thickBot="1">
      <c r="A87" s="158" t="s">
        <v>132</v>
      </c>
      <c r="B87" s="120">
        <v>1507</v>
      </c>
      <c r="C87" s="159">
        <v>0.42335766423357662</v>
      </c>
      <c r="D87" s="159">
        <v>0.39681486396814863</v>
      </c>
      <c r="E87" s="159">
        <v>0.12740544127405443</v>
      </c>
      <c r="F87" s="159">
        <v>4.0477770404777701E-2</v>
      </c>
      <c r="G87" s="159">
        <v>1.1944260119442602E-2</v>
      </c>
      <c r="H87" s="213">
        <v>1.856337093563371</v>
      </c>
      <c r="I87" s="126"/>
    </row>
    <row r="88" spans="1:9" s="126" customFormat="1" ht="13.5" thickTop="1">
      <c r="A88" s="108"/>
      <c r="B88" s="108"/>
      <c r="C88" s="108"/>
      <c r="D88" s="108"/>
      <c r="E88" s="108"/>
      <c r="F88" s="108"/>
      <c r="G88" s="108"/>
      <c r="H88" s="161"/>
    </row>
    <row r="89" spans="1:9" s="126" customFormat="1">
      <c r="A89" s="108"/>
      <c r="B89" s="108"/>
      <c r="C89" s="108"/>
      <c r="D89" s="108"/>
      <c r="E89" s="108"/>
      <c r="F89" s="108"/>
      <c r="G89" s="108"/>
      <c r="H89" s="161"/>
    </row>
    <row r="90" spans="1:9" s="126" customFormat="1">
      <c r="A90" s="108"/>
      <c r="B90" s="108"/>
      <c r="C90" s="108"/>
      <c r="D90" s="108"/>
      <c r="E90" s="108"/>
      <c r="F90" s="108"/>
      <c r="G90" s="108"/>
      <c r="H90" s="161"/>
    </row>
    <row r="91" spans="1:9" s="215" customFormat="1" ht="43.5" customHeight="1">
      <c r="A91" s="148" t="s">
        <v>87</v>
      </c>
      <c r="B91" s="148" t="s">
        <v>187</v>
      </c>
      <c r="C91" s="150" t="s" vm="13">
        <v>125</v>
      </c>
      <c r="D91" s="151" t="s" vm="12">
        <v>186</v>
      </c>
      <c r="E91" s="151" t="s" vm="11">
        <v>185</v>
      </c>
      <c r="F91" s="151" t="s" vm="10">
        <v>184</v>
      </c>
      <c r="G91" s="151" t="s">
        <v>183</v>
      </c>
      <c r="H91" s="183" t="s">
        <v>92</v>
      </c>
    </row>
    <row r="92" spans="1:9" s="126" customFormat="1">
      <c r="A92" s="176"/>
      <c r="B92" s="176"/>
      <c r="C92" s="153" t="s">
        <v>182</v>
      </c>
      <c r="D92" s="153" t="s">
        <v>182</v>
      </c>
      <c r="E92" s="153" t="s">
        <v>182</v>
      </c>
      <c r="F92" s="153" t="s">
        <v>182</v>
      </c>
      <c r="G92" s="153" t="s">
        <v>182</v>
      </c>
      <c r="H92" s="154"/>
    </row>
    <row r="93" spans="1:9" s="126" customFormat="1">
      <c r="A93" s="108" t="s">
        <v>149</v>
      </c>
      <c r="B93" s="114">
        <v>578</v>
      </c>
      <c r="C93" s="156">
        <v>0.38927335640138411</v>
      </c>
      <c r="D93" s="156">
        <v>0.48615916955017302</v>
      </c>
      <c r="E93" s="156">
        <v>0.10726643598615918</v>
      </c>
      <c r="F93" s="156">
        <v>8.6505190311418692E-3</v>
      </c>
      <c r="G93" s="156">
        <v>8.6505190311418692E-3</v>
      </c>
      <c r="H93" s="161">
        <v>1.5583910034602075</v>
      </c>
    </row>
    <row r="94" spans="1:9" s="126" customFormat="1">
      <c r="A94" s="108" t="s" vm="9">
        <v>148</v>
      </c>
      <c r="B94" s="114" t="s">
        <v>114</v>
      </c>
      <c r="C94" s="156" t="s">
        <v>114</v>
      </c>
      <c r="D94" s="156" t="s">
        <v>114</v>
      </c>
      <c r="E94" s="156" t="s">
        <v>114</v>
      </c>
      <c r="F94" s="156" t="s">
        <v>114</v>
      </c>
      <c r="G94" s="156" t="s">
        <v>114</v>
      </c>
      <c r="H94" s="161" t="s">
        <v>114</v>
      </c>
    </row>
    <row r="95" spans="1:9" s="126" customFormat="1">
      <c r="A95" s="108" t="s">
        <v>147</v>
      </c>
      <c r="B95" s="114" t="s">
        <v>136</v>
      </c>
      <c r="C95" s="156" t="s">
        <v>136</v>
      </c>
      <c r="D95" s="156" t="s">
        <v>136</v>
      </c>
      <c r="E95" s="156" t="s">
        <v>136</v>
      </c>
      <c r="F95" s="156" t="s">
        <v>136</v>
      </c>
      <c r="G95" s="156" t="s">
        <v>136</v>
      </c>
      <c r="H95" s="161" t="s">
        <v>136</v>
      </c>
    </row>
    <row r="96" spans="1:9" s="126" customFormat="1">
      <c r="A96" s="108" t="s" vm="8">
        <v>146</v>
      </c>
      <c r="B96" s="114">
        <v>80</v>
      </c>
      <c r="C96" s="156">
        <v>0.73750000000000004</v>
      </c>
      <c r="D96" s="156">
        <v>0.23749999999999999</v>
      </c>
      <c r="E96" s="156">
        <v>2.5000000000000001E-2</v>
      </c>
      <c r="F96" s="156">
        <v>0</v>
      </c>
      <c r="G96" s="156">
        <v>0</v>
      </c>
      <c r="H96" s="161">
        <v>0.765625</v>
      </c>
    </row>
    <row r="97" spans="1:9" s="126" customFormat="1">
      <c r="A97" s="108" t="s" vm="7">
        <v>145</v>
      </c>
      <c r="B97" s="114" t="s">
        <v>136</v>
      </c>
      <c r="C97" s="156" t="s">
        <v>136</v>
      </c>
      <c r="D97" s="156" t="s">
        <v>136</v>
      </c>
      <c r="E97" s="156" t="s">
        <v>136</v>
      </c>
      <c r="F97" s="156" t="s">
        <v>136</v>
      </c>
      <c r="G97" s="156" t="s">
        <v>136</v>
      </c>
      <c r="H97" s="161" t="s">
        <v>136</v>
      </c>
    </row>
    <row r="98" spans="1:9" s="126" customFormat="1">
      <c r="A98" s="108" t="s" vm="6">
        <v>144</v>
      </c>
      <c r="B98" s="114" t="s">
        <v>136</v>
      </c>
      <c r="C98" s="156" t="s">
        <v>136</v>
      </c>
      <c r="D98" s="156" t="s">
        <v>136</v>
      </c>
      <c r="E98" s="156" t="s">
        <v>136</v>
      </c>
      <c r="F98" s="156" t="s">
        <v>136</v>
      </c>
      <c r="G98" s="156" t="s">
        <v>136</v>
      </c>
      <c r="H98" s="161" t="s">
        <v>136</v>
      </c>
    </row>
    <row r="99" spans="1:9" s="126" customFormat="1">
      <c r="A99" s="108" t="s">
        <v>143</v>
      </c>
      <c r="B99" s="114" t="s">
        <v>114</v>
      </c>
      <c r="C99" s="156" t="s">
        <v>114</v>
      </c>
      <c r="D99" s="156" t="s">
        <v>114</v>
      </c>
      <c r="E99" s="156" t="s">
        <v>114</v>
      </c>
      <c r="F99" s="156" t="s">
        <v>114</v>
      </c>
      <c r="G99" s="156" t="s">
        <v>114</v>
      </c>
      <c r="H99" s="161" t="s">
        <v>114</v>
      </c>
    </row>
    <row r="100" spans="1:9" s="126" customFormat="1">
      <c r="A100" s="108" t="s" vm="5">
        <v>142</v>
      </c>
      <c r="B100" s="114" t="s">
        <v>114</v>
      </c>
      <c r="C100" s="156" t="s">
        <v>114</v>
      </c>
      <c r="D100" s="156" t="s">
        <v>114</v>
      </c>
      <c r="E100" s="156" t="s">
        <v>114</v>
      </c>
      <c r="F100" s="156" t="s">
        <v>114</v>
      </c>
      <c r="G100" s="156" t="s">
        <v>114</v>
      </c>
      <c r="H100" s="161" t="s">
        <v>114</v>
      </c>
    </row>
    <row r="101" spans="1:9" s="126" customFormat="1">
      <c r="A101" s="108" t="s" vm="4">
        <v>141</v>
      </c>
      <c r="B101" s="114">
        <v>316</v>
      </c>
      <c r="C101" s="156">
        <v>0.66455696202531644</v>
      </c>
      <c r="D101" s="156">
        <v>0.21835443037974683</v>
      </c>
      <c r="E101" s="156">
        <v>6.9620253164556958E-2</v>
      </c>
      <c r="F101" s="156">
        <v>2.2151898734177215E-2</v>
      </c>
      <c r="G101" s="156">
        <v>2.5316455696202531E-2</v>
      </c>
      <c r="H101" s="161">
        <v>1.6147151898734178</v>
      </c>
    </row>
    <row r="102" spans="1:9" s="126" customFormat="1">
      <c r="A102" s="108" t="s" vm="3">
        <v>140</v>
      </c>
      <c r="B102" s="114" t="s">
        <v>136</v>
      </c>
      <c r="C102" s="156" t="s">
        <v>136</v>
      </c>
      <c r="D102" s="156" t="s">
        <v>136</v>
      </c>
      <c r="E102" s="156" t="s">
        <v>136</v>
      </c>
      <c r="F102" s="156" t="s">
        <v>136</v>
      </c>
      <c r="G102" s="156" t="s">
        <v>136</v>
      </c>
      <c r="H102" s="161" t="s">
        <v>136</v>
      </c>
    </row>
    <row r="103" spans="1:9" s="126" customFormat="1">
      <c r="A103" s="108" t="s">
        <v>249</v>
      </c>
      <c r="B103" s="114" t="s">
        <v>136</v>
      </c>
      <c r="C103" s="156" t="s">
        <v>136</v>
      </c>
      <c r="D103" s="156" t="s">
        <v>136</v>
      </c>
      <c r="E103" s="156" t="s">
        <v>136</v>
      </c>
      <c r="F103" s="156" t="s">
        <v>136</v>
      </c>
      <c r="G103" s="156" t="s">
        <v>136</v>
      </c>
      <c r="H103" s="161" t="s">
        <v>136</v>
      </c>
    </row>
    <row r="104" spans="1:9" s="126" customFormat="1">
      <c r="A104" s="108" t="s">
        <v>139</v>
      </c>
      <c r="B104" s="114" t="s">
        <v>136</v>
      </c>
      <c r="C104" s="156" t="s">
        <v>136</v>
      </c>
      <c r="D104" s="156" t="s">
        <v>136</v>
      </c>
      <c r="E104" s="156" t="s">
        <v>136</v>
      </c>
      <c r="F104" s="156" t="s">
        <v>136</v>
      </c>
      <c r="G104" s="156" t="s">
        <v>136</v>
      </c>
      <c r="H104" s="161" t="s">
        <v>136</v>
      </c>
    </row>
    <row r="105" spans="1:9" s="126" customFormat="1">
      <c r="A105" s="108" t="s" vm="2">
        <v>137</v>
      </c>
      <c r="B105" s="114" t="s">
        <v>136</v>
      </c>
      <c r="C105" s="156" t="s">
        <v>136</v>
      </c>
      <c r="D105" s="156" t="s">
        <v>136</v>
      </c>
      <c r="E105" s="156" t="s">
        <v>136</v>
      </c>
      <c r="F105" s="156" t="s">
        <v>136</v>
      </c>
      <c r="G105" s="156" t="s">
        <v>136</v>
      </c>
      <c r="H105" s="161" t="s">
        <v>136</v>
      </c>
    </row>
    <row r="106" spans="1:9" s="126" customFormat="1">
      <c r="A106" s="108" t="s">
        <v>135</v>
      </c>
      <c r="B106" s="114" t="s">
        <v>114</v>
      </c>
      <c r="C106" s="156" t="s">
        <v>114</v>
      </c>
      <c r="D106" s="156" t="s">
        <v>114</v>
      </c>
      <c r="E106" s="156" t="s">
        <v>114</v>
      </c>
      <c r="F106" s="156" t="s">
        <v>114</v>
      </c>
      <c r="G106" s="156" t="s">
        <v>114</v>
      </c>
      <c r="H106" s="161" t="s">
        <v>114</v>
      </c>
    </row>
    <row r="107" spans="1:9" s="126" customFormat="1">
      <c r="A107" s="108" t="s">
        <v>134</v>
      </c>
      <c r="B107" s="114">
        <v>119</v>
      </c>
      <c r="C107" s="156">
        <v>0.59663865546218486</v>
      </c>
      <c r="D107" s="156">
        <v>0.22689075630252101</v>
      </c>
      <c r="E107" s="156">
        <v>0.13445378151260504</v>
      </c>
      <c r="F107" s="156">
        <v>1.680672268907563E-2</v>
      </c>
      <c r="G107" s="156">
        <v>2.5210084033613446E-2</v>
      </c>
      <c r="H107" s="161">
        <v>1.7247899159663866</v>
      </c>
    </row>
    <row r="108" spans="1:9" s="126" customFormat="1">
      <c r="A108" s="108" t="s" vm="1">
        <v>133</v>
      </c>
      <c r="B108" s="114">
        <v>148</v>
      </c>
      <c r="C108" s="156">
        <v>0.73648648648648651</v>
      </c>
      <c r="D108" s="156">
        <v>0.1891891891891892</v>
      </c>
      <c r="E108" s="156">
        <v>4.72972972972973E-2</v>
      </c>
      <c r="F108" s="156">
        <v>2.7027027027027029E-2</v>
      </c>
      <c r="G108" s="156">
        <v>0</v>
      </c>
      <c r="H108" s="161">
        <v>1.0371621621621621</v>
      </c>
    </row>
    <row r="109" spans="1:9" s="143" customFormat="1" ht="13.5" thickBot="1">
      <c r="A109" s="158" t="s">
        <v>132</v>
      </c>
      <c r="B109" s="120">
        <v>1310</v>
      </c>
      <c r="C109" s="159">
        <v>0.54580152671755722</v>
      </c>
      <c r="D109" s="159">
        <v>0.34274809160305342</v>
      </c>
      <c r="E109" s="159">
        <v>8.3969465648854963E-2</v>
      </c>
      <c r="F109" s="159">
        <v>1.5267175572519083E-2</v>
      </c>
      <c r="G109" s="159">
        <v>1.2213740458015267E-2</v>
      </c>
      <c r="H109" s="213">
        <v>1.4540076335877863</v>
      </c>
      <c r="I109" s="126"/>
    </row>
    <row r="110" spans="1:9" s="126" customFormat="1" ht="13.5" thickTop="1">
      <c r="A110" s="108"/>
      <c r="B110" s="108"/>
      <c r="C110" s="108"/>
      <c r="D110" s="108"/>
      <c r="E110" s="108"/>
      <c r="F110" s="108"/>
      <c r="G110" s="108"/>
      <c r="H110" s="161"/>
    </row>
    <row r="111" spans="1:9" s="126" customFormat="1">
      <c r="A111" s="108"/>
      <c r="B111" s="108"/>
      <c r="C111" s="108"/>
      <c r="D111" s="108"/>
      <c r="E111" s="108"/>
      <c r="F111" s="108"/>
      <c r="G111" s="108"/>
      <c r="H111" s="161"/>
    </row>
    <row r="112" spans="1:9" s="126" customFormat="1">
      <c r="A112" s="108"/>
      <c r="B112" s="108"/>
      <c r="C112" s="108"/>
      <c r="D112" s="108"/>
      <c r="E112" s="108"/>
      <c r="F112" s="108"/>
      <c r="G112" s="108"/>
      <c r="H112" s="161"/>
    </row>
    <row r="113" spans="1:8" s="215" customFormat="1" ht="43.5" customHeight="1">
      <c r="A113" s="148" t="s">
        <v>86</v>
      </c>
      <c r="B113" s="148" t="s">
        <v>187</v>
      </c>
      <c r="C113" s="150" t="s" vm="13">
        <v>125</v>
      </c>
      <c r="D113" s="151" t="s" vm="12">
        <v>186</v>
      </c>
      <c r="E113" s="151" t="s" vm="11">
        <v>185</v>
      </c>
      <c r="F113" s="151" t="s" vm="10">
        <v>184</v>
      </c>
      <c r="G113" s="151" t="s">
        <v>183</v>
      </c>
      <c r="H113" s="183" t="s">
        <v>92</v>
      </c>
    </row>
    <row r="114" spans="1:8" s="126" customFormat="1">
      <c r="A114" s="176"/>
      <c r="B114" s="176"/>
      <c r="C114" s="153" t="s">
        <v>182</v>
      </c>
      <c r="D114" s="153" t="s">
        <v>182</v>
      </c>
      <c r="E114" s="153" t="s">
        <v>182</v>
      </c>
      <c r="F114" s="153" t="s">
        <v>182</v>
      </c>
      <c r="G114" s="153" t="s">
        <v>182</v>
      </c>
      <c r="H114" s="154"/>
    </row>
    <row r="115" spans="1:8" s="126" customFormat="1">
      <c r="A115" s="108" t="s">
        <v>149</v>
      </c>
      <c r="B115" s="114">
        <v>55</v>
      </c>
      <c r="C115" s="156">
        <v>0.90909090909090906</v>
      </c>
      <c r="D115" s="156">
        <v>9.0909090909090912E-2</v>
      </c>
      <c r="E115" s="156">
        <v>0</v>
      </c>
      <c r="F115" s="156">
        <v>0</v>
      </c>
      <c r="G115" s="156">
        <v>0</v>
      </c>
      <c r="H115" s="161">
        <v>0.56818181818181823</v>
      </c>
    </row>
    <row r="116" spans="1:8" s="126" customFormat="1">
      <c r="A116" s="108" t="s" vm="9">
        <v>148</v>
      </c>
      <c r="B116" s="114" t="s">
        <v>136</v>
      </c>
      <c r="C116" s="156" t="s">
        <v>136</v>
      </c>
      <c r="D116" s="156" t="s">
        <v>136</v>
      </c>
      <c r="E116" s="156" t="s">
        <v>136</v>
      </c>
      <c r="F116" s="156" t="s">
        <v>136</v>
      </c>
      <c r="G116" s="156" t="s">
        <v>136</v>
      </c>
      <c r="H116" s="161" t="s">
        <v>136</v>
      </c>
    </row>
    <row r="117" spans="1:8" s="126" customFormat="1">
      <c r="A117" s="108" t="s">
        <v>147</v>
      </c>
      <c r="B117" s="114" t="s">
        <v>114</v>
      </c>
      <c r="C117" s="156" t="s">
        <v>114</v>
      </c>
      <c r="D117" s="156" t="s">
        <v>114</v>
      </c>
      <c r="E117" s="156" t="s">
        <v>114</v>
      </c>
      <c r="F117" s="156" t="s">
        <v>114</v>
      </c>
      <c r="G117" s="156" t="s">
        <v>114</v>
      </c>
      <c r="H117" s="161" t="s">
        <v>114</v>
      </c>
    </row>
    <row r="118" spans="1:8" s="126" customFormat="1">
      <c r="A118" s="108" t="s" vm="8">
        <v>146</v>
      </c>
      <c r="B118" s="114">
        <v>232</v>
      </c>
      <c r="C118" s="156">
        <v>0.62068965517241381</v>
      </c>
      <c r="D118" s="156">
        <v>0.30603448275862066</v>
      </c>
      <c r="E118" s="156">
        <v>6.0344827586206899E-2</v>
      </c>
      <c r="F118" s="156">
        <v>4.3103448275862068E-3</v>
      </c>
      <c r="G118" s="156">
        <v>8.6206896551724137E-3</v>
      </c>
      <c r="H118" s="161">
        <v>1.1282327586206897</v>
      </c>
    </row>
    <row r="119" spans="1:8" s="126" customFormat="1">
      <c r="A119" s="108" t="s" vm="7">
        <v>145</v>
      </c>
      <c r="B119" s="114">
        <v>5815</v>
      </c>
      <c r="C119" s="156">
        <v>0.91986242476354252</v>
      </c>
      <c r="D119" s="156">
        <v>6.3628546861564925E-2</v>
      </c>
      <c r="E119" s="156">
        <v>1.2725709372312984E-2</v>
      </c>
      <c r="F119" s="156">
        <v>2.2355975924333621E-3</v>
      </c>
      <c r="G119" s="156">
        <v>1.5477214101461737E-3</v>
      </c>
      <c r="H119" s="161">
        <v>0.64041272570937235</v>
      </c>
    </row>
    <row r="120" spans="1:8" s="126" customFormat="1">
      <c r="A120" s="108" t="s" vm="6">
        <v>144</v>
      </c>
      <c r="B120" s="114" t="s">
        <v>136</v>
      </c>
      <c r="C120" s="156" t="s">
        <v>136</v>
      </c>
      <c r="D120" s="156" t="s">
        <v>136</v>
      </c>
      <c r="E120" s="156" t="s">
        <v>136</v>
      </c>
      <c r="F120" s="156" t="s">
        <v>136</v>
      </c>
      <c r="G120" s="156" t="s">
        <v>136</v>
      </c>
      <c r="H120" s="161" t="s">
        <v>136</v>
      </c>
    </row>
    <row r="121" spans="1:8" s="126" customFormat="1">
      <c r="A121" s="108" t="s">
        <v>143</v>
      </c>
      <c r="B121" s="114" t="s">
        <v>136</v>
      </c>
      <c r="C121" s="156" t="s">
        <v>136</v>
      </c>
      <c r="D121" s="156" t="s">
        <v>136</v>
      </c>
      <c r="E121" s="156" t="s">
        <v>136</v>
      </c>
      <c r="F121" s="156" t="s">
        <v>136</v>
      </c>
      <c r="G121" s="156" t="s">
        <v>136</v>
      </c>
      <c r="H121" s="161" t="s">
        <v>136</v>
      </c>
    </row>
    <row r="122" spans="1:8" s="126" customFormat="1">
      <c r="A122" s="108" t="s" vm="5">
        <v>142</v>
      </c>
      <c r="B122" s="114" t="s">
        <v>114</v>
      </c>
      <c r="C122" s="156" t="s">
        <v>114</v>
      </c>
      <c r="D122" s="156" t="s">
        <v>114</v>
      </c>
      <c r="E122" s="156" t="s">
        <v>114</v>
      </c>
      <c r="F122" s="156" t="s">
        <v>114</v>
      </c>
      <c r="G122" s="156" t="s">
        <v>114</v>
      </c>
      <c r="H122" s="161" t="s">
        <v>114</v>
      </c>
    </row>
    <row r="123" spans="1:8" s="126" customFormat="1">
      <c r="A123" s="108" t="s" vm="4">
        <v>141</v>
      </c>
      <c r="B123" s="114" t="s">
        <v>136</v>
      </c>
      <c r="C123" s="156" t="s">
        <v>136</v>
      </c>
      <c r="D123" s="156" t="s">
        <v>136</v>
      </c>
      <c r="E123" s="156" t="s">
        <v>136</v>
      </c>
      <c r="F123" s="156" t="s">
        <v>136</v>
      </c>
      <c r="G123" s="156" t="s">
        <v>136</v>
      </c>
      <c r="H123" s="161" t="s">
        <v>136</v>
      </c>
    </row>
    <row r="124" spans="1:8" s="126" customFormat="1">
      <c r="A124" s="108" t="s" vm="3">
        <v>140</v>
      </c>
      <c r="B124" s="114">
        <v>151</v>
      </c>
      <c r="C124" s="156">
        <v>0.45695364238410596</v>
      </c>
      <c r="D124" s="156">
        <v>0.39072847682119205</v>
      </c>
      <c r="E124" s="156">
        <v>0.13907284768211919</v>
      </c>
      <c r="F124" s="156">
        <v>6.6225165562913907E-3</v>
      </c>
      <c r="G124" s="156">
        <v>6.6225165562913907E-3</v>
      </c>
      <c r="H124" s="161">
        <v>1.4519867549668874</v>
      </c>
    </row>
    <row r="125" spans="1:8" s="126" customFormat="1">
      <c r="A125" s="108" t="s">
        <v>249</v>
      </c>
      <c r="B125" s="114" t="s">
        <v>136</v>
      </c>
      <c r="C125" s="156" t="s">
        <v>136</v>
      </c>
      <c r="D125" s="156" t="s">
        <v>136</v>
      </c>
      <c r="E125" s="156" t="s">
        <v>136</v>
      </c>
      <c r="F125" s="156" t="s">
        <v>136</v>
      </c>
      <c r="G125" s="156" t="s">
        <v>136</v>
      </c>
      <c r="H125" s="161" t="s">
        <v>136</v>
      </c>
    </row>
    <row r="126" spans="1:8" s="126" customFormat="1">
      <c r="A126" s="108" t="s">
        <v>139</v>
      </c>
      <c r="B126" s="114" t="s">
        <v>136</v>
      </c>
      <c r="C126" s="156" t="s">
        <v>136</v>
      </c>
      <c r="D126" s="156" t="s">
        <v>136</v>
      </c>
      <c r="E126" s="156" t="s">
        <v>136</v>
      </c>
      <c r="F126" s="156" t="s">
        <v>136</v>
      </c>
      <c r="G126" s="156" t="s">
        <v>136</v>
      </c>
      <c r="H126" s="161" t="s">
        <v>136</v>
      </c>
    </row>
    <row r="127" spans="1:8" s="126" customFormat="1">
      <c r="A127" s="108" t="s" vm="2">
        <v>137</v>
      </c>
      <c r="B127" s="114">
        <v>168</v>
      </c>
      <c r="C127" s="156">
        <v>1</v>
      </c>
      <c r="D127" s="156">
        <v>0</v>
      </c>
      <c r="E127" s="156">
        <v>0</v>
      </c>
      <c r="F127" s="156">
        <v>0</v>
      </c>
      <c r="G127" s="156">
        <v>0</v>
      </c>
      <c r="H127" s="161">
        <v>0.5</v>
      </c>
    </row>
    <row r="128" spans="1:8" s="126" customFormat="1">
      <c r="A128" s="108" t="s">
        <v>135</v>
      </c>
      <c r="B128" s="114">
        <v>7769</v>
      </c>
      <c r="C128" s="156">
        <v>0.98725704723902685</v>
      </c>
      <c r="D128" s="156">
        <v>1.081220234264384E-2</v>
      </c>
      <c r="E128" s="156">
        <v>1.5446003346634059E-3</v>
      </c>
      <c r="F128" s="156">
        <v>2.5743338911056766E-4</v>
      </c>
      <c r="G128" s="156">
        <v>1.2871669455528383E-4</v>
      </c>
      <c r="H128" s="161">
        <v>0.51795597889046208</v>
      </c>
    </row>
    <row r="129" spans="1:9" s="126" customFormat="1">
      <c r="A129" s="108" t="s">
        <v>134</v>
      </c>
      <c r="B129" s="114">
        <v>771</v>
      </c>
      <c r="C129" s="156">
        <v>0.92477302204928669</v>
      </c>
      <c r="D129" s="156">
        <v>7.1335927367055768E-2</v>
      </c>
      <c r="E129" s="156">
        <v>3.8910505836575876E-3</v>
      </c>
      <c r="F129" s="156">
        <v>0</v>
      </c>
      <c r="G129" s="156">
        <v>0</v>
      </c>
      <c r="H129" s="161">
        <v>0.56712062256809337</v>
      </c>
    </row>
    <row r="130" spans="1:9" s="126" customFormat="1">
      <c r="A130" s="108" t="s" vm="1">
        <v>133</v>
      </c>
      <c r="B130" s="114">
        <v>146</v>
      </c>
      <c r="C130" s="156">
        <v>0.70547945205479456</v>
      </c>
      <c r="D130" s="156">
        <v>0.21232876712328766</v>
      </c>
      <c r="E130" s="156">
        <v>5.4794520547945202E-2</v>
      </c>
      <c r="F130" s="156">
        <v>1.3698630136986301E-2</v>
      </c>
      <c r="G130" s="156">
        <v>1.3698630136986301E-2</v>
      </c>
      <c r="H130" s="161">
        <v>1.4126712328767124</v>
      </c>
    </row>
    <row r="131" spans="1:9" s="143" customFormat="1" ht="13.5" thickBot="1">
      <c r="A131" s="158" t="s">
        <v>132</v>
      </c>
      <c r="B131" s="120">
        <v>15368</v>
      </c>
      <c r="C131" s="159">
        <v>0.93785788651743884</v>
      </c>
      <c r="D131" s="159">
        <v>4.9128058302967202E-2</v>
      </c>
      <c r="E131" s="159">
        <v>1.0476314419573139E-2</v>
      </c>
      <c r="F131" s="159">
        <v>1.3664757938573659E-3</v>
      </c>
      <c r="G131" s="159">
        <v>1.1712649661634565E-3</v>
      </c>
      <c r="H131" s="213">
        <v>0.60835827693909417</v>
      </c>
      <c r="I131" s="126"/>
    </row>
    <row r="132" spans="1:9" s="126" customFormat="1" ht="13.5" thickTop="1">
      <c r="A132" s="108"/>
      <c r="B132" s="108"/>
      <c r="C132" s="108"/>
      <c r="D132" s="108"/>
      <c r="E132" s="108"/>
      <c r="F132" s="108"/>
      <c r="G132" s="108"/>
      <c r="H132" s="161"/>
    </row>
    <row r="133" spans="1:9" s="126" customFormat="1">
      <c r="A133" s="108"/>
      <c r="B133" s="108"/>
      <c r="C133" s="108"/>
      <c r="D133" s="108"/>
      <c r="E133" s="108"/>
      <c r="F133" s="108"/>
      <c r="G133" s="108"/>
      <c r="H133" s="161"/>
    </row>
    <row r="134" spans="1:9" s="126" customFormat="1">
      <c r="A134" s="108"/>
      <c r="B134" s="108"/>
      <c r="C134" s="108"/>
      <c r="D134" s="108"/>
      <c r="E134" s="108"/>
      <c r="F134" s="108"/>
      <c r="G134" s="108"/>
      <c r="H134" s="161"/>
    </row>
    <row r="135" spans="1:9" s="215" customFormat="1" ht="43.5" customHeight="1">
      <c r="A135" s="148" t="s">
        <v>85</v>
      </c>
      <c r="B135" s="148" t="s">
        <v>187</v>
      </c>
      <c r="C135" s="150" t="s" vm="13">
        <v>125</v>
      </c>
      <c r="D135" s="151" t="s" vm="12">
        <v>186</v>
      </c>
      <c r="E135" s="151" t="s" vm="11">
        <v>185</v>
      </c>
      <c r="F135" s="151" t="s" vm="10">
        <v>184</v>
      </c>
      <c r="G135" s="151" t="s">
        <v>183</v>
      </c>
      <c r="H135" s="183" t="s">
        <v>92</v>
      </c>
    </row>
    <row r="136" spans="1:9" s="126" customFormat="1">
      <c r="A136" s="176"/>
      <c r="B136" s="176"/>
      <c r="C136" s="153" t="s">
        <v>182</v>
      </c>
      <c r="D136" s="153" t="s">
        <v>182</v>
      </c>
      <c r="E136" s="153" t="s">
        <v>182</v>
      </c>
      <c r="F136" s="153" t="s">
        <v>182</v>
      </c>
      <c r="G136" s="153" t="s">
        <v>182</v>
      </c>
      <c r="H136" s="154"/>
    </row>
    <row r="137" spans="1:9" s="126" customFormat="1">
      <c r="A137" s="108" t="s">
        <v>149</v>
      </c>
      <c r="B137" s="114" t="s">
        <v>114</v>
      </c>
      <c r="C137" s="156" t="s">
        <v>114</v>
      </c>
      <c r="D137" s="156" t="s">
        <v>114</v>
      </c>
      <c r="E137" s="156" t="s">
        <v>114</v>
      </c>
      <c r="F137" s="156" t="s">
        <v>114</v>
      </c>
      <c r="G137" s="156" t="s">
        <v>114</v>
      </c>
      <c r="H137" s="161" t="s">
        <v>114</v>
      </c>
    </row>
    <row r="138" spans="1:9" s="126" customFormat="1">
      <c r="A138" s="108" t="s" vm="9">
        <v>148</v>
      </c>
      <c r="B138" s="114">
        <v>0</v>
      </c>
      <c r="C138" s="156">
        <v>0</v>
      </c>
      <c r="D138" s="156">
        <v>0</v>
      </c>
      <c r="E138" s="156">
        <v>0</v>
      </c>
      <c r="F138" s="156">
        <v>0</v>
      </c>
      <c r="G138" s="156">
        <v>0</v>
      </c>
      <c r="H138" s="161" t="s">
        <v>115</v>
      </c>
    </row>
    <row r="139" spans="1:9" s="126" customFormat="1">
      <c r="A139" s="108" t="s">
        <v>147</v>
      </c>
      <c r="B139" s="114" t="s">
        <v>114</v>
      </c>
      <c r="C139" s="156" t="s">
        <v>114</v>
      </c>
      <c r="D139" s="156" t="s">
        <v>114</v>
      </c>
      <c r="E139" s="156" t="s">
        <v>114</v>
      </c>
      <c r="F139" s="156" t="s">
        <v>114</v>
      </c>
      <c r="G139" s="156" t="s">
        <v>114</v>
      </c>
      <c r="H139" s="161" t="s">
        <v>114</v>
      </c>
    </row>
    <row r="140" spans="1:9" s="126" customFormat="1">
      <c r="A140" s="108" t="s" vm="8">
        <v>146</v>
      </c>
      <c r="B140" s="114" t="s">
        <v>114</v>
      </c>
      <c r="C140" s="156" t="s">
        <v>114</v>
      </c>
      <c r="D140" s="156" t="s">
        <v>114</v>
      </c>
      <c r="E140" s="156" t="s">
        <v>114</v>
      </c>
      <c r="F140" s="156" t="s">
        <v>114</v>
      </c>
      <c r="G140" s="156" t="s">
        <v>114</v>
      </c>
      <c r="H140" s="161" t="s">
        <v>114</v>
      </c>
    </row>
    <row r="141" spans="1:9" s="126" customFormat="1">
      <c r="A141" s="108" t="s" vm="7">
        <v>145</v>
      </c>
      <c r="B141" s="114" t="s">
        <v>114</v>
      </c>
      <c r="C141" s="156" t="s">
        <v>114</v>
      </c>
      <c r="D141" s="156" t="s">
        <v>114</v>
      </c>
      <c r="E141" s="156" t="s">
        <v>114</v>
      </c>
      <c r="F141" s="156" t="s">
        <v>114</v>
      </c>
      <c r="G141" s="156" t="s">
        <v>114</v>
      </c>
      <c r="H141" s="161" t="s">
        <v>114</v>
      </c>
    </row>
    <row r="142" spans="1:9" s="126" customFormat="1">
      <c r="A142" s="108" t="s" vm="6">
        <v>144</v>
      </c>
      <c r="B142" s="114">
        <v>1913</v>
      </c>
      <c r="C142" s="156">
        <v>0.89649764767381079</v>
      </c>
      <c r="D142" s="156">
        <v>8.782017773131208E-2</v>
      </c>
      <c r="E142" s="156">
        <v>1.4636696288552013E-2</v>
      </c>
      <c r="F142" s="156">
        <v>1.0454783063251437E-3</v>
      </c>
      <c r="G142" s="156">
        <v>0</v>
      </c>
      <c r="H142" s="161">
        <v>0.62598013591217982</v>
      </c>
    </row>
    <row r="143" spans="1:9" s="126" customFormat="1">
      <c r="A143" s="108" t="s">
        <v>143</v>
      </c>
      <c r="B143" s="114" t="s">
        <v>136</v>
      </c>
      <c r="C143" s="156" t="s">
        <v>136</v>
      </c>
      <c r="D143" s="156" t="s">
        <v>136</v>
      </c>
      <c r="E143" s="156" t="s">
        <v>136</v>
      </c>
      <c r="F143" s="156" t="s">
        <v>136</v>
      </c>
      <c r="G143" s="156" t="s">
        <v>136</v>
      </c>
      <c r="H143" s="161" t="s">
        <v>136</v>
      </c>
    </row>
    <row r="144" spans="1:9" s="126" customFormat="1">
      <c r="A144" s="108" t="s" vm="5">
        <v>142</v>
      </c>
      <c r="B144" s="114" t="s">
        <v>114</v>
      </c>
      <c r="C144" s="156" t="s">
        <v>114</v>
      </c>
      <c r="D144" s="156" t="s">
        <v>114</v>
      </c>
      <c r="E144" s="156" t="s">
        <v>114</v>
      </c>
      <c r="F144" s="156" t="s">
        <v>114</v>
      </c>
      <c r="G144" s="156" t="s">
        <v>114</v>
      </c>
      <c r="H144" s="161" t="s">
        <v>114</v>
      </c>
    </row>
    <row r="145" spans="1:9" s="126" customFormat="1">
      <c r="A145" s="108" t="s" vm="4">
        <v>141</v>
      </c>
      <c r="B145" s="114">
        <v>0</v>
      </c>
      <c r="C145" s="156">
        <v>0</v>
      </c>
      <c r="D145" s="156">
        <v>0</v>
      </c>
      <c r="E145" s="156">
        <v>0</v>
      </c>
      <c r="F145" s="156">
        <v>0</v>
      </c>
      <c r="G145" s="156">
        <v>0</v>
      </c>
      <c r="H145" s="161" t="s">
        <v>115</v>
      </c>
    </row>
    <row r="146" spans="1:9" s="126" customFormat="1">
      <c r="A146" s="108" t="s" vm="3">
        <v>140</v>
      </c>
      <c r="B146" s="114" t="s">
        <v>114</v>
      </c>
      <c r="C146" s="156" t="s">
        <v>114</v>
      </c>
      <c r="D146" s="156" t="s">
        <v>114</v>
      </c>
      <c r="E146" s="156" t="s">
        <v>114</v>
      </c>
      <c r="F146" s="156" t="s">
        <v>114</v>
      </c>
      <c r="G146" s="156" t="s">
        <v>114</v>
      </c>
      <c r="H146" s="161" t="s">
        <v>114</v>
      </c>
    </row>
    <row r="147" spans="1:9" s="126" customFormat="1">
      <c r="A147" s="108" t="s">
        <v>249</v>
      </c>
      <c r="B147" s="114" t="s">
        <v>136</v>
      </c>
      <c r="C147" s="156" t="s">
        <v>136</v>
      </c>
      <c r="D147" s="156" t="s">
        <v>136</v>
      </c>
      <c r="E147" s="156" t="s">
        <v>136</v>
      </c>
      <c r="F147" s="156" t="s">
        <v>136</v>
      </c>
      <c r="G147" s="156" t="s">
        <v>136</v>
      </c>
      <c r="H147" s="161" t="s">
        <v>136</v>
      </c>
    </row>
    <row r="148" spans="1:9" s="126" customFormat="1">
      <c r="A148" s="108" t="s">
        <v>139</v>
      </c>
      <c r="B148" s="114">
        <v>0</v>
      </c>
      <c r="C148" s="156">
        <v>0</v>
      </c>
      <c r="D148" s="156">
        <v>0</v>
      </c>
      <c r="E148" s="156">
        <v>0</v>
      </c>
      <c r="F148" s="156">
        <v>0</v>
      </c>
      <c r="G148" s="156">
        <v>0</v>
      </c>
      <c r="H148" s="161" t="s">
        <v>115</v>
      </c>
    </row>
    <row r="149" spans="1:9" s="126" customFormat="1">
      <c r="A149" s="108" t="s" vm="2">
        <v>137</v>
      </c>
      <c r="B149" s="114" t="s">
        <v>114</v>
      </c>
      <c r="C149" s="156" t="s">
        <v>114</v>
      </c>
      <c r="D149" s="156" t="s">
        <v>114</v>
      </c>
      <c r="E149" s="156" t="s">
        <v>114</v>
      </c>
      <c r="F149" s="156" t="s">
        <v>114</v>
      </c>
      <c r="G149" s="156" t="s">
        <v>114</v>
      </c>
      <c r="H149" s="161" t="s">
        <v>114</v>
      </c>
    </row>
    <row r="150" spans="1:9" s="126" customFormat="1">
      <c r="A150" s="108" t="s">
        <v>135</v>
      </c>
      <c r="B150" s="114">
        <v>117</v>
      </c>
      <c r="C150" s="156">
        <v>0.82905982905982911</v>
      </c>
      <c r="D150" s="156">
        <v>0.11965811965811966</v>
      </c>
      <c r="E150" s="156">
        <v>4.2735042735042736E-2</v>
      </c>
      <c r="F150" s="156">
        <v>8.5470085470085479E-3</v>
      </c>
      <c r="G150" s="156">
        <v>0</v>
      </c>
      <c r="H150" s="161">
        <v>0.81196581196581197</v>
      </c>
    </row>
    <row r="151" spans="1:9" s="126" customFormat="1">
      <c r="A151" s="108" t="s">
        <v>134</v>
      </c>
      <c r="B151" s="114">
        <v>67</v>
      </c>
      <c r="C151" s="156">
        <v>0.1044776119402985</v>
      </c>
      <c r="D151" s="156">
        <v>0.4925373134328358</v>
      </c>
      <c r="E151" s="156">
        <v>0.35820895522388058</v>
      </c>
      <c r="F151" s="156">
        <v>4.4776119402985072E-2</v>
      </c>
      <c r="G151" s="156">
        <v>0</v>
      </c>
      <c r="H151" s="161">
        <v>2.5037313432835822</v>
      </c>
    </row>
    <row r="152" spans="1:9" s="126" customFormat="1">
      <c r="A152" s="108" t="s" vm="1">
        <v>133</v>
      </c>
      <c r="B152" s="114" t="s">
        <v>114</v>
      </c>
      <c r="C152" s="156" t="s">
        <v>114</v>
      </c>
      <c r="D152" s="156" t="s">
        <v>114</v>
      </c>
      <c r="E152" s="156" t="s">
        <v>114</v>
      </c>
      <c r="F152" s="156" t="s">
        <v>114</v>
      </c>
      <c r="G152" s="156" t="s">
        <v>114</v>
      </c>
      <c r="H152" s="161" t="s">
        <v>114</v>
      </c>
    </row>
    <row r="153" spans="1:9" s="143" customFormat="1" ht="13.5" thickBot="1">
      <c r="A153" s="158" t="s">
        <v>132</v>
      </c>
      <c r="B153" s="120">
        <v>2299</v>
      </c>
      <c r="C153" s="159">
        <v>0.82644628099173556</v>
      </c>
      <c r="D153" s="159">
        <v>0.11874728142670726</v>
      </c>
      <c r="E153" s="159">
        <v>4.219225750326229E-2</v>
      </c>
      <c r="F153" s="159">
        <v>1.0004349717268378E-2</v>
      </c>
      <c r="G153" s="159">
        <v>2.6098303610265334E-3</v>
      </c>
      <c r="H153" s="213">
        <v>0.88571117877337968</v>
      </c>
      <c r="I153" s="126"/>
    </row>
    <row r="154" spans="1:9" s="126" customFormat="1" ht="13.5" thickTop="1">
      <c r="A154" s="108"/>
      <c r="B154" s="108"/>
      <c r="C154" s="108"/>
      <c r="D154" s="108"/>
      <c r="E154" s="108"/>
      <c r="F154" s="108"/>
      <c r="G154" s="108"/>
      <c r="H154" s="108"/>
    </row>
    <row r="155" spans="1:9" s="126" customFormat="1">
      <c r="A155" s="108"/>
      <c r="B155" s="108"/>
      <c r="C155" s="108"/>
      <c r="D155" s="108"/>
      <c r="E155" s="108"/>
      <c r="F155" s="108"/>
      <c r="G155" s="108"/>
      <c r="H155" s="108"/>
    </row>
    <row r="156" spans="1:9" s="126" customFormat="1">
      <c r="A156" s="108"/>
      <c r="B156" s="108"/>
      <c r="C156" s="108"/>
      <c r="D156" s="108"/>
      <c r="E156" s="108"/>
      <c r="F156" s="108"/>
      <c r="G156" s="108"/>
      <c r="H156" s="108"/>
    </row>
    <row r="157" spans="1:9" s="126" customFormat="1">
      <c r="A157" s="108"/>
      <c r="B157" s="108"/>
      <c r="C157" s="108"/>
      <c r="D157" s="108"/>
      <c r="E157" s="108"/>
      <c r="F157" s="108"/>
      <c r="G157" s="108"/>
      <c r="H157" s="108"/>
    </row>
    <row r="158" spans="1:9" s="126" customFormat="1">
      <c r="A158" s="108"/>
      <c r="B158" s="108"/>
      <c r="C158" s="108"/>
      <c r="D158" s="108"/>
      <c r="E158" s="108"/>
      <c r="F158" s="108"/>
      <c r="G158" s="108"/>
      <c r="H158" s="108"/>
    </row>
    <row r="159" spans="1:9" s="126" customFormat="1">
      <c r="A159" s="108"/>
      <c r="B159" s="108"/>
      <c r="C159" s="108"/>
      <c r="D159" s="108"/>
      <c r="E159" s="108"/>
      <c r="F159" s="108"/>
      <c r="G159" s="108"/>
      <c r="H159" s="108"/>
    </row>
    <row r="160" spans="1:9" s="126" customFormat="1">
      <c r="A160" s="108"/>
      <c r="B160" s="108"/>
      <c r="C160" s="108"/>
      <c r="D160" s="108"/>
      <c r="E160" s="108"/>
      <c r="F160" s="108"/>
      <c r="G160" s="108"/>
      <c r="H160" s="108"/>
    </row>
    <row r="161" spans="1:8" s="126" customFormat="1">
      <c r="A161" s="108"/>
      <c r="B161" s="108"/>
      <c r="C161" s="108"/>
      <c r="D161" s="108"/>
      <c r="E161" s="108"/>
      <c r="F161" s="108"/>
      <c r="G161" s="108"/>
      <c r="H161" s="108"/>
    </row>
    <row r="162" spans="1:8" s="126" customFormat="1">
      <c r="A162" s="108"/>
      <c r="B162" s="108"/>
      <c r="C162" s="108"/>
      <c r="D162" s="108"/>
      <c r="E162" s="108"/>
      <c r="F162" s="108"/>
      <c r="G162" s="108"/>
      <c r="H162" s="108"/>
    </row>
    <row r="163" spans="1:8" s="126" customFormat="1">
      <c r="A163" s="108"/>
      <c r="B163" s="108"/>
      <c r="C163" s="108"/>
      <c r="D163" s="108"/>
      <c r="E163" s="108"/>
      <c r="F163" s="108"/>
      <c r="G163" s="108"/>
      <c r="H163" s="108"/>
    </row>
    <row r="164" spans="1:8" s="126" customFormat="1">
      <c r="A164" s="108"/>
      <c r="B164" s="108"/>
      <c r="C164" s="108"/>
      <c r="D164" s="108"/>
      <c r="E164" s="108"/>
      <c r="F164" s="108"/>
      <c r="G164" s="108"/>
      <c r="H164" s="108"/>
    </row>
    <row r="165" spans="1:8" s="126" customFormat="1">
      <c r="A165" s="108"/>
      <c r="B165" s="108"/>
      <c r="C165" s="108"/>
      <c r="D165" s="108"/>
      <c r="E165" s="108"/>
      <c r="F165" s="108"/>
      <c r="G165" s="108"/>
      <c r="H165" s="108"/>
    </row>
    <row r="166" spans="1:8" s="126" customFormat="1">
      <c r="A166" s="108"/>
      <c r="B166" s="108"/>
      <c r="C166" s="108"/>
      <c r="D166" s="108"/>
      <c r="E166" s="108"/>
      <c r="F166" s="108"/>
      <c r="G166" s="108"/>
      <c r="H166" s="108"/>
    </row>
    <row r="167" spans="1:8" s="126" customFormat="1">
      <c r="A167" s="108"/>
      <c r="B167" s="108"/>
      <c r="C167" s="108"/>
      <c r="D167" s="108"/>
      <c r="E167" s="108"/>
      <c r="F167" s="108"/>
      <c r="G167" s="108"/>
      <c r="H167" s="108"/>
    </row>
    <row r="168" spans="1:8" s="126" customFormat="1">
      <c r="A168" s="108"/>
      <c r="B168" s="108"/>
      <c r="C168" s="108"/>
      <c r="D168" s="108"/>
      <c r="E168" s="108"/>
      <c r="F168" s="108"/>
      <c r="G168" s="108"/>
      <c r="H168" s="108"/>
    </row>
    <row r="169" spans="1:8" s="126" customFormat="1">
      <c r="A169" s="108"/>
      <c r="B169" s="108"/>
      <c r="C169" s="108"/>
      <c r="D169" s="108"/>
      <c r="E169" s="108"/>
      <c r="F169" s="108"/>
      <c r="G169" s="108"/>
      <c r="H169" s="108"/>
    </row>
    <row r="170" spans="1:8" s="126" customFormat="1">
      <c r="A170" s="108"/>
      <c r="B170" s="108"/>
      <c r="C170" s="108"/>
      <c r="D170" s="108"/>
      <c r="E170" s="108"/>
      <c r="F170" s="108"/>
      <c r="G170" s="108"/>
      <c r="H170" s="108"/>
    </row>
    <row r="171" spans="1:8" s="126" customFormat="1">
      <c r="A171" s="108"/>
      <c r="B171" s="108"/>
      <c r="C171" s="108"/>
      <c r="D171" s="108"/>
      <c r="E171" s="108"/>
      <c r="F171" s="108"/>
      <c r="G171" s="108"/>
      <c r="H171" s="108"/>
    </row>
    <row r="172" spans="1:8" s="126" customFormat="1">
      <c r="A172" s="108"/>
      <c r="B172" s="108"/>
      <c r="C172" s="108"/>
      <c r="D172" s="108"/>
      <c r="E172" s="108"/>
      <c r="F172" s="108"/>
      <c r="G172" s="108"/>
      <c r="H172" s="108"/>
    </row>
    <row r="173" spans="1:8" s="126" customFormat="1">
      <c r="A173" s="108"/>
      <c r="B173" s="108"/>
      <c r="C173" s="108"/>
      <c r="D173" s="108"/>
      <c r="E173" s="108"/>
      <c r="F173" s="108"/>
      <c r="G173" s="108"/>
      <c r="H173" s="108"/>
    </row>
    <row r="174" spans="1:8" s="126" customFormat="1">
      <c r="A174" s="108"/>
      <c r="B174" s="108"/>
      <c r="C174" s="108"/>
      <c r="D174" s="108"/>
      <c r="E174" s="108"/>
      <c r="F174" s="108"/>
      <c r="G174" s="108"/>
      <c r="H174" s="108"/>
    </row>
    <row r="175" spans="1:8" s="126" customFormat="1">
      <c r="A175" s="108"/>
      <c r="B175" s="108"/>
      <c r="C175" s="108"/>
      <c r="D175" s="108"/>
      <c r="E175" s="108"/>
      <c r="F175" s="108"/>
      <c r="G175" s="108"/>
      <c r="H175" s="108"/>
    </row>
    <row r="176" spans="1:8" s="126" customFormat="1">
      <c r="A176" s="108"/>
      <c r="B176" s="108"/>
      <c r="C176" s="108"/>
      <c r="D176" s="108"/>
      <c r="E176" s="108"/>
      <c r="F176" s="108"/>
      <c r="G176" s="108"/>
      <c r="H176" s="108"/>
    </row>
    <row r="177" spans="1:8" s="126" customFormat="1">
      <c r="A177" s="108"/>
      <c r="B177" s="108"/>
      <c r="C177" s="108"/>
      <c r="D177" s="108"/>
      <c r="E177" s="108"/>
      <c r="F177" s="108"/>
      <c r="G177" s="108"/>
      <c r="H177" s="108"/>
    </row>
    <row r="178" spans="1:8" s="126" customFormat="1">
      <c r="A178" s="108"/>
      <c r="B178" s="108"/>
      <c r="C178" s="108"/>
      <c r="D178" s="108"/>
      <c r="E178" s="108"/>
      <c r="F178" s="108"/>
      <c r="G178" s="108"/>
      <c r="H178" s="108"/>
    </row>
    <row r="179" spans="1:8" s="126" customFormat="1">
      <c r="A179" s="108"/>
      <c r="B179" s="108"/>
      <c r="C179" s="108"/>
      <c r="D179" s="108"/>
      <c r="E179" s="108"/>
      <c r="F179" s="108"/>
      <c r="G179" s="108"/>
      <c r="H179" s="108"/>
    </row>
    <row r="180" spans="1:8" s="126" customFormat="1">
      <c r="A180" s="108"/>
      <c r="B180" s="108"/>
      <c r="C180" s="108"/>
      <c r="D180" s="108"/>
      <c r="E180" s="108"/>
      <c r="F180" s="108"/>
      <c r="G180" s="108"/>
      <c r="H180" s="108"/>
    </row>
    <row r="181" spans="1:8" s="126" customFormat="1">
      <c r="A181" s="108"/>
      <c r="B181" s="108"/>
      <c r="C181" s="108"/>
      <c r="D181" s="108"/>
      <c r="E181" s="108"/>
      <c r="F181" s="108"/>
      <c r="G181" s="108"/>
      <c r="H181" s="108"/>
    </row>
    <row r="182" spans="1:8" s="126" customFormat="1">
      <c r="A182" s="108"/>
      <c r="B182" s="108"/>
      <c r="C182" s="108"/>
      <c r="D182" s="108"/>
      <c r="E182" s="108"/>
      <c r="F182" s="108"/>
      <c r="G182" s="108"/>
      <c r="H182" s="108"/>
    </row>
    <row r="183" spans="1:8" s="126" customFormat="1">
      <c r="A183" s="108"/>
      <c r="B183" s="108"/>
      <c r="C183" s="108"/>
      <c r="D183" s="108"/>
      <c r="E183" s="108"/>
      <c r="F183" s="108"/>
      <c r="G183" s="108"/>
      <c r="H183" s="108"/>
    </row>
    <row r="184" spans="1:8" s="126" customFormat="1">
      <c r="A184" s="108"/>
      <c r="B184" s="108"/>
      <c r="C184" s="108"/>
      <c r="D184" s="108"/>
      <c r="E184" s="108"/>
      <c r="F184" s="108"/>
      <c r="G184" s="108"/>
      <c r="H184" s="108"/>
    </row>
    <row r="185" spans="1:8" s="126" customFormat="1">
      <c r="A185" s="108"/>
      <c r="B185" s="108"/>
      <c r="C185" s="108"/>
      <c r="D185" s="108"/>
      <c r="E185" s="108"/>
      <c r="F185" s="108"/>
      <c r="G185" s="108"/>
      <c r="H185" s="108"/>
    </row>
    <row r="186" spans="1:8" s="126" customFormat="1">
      <c r="A186" s="108"/>
      <c r="B186" s="108"/>
      <c r="C186" s="108"/>
      <c r="D186" s="108"/>
      <c r="E186" s="108"/>
      <c r="F186" s="108"/>
      <c r="G186" s="108"/>
      <c r="H186" s="108"/>
    </row>
    <row r="187" spans="1:8" s="126" customFormat="1">
      <c r="A187" s="108"/>
      <c r="B187" s="108"/>
      <c r="C187" s="108"/>
      <c r="D187" s="108"/>
      <c r="E187" s="108"/>
      <c r="F187" s="108"/>
      <c r="G187" s="108"/>
      <c r="H187" s="108"/>
    </row>
    <row r="188" spans="1:8" s="126" customFormat="1">
      <c r="A188" s="108"/>
      <c r="B188" s="108"/>
      <c r="C188" s="108"/>
      <c r="D188" s="108"/>
      <c r="E188" s="108"/>
      <c r="F188" s="108"/>
      <c r="G188" s="108"/>
      <c r="H188" s="108"/>
    </row>
    <row r="189" spans="1:8" s="126" customFormat="1">
      <c r="A189" s="108"/>
      <c r="B189" s="108"/>
      <c r="C189" s="108"/>
      <c r="D189" s="108"/>
      <c r="E189" s="108"/>
      <c r="F189" s="108"/>
      <c r="G189" s="108"/>
      <c r="H189" s="108"/>
    </row>
    <row r="190" spans="1:8" s="126" customFormat="1">
      <c r="A190" s="108"/>
      <c r="B190" s="108"/>
      <c r="C190" s="108"/>
      <c r="D190" s="108"/>
      <c r="E190" s="108"/>
      <c r="F190" s="108"/>
      <c r="G190" s="108"/>
      <c r="H190" s="108"/>
    </row>
    <row r="191" spans="1:8" s="126" customFormat="1">
      <c r="A191" s="108"/>
      <c r="B191" s="108"/>
      <c r="C191" s="108"/>
      <c r="D191" s="108"/>
      <c r="E191" s="108"/>
      <c r="F191" s="108"/>
      <c r="G191" s="108"/>
      <c r="H191" s="108"/>
    </row>
    <row r="192" spans="1:8" s="126" customFormat="1">
      <c r="A192" s="108"/>
      <c r="B192" s="108"/>
      <c r="C192" s="108"/>
      <c r="D192" s="108"/>
      <c r="E192" s="108"/>
      <c r="F192" s="108"/>
      <c r="G192" s="108"/>
      <c r="H192" s="108"/>
    </row>
    <row r="193" spans="1:8" s="126" customFormat="1">
      <c r="A193" s="108"/>
      <c r="B193" s="108"/>
      <c r="C193" s="108"/>
      <c r="D193" s="108"/>
      <c r="E193" s="108"/>
      <c r="F193" s="108"/>
      <c r="G193" s="108"/>
      <c r="H193" s="108"/>
    </row>
    <row r="194" spans="1:8" s="126" customFormat="1">
      <c r="A194" s="108"/>
      <c r="B194" s="108"/>
      <c r="C194" s="108"/>
      <c r="D194" s="108"/>
      <c r="E194" s="108"/>
      <c r="F194" s="108"/>
      <c r="G194" s="108"/>
      <c r="H194" s="108"/>
    </row>
    <row r="195" spans="1:8" s="126" customFormat="1">
      <c r="A195" s="108"/>
      <c r="B195" s="108"/>
      <c r="C195" s="108"/>
      <c r="D195" s="108"/>
      <c r="E195" s="108"/>
      <c r="F195" s="108"/>
      <c r="G195" s="108"/>
      <c r="H195" s="108"/>
    </row>
    <row r="196" spans="1:8" s="126" customFormat="1">
      <c r="A196" s="108"/>
      <c r="B196" s="108"/>
      <c r="C196" s="108"/>
      <c r="D196" s="108"/>
      <c r="E196" s="108"/>
      <c r="F196" s="108"/>
      <c r="G196" s="108"/>
      <c r="H196" s="108"/>
    </row>
    <row r="197" spans="1:8" s="126" customFormat="1">
      <c r="A197" s="108"/>
      <c r="B197" s="108"/>
      <c r="C197" s="108"/>
      <c r="D197" s="108"/>
      <c r="E197" s="108"/>
      <c r="F197" s="108"/>
      <c r="G197" s="108"/>
      <c r="H197" s="108"/>
    </row>
    <row r="198" spans="1:8" s="126" customFormat="1">
      <c r="A198" s="108"/>
      <c r="B198" s="108"/>
      <c r="C198" s="108"/>
      <c r="D198" s="108"/>
      <c r="E198" s="108"/>
      <c r="F198" s="108"/>
      <c r="G198" s="108"/>
      <c r="H198" s="108"/>
    </row>
    <row r="199" spans="1:8" s="126" customFormat="1">
      <c r="A199" s="108"/>
      <c r="B199" s="108"/>
      <c r="C199" s="108"/>
      <c r="D199" s="108"/>
      <c r="E199" s="108"/>
      <c r="F199" s="108"/>
      <c r="G199" s="108"/>
      <c r="H199" s="108"/>
    </row>
    <row r="200" spans="1:8" s="126" customFormat="1">
      <c r="A200" s="108"/>
      <c r="B200" s="108"/>
      <c r="C200" s="108"/>
      <c r="D200" s="108"/>
      <c r="E200" s="108"/>
      <c r="F200" s="108"/>
      <c r="G200" s="108"/>
      <c r="H200" s="108"/>
    </row>
    <row r="201" spans="1:8" s="126" customFormat="1">
      <c r="A201" s="108"/>
      <c r="B201" s="108"/>
      <c r="C201" s="108"/>
      <c r="D201" s="108"/>
      <c r="E201" s="108"/>
      <c r="F201" s="108"/>
      <c r="G201" s="108"/>
      <c r="H201" s="108"/>
    </row>
    <row r="202" spans="1:8" s="126" customFormat="1">
      <c r="A202" s="108"/>
      <c r="B202" s="108"/>
      <c r="C202" s="108"/>
      <c r="D202" s="108"/>
      <c r="E202" s="108"/>
      <c r="F202" s="108"/>
      <c r="G202" s="108"/>
      <c r="H202" s="108"/>
    </row>
    <row r="203" spans="1:8" s="126" customFormat="1">
      <c r="A203" s="108"/>
      <c r="B203" s="108"/>
      <c r="C203" s="108"/>
      <c r="D203" s="108"/>
      <c r="E203" s="108"/>
      <c r="F203" s="108"/>
      <c r="G203" s="108"/>
      <c r="H203" s="108"/>
    </row>
    <row r="204" spans="1:8" s="126" customFormat="1">
      <c r="A204" s="108"/>
      <c r="B204" s="108"/>
      <c r="C204" s="108"/>
      <c r="D204" s="108"/>
      <c r="E204" s="108"/>
      <c r="F204" s="108"/>
      <c r="G204" s="108"/>
      <c r="H204" s="108"/>
    </row>
    <row r="205" spans="1:8" s="126" customFormat="1">
      <c r="A205" s="108"/>
      <c r="B205" s="108"/>
      <c r="C205" s="108"/>
      <c r="D205" s="108"/>
      <c r="E205" s="108"/>
      <c r="F205" s="108"/>
      <c r="G205" s="108"/>
      <c r="H205" s="108"/>
    </row>
    <row r="206" spans="1:8" s="126" customFormat="1">
      <c r="A206" s="108"/>
      <c r="B206" s="108"/>
      <c r="C206" s="108"/>
      <c r="D206" s="108"/>
      <c r="E206" s="108"/>
      <c r="F206" s="108"/>
      <c r="G206" s="108"/>
      <c r="H206" s="108"/>
    </row>
    <row r="207" spans="1:8" s="126" customFormat="1">
      <c r="A207" s="108"/>
      <c r="B207" s="108"/>
      <c r="C207" s="108"/>
      <c r="D207" s="108"/>
      <c r="E207" s="108"/>
      <c r="F207" s="108"/>
      <c r="G207" s="108"/>
      <c r="H207" s="108"/>
    </row>
    <row r="208" spans="1:8" s="126" customFormat="1">
      <c r="A208" s="108"/>
      <c r="B208" s="108"/>
      <c r="C208" s="108"/>
      <c r="D208" s="108"/>
      <c r="E208" s="108"/>
      <c r="F208" s="108"/>
      <c r="G208" s="108"/>
      <c r="H208" s="108"/>
    </row>
    <row r="209" spans="1:8" s="126" customFormat="1">
      <c r="A209" s="108"/>
      <c r="B209" s="108"/>
      <c r="C209" s="108"/>
      <c r="D209" s="108"/>
      <c r="E209" s="108"/>
      <c r="F209" s="108"/>
      <c r="G209" s="108"/>
      <c r="H209" s="108"/>
    </row>
    <row r="210" spans="1:8" s="126" customFormat="1">
      <c r="A210" s="108"/>
      <c r="B210" s="108"/>
      <c r="C210" s="108"/>
      <c r="D210" s="108"/>
      <c r="E210" s="108"/>
      <c r="F210" s="108"/>
      <c r="G210" s="108"/>
      <c r="H210" s="108"/>
    </row>
    <row r="211" spans="1:8" s="126" customFormat="1">
      <c r="A211" s="108"/>
      <c r="B211" s="108"/>
      <c r="C211" s="108"/>
      <c r="D211" s="108"/>
      <c r="E211" s="108"/>
      <c r="F211" s="108"/>
      <c r="G211" s="108"/>
      <c r="H211" s="108"/>
    </row>
    <row r="212" spans="1:8" s="126" customFormat="1">
      <c r="A212" s="108"/>
      <c r="B212" s="108"/>
      <c r="C212" s="108"/>
      <c r="D212" s="108"/>
      <c r="E212" s="108"/>
      <c r="F212" s="108"/>
      <c r="G212" s="108"/>
      <c r="H212" s="108"/>
    </row>
    <row r="213" spans="1:8" s="126" customFormat="1">
      <c r="A213" s="108"/>
      <c r="B213" s="108"/>
      <c r="C213" s="108"/>
      <c r="D213" s="108"/>
      <c r="E213" s="108"/>
      <c r="F213" s="108"/>
      <c r="G213" s="108"/>
      <c r="H213" s="108"/>
    </row>
    <row r="214" spans="1:8" s="126" customFormat="1">
      <c r="A214" s="108"/>
      <c r="B214" s="108"/>
      <c r="C214" s="108"/>
      <c r="D214" s="108"/>
      <c r="E214" s="108"/>
      <c r="F214" s="108"/>
      <c r="G214" s="108"/>
      <c r="H214" s="108"/>
    </row>
    <row r="215" spans="1:8" s="126" customFormat="1">
      <c r="A215" s="108"/>
      <c r="B215" s="108"/>
      <c r="C215" s="108"/>
      <c r="D215" s="108"/>
      <c r="E215" s="108"/>
      <c r="F215" s="108"/>
      <c r="G215" s="108"/>
      <c r="H215" s="108"/>
    </row>
    <row r="216" spans="1:8" s="126" customFormat="1">
      <c r="A216" s="108"/>
      <c r="B216" s="108"/>
      <c r="C216" s="108"/>
      <c r="D216" s="108"/>
      <c r="E216" s="108"/>
      <c r="F216" s="108"/>
      <c r="G216" s="108"/>
      <c r="H216" s="108"/>
    </row>
    <row r="217" spans="1:8" s="126" customFormat="1">
      <c r="A217" s="108"/>
      <c r="B217" s="108"/>
      <c r="C217" s="108"/>
      <c r="D217" s="108"/>
      <c r="E217" s="108"/>
      <c r="F217" s="108"/>
      <c r="G217" s="108"/>
      <c r="H217" s="108"/>
    </row>
    <row r="218" spans="1:8" s="126" customFormat="1">
      <c r="A218" s="108"/>
      <c r="B218" s="108"/>
      <c r="C218" s="108"/>
      <c r="D218" s="108"/>
      <c r="E218" s="108"/>
      <c r="F218" s="108"/>
      <c r="G218" s="108"/>
      <c r="H218" s="108"/>
    </row>
    <row r="219" spans="1:8" s="126" customFormat="1">
      <c r="A219" s="108"/>
      <c r="B219" s="108"/>
      <c r="C219" s="108"/>
      <c r="D219" s="108"/>
      <c r="E219" s="108"/>
      <c r="F219" s="108"/>
      <c r="G219" s="108"/>
      <c r="H219" s="108"/>
    </row>
    <row r="220" spans="1:8" s="126" customFormat="1">
      <c r="A220" s="108"/>
      <c r="B220" s="108"/>
      <c r="C220" s="108"/>
      <c r="D220" s="108"/>
      <c r="E220" s="108"/>
      <c r="F220" s="108"/>
      <c r="G220" s="108"/>
      <c r="H220" s="108"/>
    </row>
    <row r="221" spans="1:8" s="126" customFormat="1">
      <c r="A221" s="108"/>
      <c r="B221" s="108"/>
      <c r="C221" s="108"/>
      <c r="D221" s="108"/>
      <c r="E221" s="108"/>
      <c r="F221" s="108"/>
      <c r="G221" s="108"/>
      <c r="H221" s="108"/>
    </row>
    <row r="222" spans="1:8" s="126" customFormat="1">
      <c r="A222" s="108"/>
      <c r="B222" s="108"/>
      <c r="C222" s="108"/>
      <c r="D222" s="108"/>
      <c r="E222" s="108"/>
      <c r="F222" s="108"/>
      <c r="G222" s="108"/>
      <c r="H222" s="108"/>
    </row>
    <row r="223" spans="1:8" s="126" customFormat="1">
      <c r="A223" s="108"/>
      <c r="B223" s="108"/>
      <c r="C223" s="108"/>
      <c r="D223" s="108"/>
      <c r="E223" s="108"/>
      <c r="F223" s="108"/>
      <c r="G223" s="108"/>
      <c r="H223" s="108"/>
    </row>
    <row r="224" spans="1:8" s="126" customFormat="1">
      <c r="A224" s="108"/>
      <c r="B224" s="108"/>
      <c r="C224" s="108"/>
      <c r="D224" s="108"/>
      <c r="E224" s="108"/>
      <c r="F224" s="108"/>
      <c r="G224" s="108"/>
      <c r="H224" s="108"/>
    </row>
    <row r="225" spans="1:8" s="126" customFormat="1">
      <c r="A225" s="108"/>
      <c r="B225" s="108"/>
      <c r="C225" s="108"/>
      <c r="D225" s="108"/>
      <c r="E225" s="108"/>
      <c r="F225" s="108"/>
      <c r="G225" s="108"/>
      <c r="H225" s="108"/>
    </row>
    <row r="226" spans="1:8" s="126" customFormat="1">
      <c r="A226" s="108"/>
      <c r="B226" s="108"/>
      <c r="C226" s="108"/>
      <c r="D226" s="108"/>
      <c r="E226" s="108"/>
      <c r="F226" s="108"/>
      <c r="G226" s="108"/>
      <c r="H226" s="108"/>
    </row>
    <row r="227" spans="1:8" s="126" customFormat="1">
      <c r="A227" s="108"/>
      <c r="B227" s="108"/>
      <c r="C227" s="108"/>
      <c r="D227" s="108"/>
      <c r="E227" s="108"/>
      <c r="F227" s="108"/>
      <c r="G227" s="108"/>
      <c r="H227" s="108"/>
    </row>
    <row r="228" spans="1:8" s="126" customFormat="1">
      <c r="A228" s="108"/>
      <c r="B228" s="108"/>
      <c r="C228" s="108"/>
      <c r="D228" s="108"/>
      <c r="E228" s="108"/>
      <c r="F228" s="108"/>
      <c r="G228" s="108"/>
      <c r="H228" s="108"/>
    </row>
    <row r="229" spans="1:8" s="126" customFormat="1">
      <c r="A229" s="108"/>
      <c r="B229" s="108"/>
      <c r="C229" s="108"/>
      <c r="D229" s="108"/>
      <c r="E229" s="108"/>
      <c r="F229" s="108"/>
      <c r="G229" s="108"/>
      <c r="H229" s="108"/>
    </row>
    <row r="230" spans="1:8" s="126" customFormat="1">
      <c r="A230" s="108"/>
      <c r="B230" s="108"/>
      <c r="C230" s="108"/>
      <c r="D230" s="108"/>
      <c r="E230" s="108"/>
      <c r="F230" s="108"/>
      <c r="G230" s="108"/>
      <c r="H230" s="108"/>
    </row>
    <row r="231" spans="1:8" s="126" customFormat="1">
      <c r="A231" s="108"/>
      <c r="B231" s="108"/>
      <c r="C231" s="108"/>
      <c r="D231" s="108"/>
      <c r="E231" s="108"/>
      <c r="F231" s="108"/>
      <c r="G231" s="108"/>
      <c r="H231" s="108"/>
    </row>
    <row r="232" spans="1:8" s="126" customFormat="1">
      <c r="A232" s="108"/>
      <c r="B232" s="108"/>
      <c r="C232" s="108"/>
      <c r="D232" s="108"/>
      <c r="E232" s="108"/>
      <c r="F232" s="108"/>
      <c r="G232" s="108"/>
      <c r="H232" s="108"/>
    </row>
    <row r="233" spans="1:8" s="126" customFormat="1">
      <c r="A233" s="108"/>
      <c r="B233" s="108"/>
      <c r="C233" s="108"/>
      <c r="D233" s="108"/>
      <c r="E233" s="108"/>
      <c r="F233" s="108"/>
      <c r="G233" s="108"/>
      <c r="H233" s="108"/>
    </row>
    <row r="234" spans="1:8" s="126" customFormat="1">
      <c r="A234" s="108"/>
      <c r="B234" s="108"/>
      <c r="C234" s="108"/>
      <c r="D234" s="108"/>
      <c r="E234" s="108"/>
      <c r="F234" s="108"/>
      <c r="G234" s="108"/>
      <c r="H234" s="108"/>
    </row>
    <row r="235" spans="1:8" s="126" customFormat="1">
      <c r="A235" s="108"/>
      <c r="B235" s="108"/>
      <c r="C235" s="108"/>
      <c r="D235" s="108"/>
      <c r="E235" s="108"/>
      <c r="F235" s="108"/>
      <c r="G235" s="108"/>
      <c r="H235" s="108"/>
    </row>
    <row r="236" spans="1:8" s="126" customFormat="1">
      <c r="A236" s="108"/>
      <c r="B236" s="108"/>
      <c r="C236" s="108"/>
      <c r="D236" s="108"/>
      <c r="E236" s="108"/>
      <c r="F236" s="108"/>
      <c r="G236" s="108"/>
      <c r="H236" s="108"/>
    </row>
    <row r="237" spans="1:8" s="126" customFormat="1">
      <c r="A237" s="108"/>
      <c r="B237" s="108"/>
      <c r="C237" s="108"/>
      <c r="D237" s="108"/>
      <c r="E237" s="108"/>
      <c r="F237" s="108"/>
      <c r="G237" s="108"/>
      <c r="H237" s="108"/>
    </row>
    <row r="238" spans="1:8" s="126" customFormat="1">
      <c r="A238" s="108"/>
      <c r="B238" s="108"/>
      <c r="C238" s="108"/>
      <c r="D238" s="108"/>
      <c r="E238" s="108"/>
      <c r="F238" s="108"/>
      <c r="G238" s="108"/>
      <c r="H238" s="108"/>
    </row>
    <row r="239" spans="1:8" s="126" customFormat="1">
      <c r="A239" s="108"/>
      <c r="B239" s="108"/>
      <c r="C239" s="108"/>
      <c r="D239" s="108"/>
      <c r="E239" s="108"/>
      <c r="F239" s="108"/>
      <c r="G239" s="108"/>
      <c r="H239" s="108"/>
    </row>
    <row r="240" spans="1:8" s="126" customFormat="1">
      <c r="A240" s="108"/>
      <c r="B240" s="108"/>
      <c r="C240" s="108"/>
      <c r="D240" s="108"/>
      <c r="E240" s="108"/>
      <c r="F240" s="108"/>
      <c r="G240" s="108"/>
      <c r="H240" s="108"/>
    </row>
    <row r="241" spans="1:8" s="126" customFormat="1">
      <c r="A241" s="108"/>
      <c r="B241" s="108"/>
      <c r="C241" s="108"/>
      <c r="D241" s="108"/>
      <c r="E241" s="108"/>
      <c r="F241" s="108"/>
      <c r="G241" s="108"/>
      <c r="H241" s="108"/>
    </row>
    <row r="242" spans="1:8" s="126" customFormat="1">
      <c r="A242" s="108"/>
      <c r="B242" s="108"/>
      <c r="C242" s="108"/>
      <c r="D242" s="108"/>
      <c r="E242" s="108"/>
      <c r="F242" s="108"/>
      <c r="G242" s="108"/>
      <c r="H242" s="108"/>
    </row>
    <row r="243" spans="1:8" s="126" customFormat="1">
      <c r="A243" s="108"/>
      <c r="B243" s="108"/>
      <c r="C243" s="108"/>
      <c r="D243" s="108"/>
      <c r="E243" s="108"/>
      <c r="F243" s="108"/>
      <c r="G243" s="108"/>
      <c r="H243" s="108"/>
    </row>
    <row r="244" spans="1:8" s="126" customFormat="1">
      <c r="A244" s="108"/>
      <c r="B244" s="108"/>
      <c r="C244" s="108"/>
      <c r="D244" s="108"/>
      <c r="E244" s="108"/>
      <c r="F244" s="108"/>
      <c r="G244" s="108"/>
      <c r="H244" s="108"/>
    </row>
    <row r="245" spans="1:8" s="126" customFormat="1">
      <c r="A245" s="108"/>
      <c r="B245" s="108"/>
      <c r="C245" s="108"/>
      <c r="D245" s="108"/>
      <c r="E245" s="108"/>
      <c r="F245" s="108"/>
      <c r="G245" s="108"/>
      <c r="H245" s="108"/>
    </row>
    <row r="246" spans="1:8" s="126" customFormat="1">
      <c r="A246" s="108"/>
      <c r="B246" s="108"/>
      <c r="C246" s="108"/>
      <c r="D246" s="108"/>
      <c r="E246" s="108"/>
      <c r="F246" s="108"/>
      <c r="G246" s="108"/>
      <c r="H246" s="108"/>
    </row>
    <row r="247" spans="1:8" s="126" customFormat="1">
      <c r="A247" s="108"/>
      <c r="B247" s="108"/>
      <c r="C247" s="108"/>
      <c r="D247" s="108"/>
      <c r="E247" s="108"/>
      <c r="F247" s="108"/>
      <c r="G247" s="108"/>
      <c r="H247" s="108"/>
    </row>
    <row r="248" spans="1:8" s="126" customFormat="1">
      <c r="A248" s="108"/>
      <c r="B248" s="108"/>
      <c r="C248" s="108"/>
      <c r="D248" s="108"/>
      <c r="E248" s="108"/>
      <c r="F248" s="108"/>
      <c r="G248" s="108"/>
      <c r="H248" s="108"/>
    </row>
    <row r="249" spans="1:8" s="126" customFormat="1">
      <c r="A249" s="108"/>
      <c r="B249" s="108"/>
      <c r="C249" s="108"/>
      <c r="D249" s="108"/>
      <c r="E249" s="108"/>
      <c r="F249" s="108"/>
      <c r="G249" s="108"/>
      <c r="H249" s="108"/>
    </row>
    <row r="250" spans="1:8" s="126" customFormat="1">
      <c r="A250" s="108"/>
      <c r="B250" s="108"/>
      <c r="C250" s="108"/>
      <c r="D250" s="108"/>
      <c r="E250" s="108"/>
      <c r="F250" s="108"/>
      <c r="G250" s="108"/>
      <c r="H250" s="108"/>
    </row>
    <row r="251" spans="1:8" s="126" customFormat="1">
      <c r="A251" s="108"/>
      <c r="B251" s="108"/>
      <c r="C251" s="108"/>
      <c r="D251" s="108"/>
      <c r="E251" s="108"/>
      <c r="F251" s="108"/>
      <c r="G251" s="108"/>
      <c r="H251" s="108"/>
    </row>
    <row r="252" spans="1:8" s="126" customFormat="1">
      <c r="A252" s="108"/>
      <c r="B252" s="108"/>
      <c r="C252" s="108"/>
      <c r="D252" s="108"/>
      <c r="E252" s="108"/>
      <c r="F252" s="108"/>
      <c r="G252" s="108"/>
      <c r="H252" s="108"/>
    </row>
    <row r="253" spans="1:8" s="126" customFormat="1">
      <c r="A253" s="108"/>
      <c r="B253" s="108"/>
      <c r="C253" s="108"/>
      <c r="D253" s="108"/>
      <c r="E253" s="108"/>
      <c r="F253" s="108"/>
      <c r="G253" s="108"/>
      <c r="H253" s="108"/>
    </row>
    <row r="254" spans="1:8" s="126" customFormat="1">
      <c r="A254" s="108"/>
      <c r="B254" s="108"/>
      <c r="C254" s="108"/>
      <c r="D254" s="108"/>
      <c r="E254" s="108"/>
      <c r="F254" s="108"/>
      <c r="G254" s="108"/>
      <c r="H254" s="108"/>
    </row>
    <row r="255" spans="1:8" s="126" customFormat="1">
      <c r="A255" s="108"/>
      <c r="B255" s="108"/>
      <c r="C255" s="108"/>
      <c r="D255" s="108"/>
      <c r="E255" s="108"/>
      <c r="F255" s="108"/>
      <c r="G255" s="108"/>
      <c r="H255" s="108"/>
    </row>
    <row r="256" spans="1:8" s="126" customFormat="1">
      <c r="A256" s="108"/>
      <c r="B256" s="108"/>
      <c r="C256" s="108"/>
      <c r="D256" s="108"/>
      <c r="E256" s="108"/>
      <c r="F256" s="108"/>
      <c r="G256" s="108"/>
      <c r="H256" s="108"/>
    </row>
    <row r="257" spans="1:8" s="126" customFormat="1">
      <c r="A257" s="108"/>
      <c r="B257" s="108"/>
      <c r="C257" s="108"/>
      <c r="D257" s="108"/>
      <c r="E257" s="108"/>
      <c r="F257" s="108"/>
      <c r="G257" s="108"/>
      <c r="H257" s="108"/>
    </row>
    <row r="258" spans="1:8" s="126" customFormat="1">
      <c r="A258" s="108"/>
      <c r="B258" s="108"/>
      <c r="C258" s="108"/>
      <c r="D258" s="108"/>
      <c r="E258" s="108"/>
      <c r="F258" s="108"/>
      <c r="G258" s="108"/>
      <c r="H258" s="108"/>
    </row>
    <row r="259" spans="1:8" s="126" customFormat="1">
      <c r="A259" s="108"/>
      <c r="B259" s="108"/>
      <c r="C259" s="108"/>
      <c r="D259" s="108"/>
      <c r="E259" s="108"/>
      <c r="F259" s="108"/>
      <c r="G259" s="108"/>
      <c r="H259" s="108"/>
    </row>
    <row r="260" spans="1:8" s="126" customFormat="1">
      <c r="A260" s="108"/>
      <c r="B260" s="108"/>
      <c r="C260" s="108"/>
      <c r="D260" s="108"/>
      <c r="E260" s="108"/>
      <c r="F260" s="108"/>
      <c r="G260" s="108"/>
      <c r="H260" s="108"/>
    </row>
    <row r="261" spans="1:8" s="126" customFormat="1">
      <c r="A261" s="108"/>
      <c r="B261" s="108"/>
      <c r="C261" s="108"/>
      <c r="D261" s="108"/>
      <c r="E261" s="108"/>
      <c r="F261" s="108"/>
      <c r="G261" s="108"/>
      <c r="H261" s="108"/>
    </row>
    <row r="262" spans="1:8" s="126" customFormat="1">
      <c r="A262" s="108"/>
      <c r="B262" s="108"/>
      <c r="C262" s="108"/>
      <c r="D262" s="108"/>
      <c r="E262" s="108"/>
      <c r="F262" s="108"/>
      <c r="G262" s="108"/>
      <c r="H262" s="108"/>
    </row>
    <row r="263" spans="1:8" s="126" customFormat="1">
      <c r="A263" s="108"/>
      <c r="B263" s="108"/>
      <c r="C263" s="108"/>
      <c r="D263" s="108"/>
      <c r="E263" s="108"/>
      <c r="F263" s="108"/>
      <c r="G263" s="108"/>
      <c r="H263" s="108"/>
    </row>
    <row r="264" spans="1:8" s="126" customFormat="1">
      <c r="A264" s="108"/>
      <c r="B264" s="108"/>
      <c r="C264" s="108"/>
      <c r="D264" s="108"/>
      <c r="E264" s="108"/>
      <c r="F264" s="108"/>
      <c r="G264" s="108"/>
      <c r="H264" s="108"/>
    </row>
    <row r="265" spans="1:8" s="126" customFormat="1">
      <c r="A265" s="108"/>
      <c r="B265" s="108"/>
      <c r="C265" s="108"/>
      <c r="D265" s="108"/>
      <c r="E265" s="108"/>
      <c r="F265" s="108"/>
      <c r="G265" s="108"/>
      <c r="H265" s="108"/>
    </row>
    <row r="266" spans="1:8" s="126" customFormat="1">
      <c r="A266" s="108"/>
      <c r="B266" s="108"/>
      <c r="C266" s="108"/>
      <c r="D266" s="108"/>
      <c r="E266" s="108"/>
      <c r="F266" s="108"/>
      <c r="G266" s="108"/>
      <c r="H266" s="108"/>
    </row>
    <row r="267" spans="1:8" s="126" customFormat="1">
      <c r="A267" s="108"/>
      <c r="B267" s="108"/>
      <c r="C267" s="108"/>
      <c r="D267" s="108"/>
      <c r="E267" s="108"/>
      <c r="F267" s="108"/>
      <c r="G267" s="108"/>
      <c r="H267" s="108"/>
    </row>
    <row r="268" spans="1:8" s="126" customFormat="1">
      <c r="A268" s="108"/>
      <c r="B268" s="108"/>
      <c r="C268" s="108"/>
      <c r="D268" s="108"/>
      <c r="E268" s="108"/>
      <c r="F268" s="108"/>
      <c r="G268" s="108"/>
      <c r="H268" s="108"/>
    </row>
    <row r="269" spans="1:8" s="126" customFormat="1">
      <c r="A269" s="108"/>
      <c r="B269" s="108"/>
      <c r="C269" s="108"/>
      <c r="D269" s="108"/>
      <c r="E269" s="108"/>
      <c r="F269" s="108"/>
      <c r="G269" s="108"/>
      <c r="H269" s="108"/>
    </row>
    <row r="270" spans="1:8" s="126" customFormat="1">
      <c r="A270" s="108"/>
      <c r="B270" s="108"/>
      <c r="C270" s="108"/>
      <c r="D270" s="108"/>
      <c r="E270" s="108"/>
      <c r="F270" s="108"/>
      <c r="G270" s="108"/>
      <c r="H270" s="108"/>
    </row>
    <row r="271" spans="1:8" s="126" customFormat="1">
      <c r="A271" s="108"/>
      <c r="B271" s="108"/>
      <c r="C271" s="108"/>
      <c r="D271" s="108"/>
      <c r="E271" s="108"/>
      <c r="F271" s="108"/>
      <c r="G271" s="108"/>
      <c r="H271" s="108"/>
    </row>
    <row r="272" spans="1:8" s="126" customFormat="1">
      <c r="A272" s="108"/>
      <c r="B272" s="108"/>
      <c r="C272" s="108"/>
      <c r="D272" s="108"/>
      <c r="E272" s="108"/>
      <c r="F272" s="108"/>
      <c r="G272" s="108"/>
      <c r="H272" s="108"/>
    </row>
    <row r="273" spans="1:8" s="126" customFormat="1">
      <c r="A273" s="108"/>
      <c r="B273" s="108"/>
      <c r="C273" s="108"/>
      <c r="D273" s="108"/>
      <c r="E273" s="108"/>
      <c r="F273" s="108"/>
      <c r="G273" s="108"/>
      <c r="H273" s="108"/>
    </row>
    <row r="274" spans="1:8" s="126" customFormat="1">
      <c r="A274" s="108"/>
      <c r="B274" s="108"/>
      <c r="C274" s="108"/>
      <c r="D274" s="108"/>
      <c r="E274" s="108"/>
      <c r="F274" s="108"/>
      <c r="G274" s="108"/>
      <c r="H274" s="108"/>
    </row>
    <row r="275" spans="1:8" s="126" customFormat="1">
      <c r="A275" s="108"/>
      <c r="B275" s="108"/>
      <c r="C275" s="108"/>
      <c r="D275" s="108"/>
      <c r="E275" s="108"/>
      <c r="F275" s="108"/>
      <c r="G275" s="108"/>
      <c r="H275" s="108"/>
    </row>
    <row r="276" spans="1:8" s="126" customFormat="1">
      <c r="A276" s="108"/>
      <c r="B276" s="108"/>
      <c r="C276" s="108"/>
      <c r="D276" s="108"/>
      <c r="E276" s="108"/>
      <c r="F276" s="108"/>
      <c r="G276" s="108"/>
      <c r="H276" s="108"/>
    </row>
    <row r="277" spans="1:8" s="126" customFormat="1">
      <c r="A277" s="108"/>
      <c r="B277" s="108"/>
      <c r="C277" s="108"/>
      <c r="D277" s="108"/>
      <c r="E277" s="108"/>
      <c r="F277" s="108"/>
      <c r="G277" s="108"/>
      <c r="H277" s="108"/>
    </row>
    <row r="278" spans="1:8" s="126" customFormat="1">
      <c r="A278" s="108"/>
      <c r="B278" s="108"/>
      <c r="C278" s="108"/>
      <c r="D278" s="108"/>
      <c r="E278" s="108"/>
      <c r="F278" s="108"/>
      <c r="G278" s="108"/>
      <c r="H278" s="108"/>
    </row>
    <row r="279" spans="1:8" s="126" customFormat="1">
      <c r="A279" s="108"/>
      <c r="B279" s="108"/>
      <c r="C279" s="108"/>
      <c r="D279" s="108"/>
      <c r="E279" s="108"/>
      <c r="F279" s="108"/>
      <c r="G279" s="108"/>
      <c r="H279" s="108"/>
    </row>
    <row r="280" spans="1:8" s="126" customFormat="1">
      <c r="A280" s="108"/>
      <c r="B280" s="108"/>
      <c r="C280" s="108"/>
      <c r="D280" s="108"/>
      <c r="E280" s="108"/>
      <c r="F280" s="108"/>
      <c r="G280" s="108"/>
      <c r="H280" s="108"/>
    </row>
    <row r="281" spans="1:8" s="126" customFormat="1">
      <c r="A281" s="108"/>
      <c r="B281" s="108"/>
      <c r="C281" s="108"/>
      <c r="D281" s="108"/>
      <c r="E281" s="108"/>
      <c r="F281" s="108"/>
      <c r="G281" s="108"/>
      <c r="H281" s="108"/>
    </row>
    <row r="282" spans="1:8" s="126" customFormat="1">
      <c r="A282" s="108"/>
      <c r="B282" s="108"/>
      <c r="C282" s="108"/>
      <c r="D282" s="108"/>
      <c r="E282" s="108"/>
      <c r="F282" s="108"/>
      <c r="G282" s="108"/>
      <c r="H282" s="108"/>
    </row>
    <row r="283" spans="1:8" s="126" customFormat="1">
      <c r="A283" s="108"/>
      <c r="B283" s="108"/>
      <c r="C283" s="108"/>
      <c r="D283" s="108"/>
      <c r="E283" s="108"/>
      <c r="F283" s="108"/>
      <c r="G283" s="108"/>
      <c r="H283" s="108"/>
    </row>
    <row r="284" spans="1:8" s="126" customFormat="1">
      <c r="A284" s="108"/>
      <c r="B284" s="108"/>
      <c r="C284" s="108"/>
      <c r="D284" s="108"/>
      <c r="E284" s="108"/>
      <c r="F284" s="108"/>
      <c r="G284" s="108"/>
      <c r="H284" s="108"/>
    </row>
    <row r="285" spans="1:8" s="126" customFormat="1">
      <c r="A285" s="108"/>
      <c r="B285" s="108"/>
      <c r="C285" s="108"/>
      <c r="D285" s="108"/>
      <c r="E285" s="108"/>
      <c r="F285" s="108"/>
      <c r="G285" s="108"/>
      <c r="H285" s="108"/>
    </row>
    <row r="286" spans="1:8" s="126" customFormat="1">
      <c r="A286" s="108"/>
      <c r="B286" s="108"/>
      <c r="C286" s="108"/>
      <c r="D286" s="108"/>
      <c r="E286" s="108"/>
      <c r="F286" s="108"/>
      <c r="G286" s="108"/>
      <c r="H286" s="108"/>
    </row>
    <row r="287" spans="1:8" s="126" customFormat="1">
      <c r="A287" s="108"/>
      <c r="B287" s="108"/>
      <c r="C287" s="108"/>
      <c r="D287" s="108"/>
      <c r="E287" s="108"/>
      <c r="F287" s="108"/>
      <c r="G287" s="108"/>
      <c r="H287" s="108"/>
    </row>
    <row r="288" spans="1:8" s="126" customFormat="1">
      <c r="A288" s="108"/>
      <c r="B288" s="108"/>
      <c r="C288" s="108"/>
      <c r="D288" s="108"/>
      <c r="E288" s="108"/>
      <c r="F288" s="108"/>
      <c r="G288" s="108"/>
      <c r="H288" s="108"/>
    </row>
    <row r="289" spans="1:8" s="126" customFormat="1">
      <c r="A289" s="108"/>
      <c r="B289" s="108"/>
      <c r="C289" s="108"/>
      <c r="D289" s="108"/>
      <c r="E289" s="108"/>
      <c r="F289" s="108"/>
      <c r="G289" s="108"/>
      <c r="H289" s="108"/>
    </row>
    <row r="290" spans="1:8" s="126" customFormat="1">
      <c r="A290" s="108"/>
      <c r="B290" s="108"/>
      <c r="C290" s="108"/>
      <c r="D290" s="108"/>
      <c r="E290" s="108"/>
      <c r="F290" s="108"/>
      <c r="G290" s="108"/>
      <c r="H290" s="108"/>
    </row>
    <row r="291" spans="1:8" s="126" customFormat="1">
      <c r="A291" s="108"/>
      <c r="B291" s="108"/>
      <c r="C291" s="108"/>
      <c r="D291" s="108"/>
      <c r="E291" s="108"/>
      <c r="F291" s="108"/>
      <c r="G291" s="108"/>
      <c r="H291" s="108"/>
    </row>
    <row r="292" spans="1:8" s="126" customFormat="1">
      <c r="A292" s="108"/>
      <c r="B292" s="108"/>
      <c r="C292" s="108"/>
      <c r="D292" s="108"/>
      <c r="E292" s="108"/>
      <c r="F292" s="108"/>
      <c r="G292" s="108"/>
      <c r="H292" s="108"/>
    </row>
    <row r="293" spans="1:8" s="126" customFormat="1">
      <c r="A293" s="108"/>
      <c r="B293" s="108"/>
      <c r="C293" s="108"/>
      <c r="D293" s="108"/>
      <c r="E293" s="108"/>
      <c r="F293" s="108"/>
      <c r="G293" s="108"/>
      <c r="H293" s="108"/>
    </row>
    <row r="294" spans="1:8" s="126" customFormat="1">
      <c r="A294" s="108"/>
      <c r="B294" s="108"/>
      <c r="C294" s="108"/>
      <c r="D294" s="108"/>
      <c r="E294" s="108"/>
      <c r="F294" s="108"/>
      <c r="G294" s="108"/>
      <c r="H294" s="108"/>
    </row>
    <row r="295" spans="1:8" s="126" customFormat="1">
      <c r="A295" s="108"/>
      <c r="B295" s="108"/>
      <c r="C295" s="108"/>
      <c r="D295" s="108"/>
      <c r="E295" s="108"/>
      <c r="F295" s="108"/>
      <c r="G295" s="108"/>
      <c r="H295" s="108"/>
    </row>
    <row r="296" spans="1:8" s="126" customFormat="1">
      <c r="A296" s="108"/>
      <c r="B296" s="108"/>
      <c r="C296" s="108"/>
      <c r="D296" s="108"/>
      <c r="E296" s="108"/>
      <c r="F296" s="108"/>
      <c r="G296" s="108"/>
      <c r="H296" s="108"/>
    </row>
    <row r="297" spans="1:8" s="126" customFormat="1">
      <c r="A297" s="108"/>
      <c r="B297" s="108"/>
      <c r="C297" s="108"/>
      <c r="D297" s="108"/>
      <c r="E297" s="108"/>
      <c r="F297" s="108"/>
      <c r="G297" s="108"/>
      <c r="H297" s="108"/>
    </row>
    <row r="298" spans="1:8" s="126" customFormat="1">
      <c r="A298" s="108"/>
      <c r="B298" s="108"/>
      <c r="C298" s="108"/>
      <c r="D298" s="108"/>
      <c r="E298" s="108"/>
      <c r="F298" s="108"/>
      <c r="G298" s="108"/>
      <c r="H298" s="108"/>
    </row>
    <row r="299" spans="1:8" s="126" customFormat="1">
      <c r="A299" s="108"/>
      <c r="B299" s="108"/>
      <c r="C299" s="108"/>
      <c r="D299" s="108"/>
      <c r="E299" s="108"/>
      <c r="F299" s="108"/>
      <c r="G299" s="108"/>
      <c r="H299" s="108"/>
    </row>
    <row r="300" spans="1:8" s="126" customFormat="1">
      <c r="A300" s="108"/>
      <c r="B300" s="108"/>
      <c r="C300" s="108"/>
      <c r="D300" s="108"/>
      <c r="E300" s="108"/>
      <c r="F300" s="108"/>
      <c r="G300" s="108"/>
      <c r="H300" s="108"/>
    </row>
    <row r="301" spans="1:8" s="126" customFormat="1">
      <c r="A301" s="108"/>
      <c r="B301" s="108"/>
      <c r="C301" s="108"/>
      <c r="D301" s="108"/>
      <c r="E301" s="108"/>
      <c r="F301" s="108"/>
      <c r="G301" s="108"/>
      <c r="H301" s="108"/>
    </row>
    <row r="302" spans="1:8" s="126" customFormat="1">
      <c r="A302" s="108"/>
      <c r="B302" s="108"/>
      <c r="C302" s="108"/>
      <c r="D302" s="108"/>
      <c r="E302" s="108"/>
      <c r="F302" s="108"/>
      <c r="G302" s="108"/>
      <c r="H302" s="108"/>
    </row>
    <row r="303" spans="1:8" s="126" customFormat="1">
      <c r="A303" s="108"/>
      <c r="B303" s="108"/>
      <c r="C303" s="108"/>
      <c r="D303" s="108"/>
      <c r="E303" s="108"/>
      <c r="F303" s="108"/>
      <c r="G303" s="108"/>
      <c r="H303" s="108"/>
    </row>
    <row r="304" spans="1:8" s="126" customFormat="1">
      <c r="A304" s="108"/>
      <c r="B304" s="108"/>
      <c r="C304" s="108"/>
      <c r="D304" s="108"/>
      <c r="E304" s="108"/>
      <c r="F304" s="108"/>
      <c r="G304" s="108"/>
      <c r="H304" s="108"/>
    </row>
    <row r="305" spans="1:8" s="126" customFormat="1">
      <c r="A305" s="108"/>
      <c r="B305" s="108"/>
      <c r="C305" s="108"/>
      <c r="D305" s="108"/>
      <c r="E305" s="108"/>
      <c r="F305" s="108"/>
      <c r="G305" s="108"/>
      <c r="H305" s="108"/>
    </row>
    <row r="306" spans="1:8" s="126" customFormat="1">
      <c r="A306" s="108"/>
      <c r="B306" s="108"/>
      <c r="C306" s="108"/>
      <c r="D306" s="108"/>
      <c r="E306" s="108"/>
      <c r="F306" s="108"/>
      <c r="G306" s="108"/>
      <c r="H306" s="108"/>
    </row>
    <row r="307" spans="1:8" s="126" customFormat="1">
      <c r="A307" s="108"/>
      <c r="B307" s="108"/>
      <c r="C307" s="108"/>
      <c r="D307" s="108"/>
      <c r="E307" s="108"/>
      <c r="F307" s="108"/>
      <c r="G307" s="108"/>
      <c r="H307" s="108"/>
    </row>
    <row r="308" spans="1:8" s="126" customFormat="1">
      <c r="A308" s="108"/>
      <c r="B308" s="108"/>
      <c r="C308" s="108"/>
      <c r="D308" s="108"/>
      <c r="E308" s="108"/>
      <c r="F308" s="108"/>
      <c r="G308" s="108"/>
      <c r="H308" s="108"/>
    </row>
    <row r="309" spans="1:8" s="126" customFormat="1">
      <c r="A309" s="108"/>
      <c r="B309" s="108"/>
      <c r="C309" s="108"/>
      <c r="D309" s="108"/>
      <c r="E309" s="108"/>
      <c r="F309" s="108"/>
      <c r="G309" s="108"/>
      <c r="H309" s="108"/>
    </row>
    <row r="310" spans="1:8" s="126" customFormat="1">
      <c r="A310" s="108"/>
      <c r="B310" s="108"/>
      <c r="C310" s="108"/>
      <c r="D310" s="108"/>
      <c r="E310" s="108"/>
      <c r="F310" s="108"/>
      <c r="G310" s="108"/>
      <c r="H310" s="108"/>
    </row>
    <row r="311" spans="1:8" s="126" customFormat="1">
      <c r="A311" s="108"/>
      <c r="B311" s="108"/>
      <c r="C311" s="108"/>
      <c r="D311" s="108"/>
      <c r="E311" s="108"/>
      <c r="F311" s="108"/>
      <c r="G311" s="108"/>
      <c r="H311" s="108"/>
    </row>
    <row r="312" spans="1:8" s="126" customFormat="1">
      <c r="A312" s="108"/>
      <c r="B312" s="108"/>
      <c r="C312" s="108"/>
      <c r="D312" s="108"/>
      <c r="E312" s="108"/>
      <c r="F312" s="108"/>
      <c r="G312" s="108"/>
      <c r="H312" s="108"/>
    </row>
    <row r="313" spans="1:8" s="126" customFormat="1">
      <c r="A313" s="108"/>
      <c r="B313" s="108"/>
      <c r="C313" s="108"/>
      <c r="D313" s="108"/>
      <c r="E313" s="108"/>
      <c r="F313" s="108"/>
      <c r="G313" s="108"/>
      <c r="H313" s="108"/>
    </row>
    <row r="314" spans="1:8" s="126" customFormat="1">
      <c r="A314" s="108"/>
      <c r="B314" s="108"/>
      <c r="C314" s="108"/>
      <c r="D314" s="108"/>
      <c r="E314" s="108"/>
      <c r="F314" s="108"/>
      <c r="G314" s="108"/>
      <c r="H314" s="108"/>
    </row>
    <row r="315" spans="1:8" s="126" customFormat="1">
      <c r="A315" s="108"/>
      <c r="B315" s="108"/>
      <c r="C315" s="108"/>
      <c r="D315" s="108"/>
      <c r="E315" s="108"/>
      <c r="F315" s="108"/>
      <c r="G315" s="108"/>
      <c r="H315" s="108"/>
    </row>
    <row r="316" spans="1:8" s="126" customFormat="1">
      <c r="A316" s="108"/>
      <c r="B316" s="108"/>
      <c r="C316" s="108"/>
      <c r="D316" s="108"/>
      <c r="E316" s="108"/>
      <c r="F316" s="108"/>
      <c r="G316" s="108"/>
      <c r="H316" s="108"/>
    </row>
    <row r="317" spans="1:8" s="126" customFormat="1">
      <c r="A317" s="108"/>
      <c r="B317" s="108"/>
      <c r="C317" s="108"/>
      <c r="D317" s="108"/>
      <c r="E317" s="108"/>
      <c r="F317" s="108"/>
      <c r="G317" s="108"/>
      <c r="H317" s="108"/>
    </row>
    <row r="318" spans="1:8" s="126" customFormat="1">
      <c r="A318" s="108"/>
      <c r="B318" s="108"/>
      <c r="C318" s="108"/>
      <c r="D318" s="108"/>
      <c r="E318" s="108"/>
      <c r="F318" s="108"/>
      <c r="G318" s="108"/>
      <c r="H318" s="108"/>
    </row>
    <row r="319" spans="1:8" s="126" customFormat="1">
      <c r="A319" s="108"/>
      <c r="B319" s="108"/>
      <c r="C319" s="108"/>
      <c r="D319" s="108"/>
      <c r="E319" s="108"/>
      <c r="F319" s="108"/>
      <c r="G319" s="108"/>
      <c r="H319" s="108"/>
    </row>
    <row r="320" spans="1:8" s="126" customFormat="1">
      <c r="A320" s="108"/>
      <c r="B320" s="108"/>
      <c r="C320" s="108"/>
      <c r="D320" s="108"/>
      <c r="E320" s="108"/>
      <c r="F320" s="108"/>
      <c r="G320" s="108"/>
      <c r="H320" s="108"/>
    </row>
    <row r="321" spans="1:8" s="126" customFormat="1">
      <c r="A321" s="108"/>
      <c r="B321" s="108"/>
      <c r="C321" s="108"/>
      <c r="D321" s="108"/>
      <c r="E321" s="108"/>
      <c r="F321" s="108"/>
      <c r="G321" s="108"/>
      <c r="H321" s="108"/>
    </row>
    <row r="322" spans="1:8" s="126" customFormat="1">
      <c r="A322" s="108"/>
      <c r="B322" s="108"/>
      <c r="C322" s="108"/>
      <c r="D322" s="108"/>
      <c r="E322" s="108"/>
      <c r="F322" s="108"/>
      <c r="G322" s="108"/>
      <c r="H322" s="108"/>
    </row>
    <row r="323" spans="1:8" s="126" customFormat="1">
      <c r="A323" s="108"/>
      <c r="B323" s="108"/>
      <c r="C323" s="108"/>
      <c r="D323" s="108"/>
      <c r="E323" s="108"/>
      <c r="F323" s="108"/>
      <c r="G323" s="108"/>
      <c r="H323" s="108"/>
    </row>
    <row r="324" spans="1:8" s="126" customFormat="1">
      <c r="A324" s="108"/>
      <c r="B324" s="108"/>
      <c r="C324" s="108"/>
      <c r="D324" s="108"/>
      <c r="E324" s="108"/>
      <c r="F324" s="108"/>
      <c r="G324" s="108"/>
      <c r="H324" s="108"/>
    </row>
    <row r="325" spans="1:8" s="126" customFormat="1">
      <c r="A325" s="108"/>
      <c r="B325" s="108"/>
      <c r="C325" s="108"/>
      <c r="D325" s="108"/>
      <c r="E325" s="108"/>
      <c r="F325" s="108"/>
      <c r="G325" s="108"/>
      <c r="H325" s="108"/>
    </row>
    <row r="326" spans="1:8" s="126" customFormat="1">
      <c r="A326" s="108"/>
      <c r="B326" s="108"/>
      <c r="C326" s="108"/>
      <c r="D326" s="108"/>
      <c r="E326" s="108"/>
      <c r="F326" s="108"/>
      <c r="G326" s="108"/>
      <c r="H326" s="108"/>
    </row>
    <row r="327" spans="1:8" s="126" customFormat="1">
      <c r="A327" s="108"/>
      <c r="B327" s="108"/>
      <c r="C327" s="108"/>
      <c r="D327" s="108"/>
      <c r="E327" s="108"/>
      <c r="F327" s="108"/>
      <c r="G327" s="108"/>
      <c r="H327" s="108"/>
    </row>
    <row r="328" spans="1:8" s="126" customFormat="1">
      <c r="A328" s="108"/>
      <c r="B328" s="108"/>
      <c r="C328" s="108"/>
      <c r="D328" s="108"/>
      <c r="E328" s="108"/>
      <c r="F328" s="108"/>
      <c r="G328" s="108"/>
      <c r="H328" s="108"/>
    </row>
    <row r="329" spans="1:8" s="126" customFormat="1">
      <c r="A329" s="108"/>
      <c r="B329" s="108"/>
      <c r="C329" s="108"/>
      <c r="D329" s="108"/>
      <c r="E329" s="108"/>
      <c r="F329" s="108"/>
      <c r="G329" s="108"/>
      <c r="H329" s="108"/>
    </row>
    <row r="330" spans="1:8" s="126" customFormat="1">
      <c r="A330" s="108"/>
      <c r="B330" s="108"/>
      <c r="C330" s="108"/>
      <c r="D330" s="108"/>
      <c r="E330" s="108"/>
      <c r="F330" s="108"/>
      <c r="G330" s="108"/>
      <c r="H330" s="108"/>
    </row>
    <row r="331" spans="1:8" s="126" customFormat="1">
      <c r="A331" s="108"/>
      <c r="B331" s="108"/>
      <c r="C331" s="108"/>
      <c r="D331" s="108"/>
      <c r="E331" s="108"/>
      <c r="F331" s="108"/>
      <c r="G331" s="108"/>
      <c r="H331" s="108"/>
    </row>
    <row r="332" spans="1:8" s="126" customFormat="1">
      <c r="A332" s="108"/>
      <c r="B332" s="108"/>
      <c r="C332" s="108"/>
      <c r="D332" s="108"/>
      <c r="E332" s="108"/>
      <c r="F332" s="108"/>
      <c r="G332" s="108"/>
      <c r="H332" s="108"/>
    </row>
    <row r="333" spans="1:8" s="126" customFormat="1">
      <c r="A333" s="108"/>
      <c r="B333" s="108"/>
      <c r="C333" s="108"/>
      <c r="D333" s="108"/>
      <c r="E333" s="108"/>
      <c r="F333" s="108"/>
      <c r="G333" s="108"/>
      <c r="H333" s="108"/>
    </row>
    <row r="334" spans="1:8" s="126" customFormat="1">
      <c r="A334" s="108"/>
      <c r="B334" s="108"/>
      <c r="C334" s="108"/>
      <c r="D334" s="108"/>
      <c r="E334" s="108"/>
      <c r="F334" s="108"/>
      <c r="G334" s="108"/>
      <c r="H334" s="108"/>
    </row>
    <row r="335" spans="1:8" s="126" customFormat="1">
      <c r="A335" s="108"/>
      <c r="B335" s="108"/>
      <c r="C335" s="108"/>
      <c r="D335" s="108"/>
      <c r="E335" s="108"/>
      <c r="F335" s="108"/>
      <c r="G335" s="108"/>
      <c r="H335" s="108"/>
    </row>
    <row r="336" spans="1:8" s="126" customFormat="1">
      <c r="A336" s="108"/>
      <c r="B336" s="108"/>
      <c r="C336" s="108"/>
      <c r="D336" s="108"/>
      <c r="E336" s="108"/>
      <c r="F336" s="108"/>
      <c r="G336" s="108"/>
      <c r="H336" s="108"/>
    </row>
  </sheetData>
  <mergeCells count="1">
    <mergeCell ref="L4:M4"/>
  </mergeCells>
  <conditionalFormatting sqref="I1:I1048576">
    <cfRule type="containsText" dxfId="11" priority="1" operator="containsText" text="check">
      <formula>NOT(ISERROR(SEARCH("check",I1)))</formula>
    </cfRule>
    <cfRule type="containsText" dxfId="10" priority="2" operator="containsText" text="false">
      <formula>NOT(ISERROR(SEARCH("false",I1)))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DB97-660C-4B27-B374-1BF279FB6243}">
  <sheetPr>
    <tabColor rgb="FF98C6E8"/>
    <pageSetUpPr autoPageBreaks="0"/>
  </sheetPr>
  <dimension ref="A1:Q214"/>
  <sheetViews>
    <sheetView showGridLines="0" zoomScaleNormal="100" workbookViewId="0"/>
  </sheetViews>
  <sheetFormatPr defaultColWidth="8.5" defaultRowHeight="12.75"/>
  <cols>
    <col min="1" max="1" width="27.875" style="57" bestFit="1" customWidth="1"/>
    <col min="2" max="2" width="27.875" style="57" customWidth="1"/>
    <col min="3" max="5" width="18.375" style="57" customWidth="1"/>
    <col min="6" max="7" width="18.375" style="57" bestFit="1" customWidth="1"/>
    <col min="8" max="8" width="18.5" style="57" bestFit="1" customWidth="1"/>
    <col min="9" max="9" width="8.625" style="55" customWidth="1"/>
    <col min="10" max="16384" width="8.5" style="55"/>
  </cols>
  <sheetData>
    <row r="1" spans="1:17" s="67" customFormat="1" ht="20.25">
      <c r="A1" s="63" t="s">
        <v>60</v>
      </c>
      <c r="B1" s="69"/>
      <c r="C1" s="68"/>
      <c r="D1" s="68"/>
      <c r="E1" s="68"/>
      <c r="F1" s="68"/>
      <c r="G1" s="68"/>
      <c r="H1" s="68"/>
    </row>
    <row r="2" spans="1:17" ht="15" customHeight="1">
      <c r="A2" s="71"/>
      <c r="B2" s="58"/>
      <c r="G2" s="70"/>
    </row>
    <row r="3" spans="1:17" s="126" customFormat="1" ht="30" customHeight="1">
      <c r="A3" s="148" t="s">
        <v>91</v>
      </c>
      <c r="B3" s="148" t="s">
        <v>187</v>
      </c>
      <c r="C3" s="150" t="s" vm="13">
        <v>125</v>
      </c>
      <c r="D3" s="151" t="s" vm="12">
        <v>186</v>
      </c>
      <c r="E3" s="151" t="s" vm="11">
        <v>185</v>
      </c>
      <c r="F3" s="151" t="s" vm="10">
        <v>184</v>
      </c>
      <c r="G3" s="151" t="s">
        <v>183</v>
      </c>
      <c r="H3" s="183" t="s">
        <v>92</v>
      </c>
    </row>
    <row r="4" spans="1:17" s="126" customFormat="1">
      <c r="A4" s="176"/>
      <c r="B4" s="176"/>
      <c r="C4" s="153" t="s">
        <v>182</v>
      </c>
      <c r="D4" s="153" t="s">
        <v>182</v>
      </c>
      <c r="E4" s="153" t="s">
        <v>182</v>
      </c>
      <c r="F4" s="153" t="s">
        <v>182</v>
      </c>
      <c r="G4" s="153" t="s">
        <v>182</v>
      </c>
      <c r="H4" s="153"/>
      <c r="J4" s="155"/>
      <c r="K4" s="155"/>
      <c r="L4" s="256"/>
      <c r="M4" s="256"/>
      <c r="N4" s="155"/>
      <c r="O4" s="155"/>
      <c r="P4" s="155"/>
      <c r="Q4" s="155"/>
    </row>
    <row r="5" spans="1:17" s="126" customFormat="1">
      <c r="A5" s="108" t="s">
        <v>149</v>
      </c>
      <c r="B5" s="114">
        <v>3236</v>
      </c>
      <c r="C5" s="156">
        <v>0.78677379480840548</v>
      </c>
      <c r="D5" s="156">
        <v>0.14833127317676142</v>
      </c>
      <c r="E5" s="156">
        <v>5.098887515451174E-2</v>
      </c>
      <c r="F5" s="156">
        <v>1.0197775030902349E-2</v>
      </c>
      <c r="G5" s="156">
        <v>3.708281829419036E-3</v>
      </c>
      <c r="H5" s="161">
        <v>0.95055624227441282</v>
      </c>
      <c r="J5" s="155"/>
      <c r="K5" s="155"/>
      <c r="L5" s="155"/>
      <c r="M5" s="155"/>
      <c r="N5" s="155"/>
      <c r="O5" s="155"/>
      <c r="P5" s="155"/>
    </row>
    <row r="6" spans="1:17" s="126" customFormat="1">
      <c r="A6" s="108" t="s" vm="9">
        <v>148</v>
      </c>
      <c r="B6" s="114" t="s">
        <v>136</v>
      </c>
      <c r="C6" s="156" t="s">
        <v>136</v>
      </c>
      <c r="D6" s="156" t="s">
        <v>136</v>
      </c>
      <c r="E6" s="156" t="s">
        <v>136</v>
      </c>
      <c r="F6" s="156" t="s">
        <v>136</v>
      </c>
      <c r="G6" s="156" t="s">
        <v>136</v>
      </c>
      <c r="H6" s="161" t="s">
        <v>136</v>
      </c>
    </row>
    <row r="7" spans="1:17" s="126" customFormat="1">
      <c r="A7" s="108" t="s">
        <v>147</v>
      </c>
      <c r="B7" s="114" t="s">
        <v>136</v>
      </c>
      <c r="C7" s="156" t="s">
        <v>136</v>
      </c>
      <c r="D7" s="156" t="s">
        <v>136</v>
      </c>
      <c r="E7" s="156" t="s">
        <v>136</v>
      </c>
      <c r="F7" s="156" t="s">
        <v>136</v>
      </c>
      <c r="G7" s="156" t="s">
        <v>136</v>
      </c>
      <c r="H7" s="161" t="s">
        <v>136</v>
      </c>
    </row>
    <row r="8" spans="1:17" s="126" customFormat="1">
      <c r="A8" s="108" t="s" vm="8">
        <v>146</v>
      </c>
      <c r="B8" s="114" t="s">
        <v>136</v>
      </c>
      <c r="C8" s="156" t="s">
        <v>136</v>
      </c>
      <c r="D8" s="156" t="s">
        <v>136</v>
      </c>
      <c r="E8" s="156" t="s">
        <v>136</v>
      </c>
      <c r="F8" s="156" t="s">
        <v>136</v>
      </c>
      <c r="G8" s="156" t="s">
        <v>136</v>
      </c>
      <c r="H8" s="161" t="s">
        <v>136</v>
      </c>
    </row>
    <row r="9" spans="1:17" s="126" customFormat="1">
      <c r="A9" s="108" t="s" vm="7">
        <v>145</v>
      </c>
      <c r="B9" s="114" t="s">
        <v>136</v>
      </c>
      <c r="C9" s="156" t="s">
        <v>136</v>
      </c>
      <c r="D9" s="156" t="s">
        <v>136</v>
      </c>
      <c r="E9" s="156" t="s">
        <v>136</v>
      </c>
      <c r="F9" s="156" t="s">
        <v>136</v>
      </c>
      <c r="G9" s="156" t="s">
        <v>136</v>
      </c>
      <c r="H9" s="161" t="s">
        <v>136</v>
      </c>
    </row>
    <row r="10" spans="1:17" s="126" customFormat="1">
      <c r="A10" s="108" t="s" vm="6">
        <v>144</v>
      </c>
      <c r="B10" s="114" t="s">
        <v>136</v>
      </c>
      <c r="C10" s="156" t="s">
        <v>136</v>
      </c>
      <c r="D10" s="156" t="s">
        <v>136</v>
      </c>
      <c r="E10" s="156" t="s">
        <v>136</v>
      </c>
      <c r="F10" s="156" t="s">
        <v>136</v>
      </c>
      <c r="G10" s="156" t="s">
        <v>136</v>
      </c>
      <c r="H10" s="161" t="s">
        <v>136</v>
      </c>
    </row>
    <row r="11" spans="1:17" s="126" customFormat="1">
      <c r="A11" s="108" t="s">
        <v>143</v>
      </c>
      <c r="B11" s="114" t="s">
        <v>136</v>
      </c>
      <c r="C11" s="156" t="s">
        <v>136</v>
      </c>
      <c r="D11" s="156" t="s">
        <v>136</v>
      </c>
      <c r="E11" s="156" t="s">
        <v>136</v>
      </c>
      <c r="F11" s="156" t="s">
        <v>136</v>
      </c>
      <c r="G11" s="156" t="s">
        <v>136</v>
      </c>
      <c r="H11" s="161" t="s">
        <v>136</v>
      </c>
    </row>
    <row r="12" spans="1:17" s="126" customFormat="1">
      <c r="A12" s="108" t="s" vm="5">
        <v>142</v>
      </c>
      <c r="B12" s="114">
        <v>1728</v>
      </c>
      <c r="C12" s="156">
        <v>0.82233796296296291</v>
      </c>
      <c r="D12" s="156">
        <v>0.125</v>
      </c>
      <c r="E12" s="156">
        <v>4.2824074074074077E-2</v>
      </c>
      <c r="F12" s="156">
        <v>9.2592592592592587E-3</v>
      </c>
      <c r="G12" s="156">
        <v>5.7870370370370367E-4</v>
      </c>
      <c r="H12" s="161">
        <v>0.83246527777777779</v>
      </c>
    </row>
    <row r="13" spans="1:17" s="126" customFormat="1">
      <c r="A13" s="108" t="s" vm="4">
        <v>141</v>
      </c>
      <c r="B13" s="114">
        <v>575</v>
      </c>
      <c r="C13" s="156">
        <v>0.78086956521739126</v>
      </c>
      <c r="D13" s="156">
        <v>0.19130434782608696</v>
      </c>
      <c r="E13" s="156">
        <v>2.4347826086956521E-2</v>
      </c>
      <c r="F13" s="156">
        <v>1.7391304347826088E-3</v>
      </c>
      <c r="G13" s="156">
        <v>1.7391304347826088E-3</v>
      </c>
      <c r="H13" s="161">
        <v>0.77391304347826084</v>
      </c>
    </row>
    <row r="14" spans="1:17" s="126" customFormat="1">
      <c r="A14" s="108" t="s" vm="3">
        <v>140</v>
      </c>
      <c r="B14" s="114" t="s">
        <v>136</v>
      </c>
      <c r="C14" s="156" t="s">
        <v>136</v>
      </c>
      <c r="D14" s="156" t="s">
        <v>136</v>
      </c>
      <c r="E14" s="156" t="s">
        <v>136</v>
      </c>
      <c r="F14" s="156" t="s">
        <v>136</v>
      </c>
      <c r="G14" s="156" t="s">
        <v>136</v>
      </c>
      <c r="H14" s="161" t="s">
        <v>136</v>
      </c>
    </row>
    <row r="15" spans="1:17" s="126" customFormat="1">
      <c r="A15" s="108" t="s">
        <v>249</v>
      </c>
      <c r="B15" s="114">
        <v>199</v>
      </c>
      <c r="C15" s="156">
        <v>0.87437185929648242</v>
      </c>
      <c r="D15" s="156">
        <v>6.030150753768844E-2</v>
      </c>
      <c r="E15" s="156">
        <v>4.0201005025125629E-2</v>
      </c>
      <c r="F15" s="156">
        <v>1.507537688442211E-2</v>
      </c>
      <c r="G15" s="156">
        <v>1.0050251256281407E-2</v>
      </c>
      <c r="H15" s="161">
        <v>0.98994974874371855</v>
      </c>
    </row>
    <row r="16" spans="1:17" s="126" customFormat="1">
      <c r="A16" s="108" t="s">
        <v>139</v>
      </c>
      <c r="B16" s="114" t="s">
        <v>136</v>
      </c>
      <c r="C16" s="156" t="s">
        <v>136</v>
      </c>
      <c r="D16" s="156" t="s">
        <v>136</v>
      </c>
      <c r="E16" s="156" t="s">
        <v>136</v>
      </c>
      <c r="F16" s="156" t="s">
        <v>136</v>
      </c>
      <c r="G16" s="156" t="s">
        <v>136</v>
      </c>
      <c r="H16" s="161" t="s">
        <v>136</v>
      </c>
    </row>
    <row r="17" spans="1:9" s="126" customFormat="1">
      <c r="A17" s="108" t="s" vm="2">
        <v>137</v>
      </c>
      <c r="B17" s="114" t="s">
        <v>136</v>
      </c>
      <c r="C17" s="156" t="s">
        <v>136</v>
      </c>
      <c r="D17" s="156" t="s">
        <v>136</v>
      </c>
      <c r="E17" s="156" t="s">
        <v>136</v>
      </c>
      <c r="F17" s="156" t="s">
        <v>136</v>
      </c>
      <c r="G17" s="156" t="s">
        <v>136</v>
      </c>
      <c r="H17" s="161" t="s">
        <v>136</v>
      </c>
    </row>
    <row r="18" spans="1:9" s="126" customFormat="1">
      <c r="A18" s="108" t="s">
        <v>135</v>
      </c>
      <c r="B18" s="114">
        <v>5752</v>
      </c>
      <c r="C18" s="156">
        <v>0.87343532684283731</v>
      </c>
      <c r="D18" s="156">
        <v>0.1025730180806676</v>
      </c>
      <c r="E18" s="156">
        <v>1.7385257301808066E-2</v>
      </c>
      <c r="F18" s="156">
        <v>3.8247566063977748E-3</v>
      </c>
      <c r="G18" s="156">
        <v>2.7816411682892906E-3</v>
      </c>
      <c r="H18" s="161">
        <v>0.72939847009735748</v>
      </c>
    </row>
    <row r="19" spans="1:9" s="126" customFormat="1">
      <c r="A19" s="108" t="s">
        <v>134</v>
      </c>
      <c r="B19" s="114" t="s">
        <v>136</v>
      </c>
      <c r="C19" s="156" t="s">
        <v>136</v>
      </c>
      <c r="D19" s="156" t="s">
        <v>136</v>
      </c>
      <c r="E19" s="156" t="s">
        <v>136</v>
      </c>
      <c r="F19" s="156" t="s">
        <v>136</v>
      </c>
      <c r="G19" s="156" t="s">
        <v>136</v>
      </c>
      <c r="H19" s="161" t="s">
        <v>136</v>
      </c>
    </row>
    <row r="20" spans="1:9" s="126" customFormat="1">
      <c r="A20" s="108" t="s" vm="1">
        <v>133</v>
      </c>
      <c r="B20" s="114">
        <v>524</v>
      </c>
      <c r="C20" s="156">
        <v>0.69083969465648853</v>
      </c>
      <c r="D20" s="156">
        <v>0.24618320610687022</v>
      </c>
      <c r="E20" s="156">
        <v>6.1068702290076333E-2</v>
      </c>
      <c r="F20" s="156">
        <v>1.9083969465648854E-3</v>
      </c>
      <c r="G20" s="156">
        <v>0</v>
      </c>
      <c r="H20" s="161">
        <v>0.91459923664122134</v>
      </c>
    </row>
    <row r="21" spans="1:9" s="143" customFormat="1" ht="13.5" thickBot="1">
      <c r="A21" s="158" t="s">
        <v>132</v>
      </c>
      <c r="B21" s="120">
        <v>12340</v>
      </c>
      <c r="C21" s="159">
        <v>0.82990275526742296</v>
      </c>
      <c r="D21" s="159">
        <v>0.12747163695299837</v>
      </c>
      <c r="E21" s="159">
        <v>3.2901134521880065E-2</v>
      </c>
      <c r="F21" s="159">
        <v>6.6450567260940034E-3</v>
      </c>
      <c r="G21" s="159">
        <v>3.0794165316045379E-3</v>
      </c>
      <c r="H21" s="213">
        <v>0.82939627228525126</v>
      </c>
      <c r="I21" s="126"/>
    </row>
    <row r="22" spans="1:9" s="126" customFormat="1" ht="13.5" thickTop="1">
      <c r="A22" s="108"/>
      <c r="B22" s="108"/>
      <c r="C22" s="108"/>
      <c r="D22" s="108"/>
      <c r="E22" s="108"/>
      <c r="F22" s="108"/>
      <c r="G22" s="108"/>
      <c r="H22" s="161"/>
    </row>
    <row r="23" spans="1:9" s="126" customFormat="1">
      <c r="A23" s="108"/>
      <c r="B23" s="108"/>
      <c r="C23" s="108"/>
      <c r="D23" s="108"/>
      <c r="E23" s="108"/>
      <c r="F23" s="108"/>
      <c r="G23" s="108"/>
      <c r="H23" s="161"/>
    </row>
    <row r="24" spans="1:9" s="126" customFormat="1">
      <c r="A24" s="108"/>
      <c r="B24" s="108"/>
      <c r="C24" s="108"/>
      <c r="D24" s="108"/>
      <c r="E24" s="108"/>
      <c r="F24" s="108"/>
      <c r="G24" s="108"/>
      <c r="H24" s="161"/>
    </row>
    <row r="25" spans="1:9" s="215" customFormat="1" ht="29.1" customHeight="1">
      <c r="A25" s="214" t="s">
        <v>90</v>
      </c>
      <c r="B25" s="214" t="s">
        <v>187</v>
      </c>
      <c r="C25" s="150" t="s" vm="13">
        <v>125</v>
      </c>
      <c r="D25" s="151" t="s" vm="12">
        <v>186</v>
      </c>
      <c r="E25" s="151" t="s" vm="11">
        <v>185</v>
      </c>
      <c r="F25" s="151" t="s" vm="10">
        <v>184</v>
      </c>
      <c r="G25" s="151" t="s">
        <v>183</v>
      </c>
      <c r="H25" s="183" t="s">
        <v>92</v>
      </c>
    </row>
    <row r="26" spans="1:9" s="126" customFormat="1">
      <c r="A26" s="153"/>
      <c r="B26" s="153"/>
      <c r="C26" s="153" t="s">
        <v>182</v>
      </c>
      <c r="D26" s="153" t="s">
        <v>182</v>
      </c>
      <c r="E26" s="153" t="s">
        <v>182</v>
      </c>
      <c r="F26" s="153" t="s">
        <v>182</v>
      </c>
      <c r="G26" s="153" t="s">
        <v>182</v>
      </c>
      <c r="H26" s="154"/>
    </row>
    <row r="27" spans="1:9" s="126" customFormat="1">
      <c r="A27" s="108" t="s">
        <v>149</v>
      </c>
      <c r="B27" s="114">
        <v>6573</v>
      </c>
      <c r="C27" s="156">
        <v>0.14985546934428723</v>
      </c>
      <c r="D27" s="156">
        <v>0.27065267001369236</v>
      </c>
      <c r="E27" s="156">
        <v>0.41122774988589683</v>
      </c>
      <c r="F27" s="156">
        <v>0.12566560170394037</v>
      </c>
      <c r="G27" s="156">
        <v>4.2598509052183174E-2</v>
      </c>
      <c r="H27" s="161">
        <v>4.0344211166894874</v>
      </c>
    </row>
    <row r="28" spans="1:9" s="126" customFormat="1">
      <c r="A28" s="108" t="s" vm="9">
        <v>148</v>
      </c>
      <c r="B28" s="114" t="s">
        <v>136</v>
      </c>
      <c r="C28" s="156" t="s">
        <v>136</v>
      </c>
      <c r="D28" s="156" t="s">
        <v>136</v>
      </c>
      <c r="E28" s="156" t="s">
        <v>136</v>
      </c>
      <c r="F28" s="156" t="s">
        <v>136</v>
      </c>
      <c r="G28" s="156" t="s">
        <v>136</v>
      </c>
      <c r="H28" s="161" t="s">
        <v>136</v>
      </c>
    </row>
    <row r="29" spans="1:9" s="126" customFormat="1">
      <c r="A29" s="108" t="s">
        <v>147</v>
      </c>
      <c r="B29" s="114" t="s">
        <v>136</v>
      </c>
      <c r="C29" s="156" t="s">
        <v>136</v>
      </c>
      <c r="D29" s="156" t="s">
        <v>136</v>
      </c>
      <c r="E29" s="156" t="s">
        <v>136</v>
      </c>
      <c r="F29" s="156" t="s">
        <v>136</v>
      </c>
      <c r="G29" s="156" t="s">
        <v>136</v>
      </c>
      <c r="H29" s="161" t="s">
        <v>136</v>
      </c>
    </row>
    <row r="30" spans="1:9" s="126" customFormat="1">
      <c r="A30" s="108" t="s" vm="8">
        <v>146</v>
      </c>
      <c r="B30" s="114" t="s">
        <v>136</v>
      </c>
      <c r="C30" s="156" t="s">
        <v>136</v>
      </c>
      <c r="D30" s="156" t="s">
        <v>136</v>
      </c>
      <c r="E30" s="156" t="s">
        <v>136</v>
      </c>
      <c r="F30" s="156" t="s">
        <v>136</v>
      </c>
      <c r="G30" s="156" t="s">
        <v>136</v>
      </c>
      <c r="H30" s="161" t="s">
        <v>136</v>
      </c>
    </row>
    <row r="31" spans="1:9" s="126" customFormat="1">
      <c r="A31" s="108" t="s" vm="7">
        <v>145</v>
      </c>
      <c r="B31" s="114">
        <v>268</v>
      </c>
      <c r="C31" s="156">
        <v>0.13059701492537312</v>
      </c>
      <c r="D31" s="156">
        <v>0.23134328358208955</v>
      </c>
      <c r="E31" s="156">
        <v>0.36940298507462688</v>
      </c>
      <c r="F31" s="156">
        <v>0.19029850746268656</v>
      </c>
      <c r="G31" s="156">
        <v>7.8358208955223885E-2</v>
      </c>
      <c r="H31" s="161">
        <v>5.5820895522388057</v>
      </c>
    </row>
    <row r="32" spans="1:9" s="126" customFormat="1">
      <c r="A32" s="108" t="s" vm="6">
        <v>144</v>
      </c>
      <c r="B32" s="114" t="s">
        <v>136</v>
      </c>
      <c r="C32" s="156" t="s">
        <v>136</v>
      </c>
      <c r="D32" s="156" t="s">
        <v>136</v>
      </c>
      <c r="E32" s="156" t="s">
        <v>136</v>
      </c>
      <c r="F32" s="156" t="s">
        <v>136</v>
      </c>
      <c r="G32" s="156" t="s">
        <v>136</v>
      </c>
      <c r="H32" s="161" t="s">
        <v>136</v>
      </c>
    </row>
    <row r="33" spans="1:9" s="126" customFormat="1">
      <c r="A33" s="108" t="s">
        <v>143</v>
      </c>
      <c r="B33" s="114" t="s">
        <v>136</v>
      </c>
      <c r="C33" s="156" t="s">
        <v>136</v>
      </c>
      <c r="D33" s="156" t="s">
        <v>136</v>
      </c>
      <c r="E33" s="156" t="s">
        <v>136</v>
      </c>
      <c r="F33" s="156" t="s">
        <v>136</v>
      </c>
      <c r="G33" s="156" t="s">
        <v>136</v>
      </c>
      <c r="H33" s="161" t="s">
        <v>136</v>
      </c>
    </row>
    <row r="34" spans="1:9" s="126" customFormat="1">
      <c r="A34" s="108" t="s" vm="5">
        <v>142</v>
      </c>
      <c r="B34" s="114">
        <v>2573</v>
      </c>
      <c r="C34" s="156">
        <v>0.21298095608239409</v>
      </c>
      <c r="D34" s="156">
        <v>0.25573260785075785</v>
      </c>
      <c r="E34" s="156">
        <v>0.33501748931208708</v>
      </c>
      <c r="F34" s="156">
        <v>0.15429459774582199</v>
      </c>
      <c r="G34" s="156">
        <v>4.1974349008938983E-2</v>
      </c>
      <c r="H34" s="161">
        <v>4.0060240963855422</v>
      </c>
    </row>
    <row r="35" spans="1:9" s="126" customFormat="1">
      <c r="A35" s="108" t="s" vm="4">
        <v>141</v>
      </c>
      <c r="B35" s="114">
        <v>950</v>
      </c>
      <c r="C35" s="156">
        <v>0.08</v>
      </c>
      <c r="D35" s="156">
        <v>0.19263157894736843</v>
      </c>
      <c r="E35" s="156">
        <v>0.43894736842105264</v>
      </c>
      <c r="F35" s="156">
        <v>0.21894736842105264</v>
      </c>
      <c r="G35" s="156">
        <v>6.9473684210526312E-2</v>
      </c>
      <c r="H35" s="161">
        <v>5.3839473684210528</v>
      </c>
    </row>
    <row r="36" spans="1:9" s="126" customFormat="1">
      <c r="A36" s="108" t="s" vm="3">
        <v>140</v>
      </c>
      <c r="B36" s="114" t="s">
        <v>136</v>
      </c>
      <c r="C36" s="156" t="s">
        <v>136</v>
      </c>
      <c r="D36" s="156" t="s">
        <v>136</v>
      </c>
      <c r="E36" s="156" t="s">
        <v>136</v>
      </c>
      <c r="F36" s="156" t="s">
        <v>136</v>
      </c>
      <c r="G36" s="156" t="s">
        <v>136</v>
      </c>
      <c r="H36" s="161" t="s">
        <v>136</v>
      </c>
    </row>
    <row r="37" spans="1:9" s="126" customFormat="1">
      <c r="A37" s="108" t="s">
        <v>249</v>
      </c>
      <c r="B37" s="114">
        <v>549</v>
      </c>
      <c r="C37" s="156">
        <v>0.1785063752276867</v>
      </c>
      <c r="D37" s="156">
        <v>0.16575591985428051</v>
      </c>
      <c r="E37" s="156">
        <v>0.37887067395264118</v>
      </c>
      <c r="F37" s="156">
        <v>0.15482695810564662</v>
      </c>
      <c r="G37" s="156">
        <v>0.122040072859745</v>
      </c>
      <c r="H37" s="161">
        <v>5.7408925318761383</v>
      </c>
    </row>
    <row r="38" spans="1:9" s="126" customFormat="1">
      <c r="A38" s="108" t="s">
        <v>139</v>
      </c>
      <c r="B38" s="114" t="s">
        <v>136</v>
      </c>
      <c r="C38" s="156" t="s">
        <v>136</v>
      </c>
      <c r="D38" s="156" t="s">
        <v>136</v>
      </c>
      <c r="E38" s="156" t="s">
        <v>136</v>
      </c>
      <c r="F38" s="156" t="s">
        <v>136</v>
      </c>
      <c r="G38" s="156" t="s">
        <v>136</v>
      </c>
      <c r="H38" s="161" t="s">
        <v>136</v>
      </c>
    </row>
    <row r="39" spans="1:9" s="126" customFormat="1">
      <c r="A39" s="108" t="s" vm="2">
        <v>137</v>
      </c>
      <c r="B39" s="114" t="s">
        <v>136</v>
      </c>
      <c r="C39" s="156" t="s">
        <v>136</v>
      </c>
      <c r="D39" s="156" t="s">
        <v>136</v>
      </c>
      <c r="E39" s="156" t="s">
        <v>136</v>
      </c>
      <c r="F39" s="156" t="s">
        <v>136</v>
      </c>
      <c r="G39" s="156" t="s">
        <v>136</v>
      </c>
      <c r="H39" s="161" t="s">
        <v>136</v>
      </c>
    </row>
    <row r="40" spans="1:9" s="126" customFormat="1">
      <c r="A40" s="108" t="s">
        <v>135</v>
      </c>
      <c r="B40" s="114">
        <v>10152</v>
      </c>
      <c r="C40" s="156">
        <v>0.25472813238770686</v>
      </c>
      <c r="D40" s="156">
        <v>0.28004334121355395</v>
      </c>
      <c r="E40" s="156">
        <v>0.35342789598108748</v>
      </c>
      <c r="F40" s="156">
        <v>9.1312056737588659E-2</v>
      </c>
      <c r="G40" s="156">
        <v>2.048857368006304E-2</v>
      </c>
      <c r="H40" s="161">
        <v>3.1325600866824272</v>
      </c>
    </row>
    <row r="41" spans="1:9" s="126" customFormat="1">
      <c r="A41" s="108" t="s">
        <v>134</v>
      </c>
      <c r="B41" s="114" t="s">
        <v>136</v>
      </c>
      <c r="C41" s="156" t="s">
        <v>136</v>
      </c>
      <c r="D41" s="156" t="s">
        <v>136</v>
      </c>
      <c r="E41" s="156" t="s">
        <v>136</v>
      </c>
      <c r="F41" s="156" t="s">
        <v>136</v>
      </c>
      <c r="G41" s="156" t="s">
        <v>136</v>
      </c>
      <c r="H41" s="161" t="s">
        <v>136</v>
      </c>
    </row>
    <row r="42" spans="1:9" s="126" customFormat="1">
      <c r="A42" s="108" t="s" vm="1">
        <v>133</v>
      </c>
      <c r="B42" s="114">
        <v>806</v>
      </c>
      <c r="C42" s="156">
        <v>0.17369727047146402</v>
      </c>
      <c r="D42" s="156">
        <v>0.34987593052109184</v>
      </c>
      <c r="E42" s="156">
        <v>0.31513647642679898</v>
      </c>
      <c r="F42" s="156">
        <v>0.12282878411910669</v>
      </c>
      <c r="G42" s="156">
        <v>3.8461538461538464E-2</v>
      </c>
      <c r="H42" s="161">
        <v>3.7611662531017371</v>
      </c>
    </row>
    <row r="43" spans="1:9" s="143" customFormat="1" ht="13.5" thickBot="1">
      <c r="A43" s="158" t="s">
        <v>132</v>
      </c>
      <c r="B43" s="120">
        <v>22841</v>
      </c>
      <c r="C43" s="159">
        <v>0.20139223326474323</v>
      </c>
      <c r="D43" s="159">
        <v>0.26636311895276038</v>
      </c>
      <c r="E43" s="159">
        <v>0.37257563153977497</v>
      </c>
      <c r="F43" s="159">
        <v>0.1221925484873692</v>
      </c>
      <c r="G43" s="159">
        <v>3.7476467755352218E-2</v>
      </c>
      <c r="H43" s="213">
        <v>3.791252572129066</v>
      </c>
      <c r="I43" s="126"/>
    </row>
    <row r="44" spans="1:9" s="126" customFormat="1" ht="13.5" thickTop="1">
      <c r="A44" s="108"/>
      <c r="B44" s="108"/>
      <c r="C44" s="108"/>
      <c r="D44" s="108"/>
      <c r="E44" s="108"/>
      <c r="F44" s="108"/>
      <c r="G44" s="108"/>
      <c r="H44" s="161"/>
    </row>
    <row r="45" spans="1:9" s="126" customFormat="1">
      <c r="A45" s="108"/>
      <c r="B45" s="108"/>
      <c r="C45" s="108"/>
      <c r="D45" s="108"/>
      <c r="E45" s="108"/>
      <c r="F45" s="108"/>
      <c r="G45" s="108"/>
      <c r="H45" s="161"/>
    </row>
    <row r="46" spans="1:9" s="126" customFormat="1">
      <c r="A46" s="108"/>
      <c r="B46" s="108"/>
      <c r="C46" s="108"/>
      <c r="D46" s="108"/>
      <c r="E46" s="108"/>
      <c r="F46" s="108"/>
      <c r="G46" s="108"/>
      <c r="H46" s="161"/>
    </row>
    <row r="47" spans="1:9" s="215" customFormat="1" ht="29.1" customHeight="1">
      <c r="A47" s="148" t="s">
        <v>89</v>
      </c>
      <c r="B47" s="148" t="s">
        <v>187</v>
      </c>
      <c r="C47" s="150" t="s" vm="13">
        <v>125</v>
      </c>
      <c r="D47" s="151" t="s" vm="12">
        <v>186</v>
      </c>
      <c r="E47" s="151" t="s" vm="11">
        <v>185</v>
      </c>
      <c r="F47" s="151" t="s" vm="10">
        <v>184</v>
      </c>
      <c r="G47" s="151" t="s">
        <v>183</v>
      </c>
      <c r="H47" s="183" t="s">
        <v>92</v>
      </c>
    </row>
    <row r="48" spans="1:9" s="126" customFormat="1">
      <c r="A48" s="176"/>
      <c r="B48" s="176"/>
      <c r="C48" s="153" t="s">
        <v>182</v>
      </c>
      <c r="D48" s="153" t="s">
        <v>182</v>
      </c>
      <c r="E48" s="153" t="s">
        <v>182</v>
      </c>
      <c r="F48" s="153" t="s">
        <v>182</v>
      </c>
      <c r="G48" s="153" t="s">
        <v>182</v>
      </c>
      <c r="H48" s="154"/>
    </row>
    <row r="49" spans="1:8" s="126" customFormat="1">
      <c r="A49" s="108" t="s">
        <v>149</v>
      </c>
      <c r="B49" s="114" t="s">
        <v>136</v>
      </c>
      <c r="C49" s="156" t="s">
        <v>136</v>
      </c>
      <c r="D49" s="156" t="s">
        <v>136</v>
      </c>
      <c r="E49" s="156" t="s">
        <v>136</v>
      </c>
      <c r="F49" s="156" t="s">
        <v>136</v>
      </c>
      <c r="G49" s="156" t="s">
        <v>136</v>
      </c>
      <c r="H49" s="161" t="s">
        <v>136</v>
      </c>
    </row>
    <row r="50" spans="1:8" s="126" customFormat="1">
      <c r="A50" s="108" t="s" vm="9">
        <v>148</v>
      </c>
      <c r="B50" s="114" t="s">
        <v>136</v>
      </c>
      <c r="C50" s="156" t="s">
        <v>136</v>
      </c>
      <c r="D50" s="156" t="s">
        <v>136</v>
      </c>
      <c r="E50" s="156" t="s">
        <v>136</v>
      </c>
      <c r="F50" s="156" t="s">
        <v>136</v>
      </c>
      <c r="G50" s="156" t="s">
        <v>136</v>
      </c>
      <c r="H50" s="161" t="s">
        <v>136</v>
      </c>
    </row>
    <row r="51" spans="1:8" s="126" customFormat="1">
      <c r="A51" s="108" t="s">
        <v>147</v>
      </c>
      <c r="B51" s="114" t="s">
        <v>136</v>
      </c>
      <c r="C51" s="156" t="s">
        <v>136</v>
      </c>
      <c r="D51" s="156" t="s">
        <v>136</v>
      </c>
      <c r="E51" s="156" t="s">
        <v>136</v>
      </c>
      <c r="F51" s="156" t="s">
        <v>136</v>
      </c>
      <c r="G51" s="156" t="s">
        <v>136</v>
      </c>
      <c r="H51" s="161" t="s">
        <v>136</v>
      </c>
    </row>
    <row r="52" spans="1:8" s="126" customFormat="1">
      <c r="A52" s="108" t="s" vm="8">
        <v>146</v>
      </c>
      <c r="B52" s="114" t="s">
        <v>136</v>
      </c>
      <c r="C52" s="156" t="s">
        <v>136</v>
      </c>
      <c r="D52" s="156" t="s">
        <v>136</v>
      </c>
      <c r="E52" s="156" t="s">
        <v>136</v>
      </c>
      <c r="F52" s="156" t="s">
        <v>136</v>
      </c>
      <c r="G52" s="156" t="s">
        <v>136</v>
      </c>
      <c r="H52" s="161" t="s">
        <v>136</v>
      </c>
    </row>
    <row r="53" spans="1:8" s="126" customFormat="1">
      <c r="A53" s="108" t="s" vm="7">
        <v>145</v>
      </c>
      <c r="B53" s="114" t="s">
        <v>136</v>
      </c>
      <c r="C53" s="156" t="s">
        <v>136</v>
      </c>
      <c r="D53" s="156" t="s">
        <v>136</v>
      </c>
      <c r="E53" s="156" t="s">
        <v>136</v>
      </c>
      <c r="F53" s="156" t="s">
        <v>136</v>
      </c>
      <c r="G53" s="156" t="s">
        <v>136</v>
      </c>
      <c r="H53" s="161" t="s">
        <v>136</v>
      </c>
    </row>
    <row r="54" spans="1:8" s="126" customFormat="1">
      <c r="A54" s="108" t="s" vm="6">
        <v>144</v>
      </c>
      <c r="B54" s="114" t="s">
        <v>136</v>
      </c>
      <c r="C54" s="156" t="s">
        <v>136</v>
      </c>
      <c r="D54" s="156" t="s">
        <v>136</v>
      </c>
      <c r="E54" s="156" t="s">
        <v>136</v>
      </c>
      <c r="F54" s="156" t="s">
        <v>136</v>
      </c>
      <c r="G54" s="156" t="s">
        <v>136</v>
      </c>
      <c r="H54" s="161" t="s">
        <v>136</v>
      </c>
    </row>
    <row r="55" spans="1:8" s="126" customFormat="1">
      <c r="A55" s="108" t="s">
        <v>143</v>
      </c>
      <c r="B55" s="114" t="s">
        <v>136</v>
      </c>
      <c r="C55" s="156" t="s">
        <v>136</v>
      </c>
      <c r="D55" s="156" t="s">
        <v>136</v>
      </c>
      <c r="E55" s="156" t="s">
        <v>136</v>
      </c>
      <c r="F55" s="156" t="s">
        <v>136</v>
      </c>
      <c r="G55" s="156" t="s">
        <v>136</v>
      </c>
      <c r="H55" s="161" t="s">
        <v>136</v>
      </c>
    </row>
    <row r="56" spans="1:8" s="126" customFormat="1">
      <c r="A56" s="108" t="s" vm="5">
        <v>142</v>
      </c>
      <c r="B56" s="114" t="s">
        <v>136</v>
      </c>
      <c r="C56" s="156" t="s">
        <v>136</v>
      </c>
      <c r="D56" s="156" t="s">
        <v>136</v>
      </c>
      <c r="E56" s="156" t="s">
        <v>136</v>
      </c>
      <c r="F56" s="156" t="s">
        <v>136</v>
      </c>
      <c r="G56" s="156" t="s">
        <v>136</v>
      </c>
      <c r="H56" s="161" t="s">
        <v>136</v>
      </c>
    </row>
    <row r="57" spans="1:8" s="126" customFormat="1">
      <c r="A57" s="108" t="s" vm="4">
        <v>141</v>
      </c>
      <c r="B57" s="114" t="s">
        <v>136</v>
      </c>
      <c r="C57" s="156" t="s">
        <v>136</v>
      </c>
      <c r="D57" s="156" t="s">
        <v>136</v>
      </c>
      <c r="E57" s="156" t="s">
        <v>136</v>
      </c>
      <c r="F57" s="156" t="s">
        <v>136</v>
      </c>
      <c r="G57" s="156" t="s">
        <v>136</v>
      </c>
      <c r="H57" s="161" t="s">
        <v>136</v>
      </c>
    </row>
    <row r="58" spans="1:8" s="126" customFormat="1">
      <c r="A58" s="108" t="s" vm="3">
        <v>140</v>
      </c>
      <c r="B58" s="114" t="s">
        <v>136</v>
      </c>
      <c r="C58" s="156" t="s">
        <v>136</v>
      </c>
      <c r="D58" s="156" t="s">
        <v>136</v>
      </c>
      <c r="E58" s="156" t="s">
        <v>136</v>
      </c>
      <c r="F58" s="156" t="s">
        <v>136</v>
      </c>
      <c r="G58" s="156" t="s">
        <v>136</v>
      </c>
      <c r="H58" s="161" t="s">
        <v>136</v>
      </c>
    </row>
    <row r="59" spans="1:8" s="126" customFormat="1">
      <c r="A59" s="108" t="s">
        <v>249</v>
      </c>
      <c r="B59" s="114" t="s">
        <v>136</v>
      </c>
      <c r="C59" s="156" t="s">
        <v>136</v>
      </c>
      <c r="D59" s="156" t="s">
        <v>136</v>
      </c>
      <c r="E59" s="156" t="s">
        <v>136</v>
      </c>
      <c r="F59" s="156" t="s">
        <v>136</v>
      </c>
      <c r="G59" s="156" t="s">
        <v>136</v>
      </c>
      <c r="H59" s="161" t="s">
        <v>136</v>
      </c>
    </row>
    <row r="60" spans="1:8" s="126" customFormat="1">
      <c r="A60" s="108" t="s">
        <v>139</v>
      </c>
      <c r="B60" s="114" t="s">
        <v>136</v>
      </c>
      <c r="C60" s="156" t="s">
        <v>136</v>
      </c>
      <c r="D60" s="156" t="s">
        <v>136</v>
      </c>
      <c r="E60" s="156" t="s">
        <v>136</v>
      </c>
      <c r="F60" s="156" t="s">
        <v>136</v>
      </c>
      <c r="G60" s="156" t="s">
        <v>136</v>
      </c>
      <c r="H60" s="161" t="s">
        <v>136</v>
      </c>
    </row>
    <row r="61" spans="1:8" s="126" customFormat="1">
      <c r="A61" s="108" t="s" vm="2">
        <v>137</v>
      </c>
      <c r="B61" s="114" t="s">
        <v>136</v>
      </c>
      <c r="C61" s="156" t="s">
        <v>136</v>
      </c>
      <c r="D61" s="156" t="s">
        <v>136</v>
      </c>
      <c r="E61" s="156" t="s">
        <v>136</v>
      </c>
      <c r="F61" s="156" t="s">
        <v>136</v>
      </c>
      <c r="G61" s="156" t="s">
        <v>136</v>
      </c>
      <c r="H61" s="161" t="s">
        <v>136</v>
      </c>
    </row>
    <row r="62" spans="1:8" s="126" customFormat="1">
      <c r="A62" s="108" t="s">
        <v>135</v>
      </c>
      <c r="B62" s="114" t="s">
        <v>136</v>
      </c>
      <c r="C62" s="156" t="s">
        <v>136</v>
      </c>
      <c r="D62" s="156" t="s">
        <v>136</v>
      </c>
      <c r="E62" s="156" t="s">
        <v>136</v>
      </c>
      <c r="F62" s="156" t="s">
        <v>136</v>
      </c>
      <c r="G62" s="156" t="s">
        <v>136</v>
      </c>
      <c r="H62" s="161" t="s">
        <v>136</v>
      </c>
    </row>
    <row r="63" spans="1:8" s="126" customFormat="1">
      <c r="A63" s="108" t="s">
        <v>134</v>
      </c>
      <c r="B63" s="114" t="s">
        <v>136</v>
      </c>
      <c r="C63" s="156" t="s">
        <v>136</v>
      </c>
      <c r="D63" s="156" t="s">
        <v>136</v>
      </c>
      <c r="E63" s="156" t="s">
        <v>136</v>
      </c>
      <c r="F63" s="156" t="s">
        <v>136</v>
      </c>
      <c r="G63" s="156" t="s">
        <v>136</v>
      </c>
      <c r="H63" s="161" t="s">
        <v>136</v>
      </c>
    </row>
    <row r="64" spans="1:8" s="126" customFormat="1">
      <c r="A64" s="108" t="s" vm="1">
        <v>133</v>
      </c>
      <c r="B64" s="114" t="s">
        <v>136</v>
      </c>
      <c r="C64" s="156" t="s">
        <v>136</v>
      </c>
      <c r="D64" s="156" t="s">
        <v>136</v>
      </c>
      <c r="E64" s="156" t="s">
        <v>136</v>
      </c>
      <c r="F64" s="156" t="s">
        <v>136</v>
      </c>
      <c r="G64" s="156" t="s">
        <v>136</v>
      </c>
      <c r="H64" s="161" t="s">
        <v>136</v>
      </c>
    </row>
    <row r="65" spans="1:9" s="143" customFormat="1" ht="13.5" thickBot="1">
      <c r="A65" s="158" t="s">
        <v>132</v>
      </c>
      <c r="B65" s="120" t="s">
        <v>136</v>
      </c>
      <c r="C65" s="159" t="s">
        <v>136</v>
      </c>
      <c r="D65" s="159" t="s">
        <v>136</v>
      </c>
      <c r="E65" s="159" t="s">
        <v>136</v>
      </c>
      <c r="F65" s="159" t="s">
        <v>136</v>
      </c>
      <c r="G65" s="159" t="s">
        <v>136</v>
      </c>
      <c r="H65" s="213" t="s">
        <v>136</v>
      </c>
      <c r="I65" s="126"/>
    </row>
    <row r="66" spans="1:9" s="126" customFormat="1" ht="13.5" thickTop="1">
      <c r="A66" s="108"/>
      <c r="B66" s="108"/>
      <c r="C66" s="108"/>
      <c r="D66" s="108"/>
      <c r="E66" s="108"/>
      <c r="F66" s="108"/>
      <c r="G66" s="108"/>
      <c r="H66" s="161"/>
    </row>
    <row r="67" spans="1:9" s="126" customFormat="1">
      <c r="A67" s="108"/>
      <c r="B67" s="108"/>
      <c r="C67" s="108"/>
      <c r="D67" s="108"/>
      <c r="E67" s="108"/>
      <c r="F67" s="108"/>
      <c r="G67" s="108"/>
      <c r="H67" s="161"/>
    </row>
    <row r="68" spans="1:9" s="126" customFormat="1">
      <c r="A68" s="108"/>
      <c r="B68" s="108"/>
      <c r="C68" s="108"/>
      <c r="D68" s="108"/>
      <c r="E68" s="108"/>
      <c r="F68" s="108"/>
      <c r="G68" s="108"/>
      <c r="H68" s="161"/>
    </row>
    <row r="69" spans="1:9" s="215" customFormat="1" ht="29.1" customHeight="1">
      <c r="A69" s="148" t="s">
        <v>88</v>
      </c>
      <c r="B69" s="148" t="s">
        <v>187</v>
      </c>
      <c r="C69" s="150" t="s" vm="13">
        <v>125</v>
      </c>
      <c r="D69" s="151" t="s" vm="12">
        <v>186</v>
      </c>
      <c r="E69" s="151" t="s" vm="11">
        <v>185</v>
      </c>
      <c r="F69" s="151" t="s" vm="10">
        <v>184</v>
      </c>
      <c r="G69" s="151" t="s">
        <v>183</v>
      </c>
      <c r="H69" s="183" t="s">
        <v>92</v>
      </c>
    </row>
    <row r="70" spans="1:9" s="126" customFormat="1">
      <c r="A70" s="176"/>
      <c r="B70" s="176"/>
      <c r="C70" s="153" t="s">
        <v>182</v>
      </c>
      <c r="D70" s="153" t="s">
        <v>182</v>
      </c>
      <c r="E70" s="153" t="s">
        <v>182</v>
      </c>
      <c r="F70" s="153" t="s">
        <v>182</v>
      </c>
      <c r="G70" s="153" t="s">
        <v>182</v>
      </c>
      <c r="H70" s="154"/>
    </row>
    <row r="71" spans="1:9" s="126" customFormat="1">
      <c r="A71" s="108" t="s">
        <v>149</v>
      </c>
      <c r="B71" s="114">
        <v>4127</v>
      </c>
      <c r="C71" s="156">
        <v>0.39932154107099588</v>
      </c>
      <c r="D71" s="156">
        <v>0.40659074388175431</v>
      </c>
      <c r="E71" s="156">
        <v>0.13787254664405138</v>
      </c>
      <c r="F71" s="156">
        <v>4.4099830385267748E-2</v>
      </c>
      <c r="G71" s="156">
        <v>1.21153380179307E-2</v>
      </c>
      <c r="H71" s="161">
        <v>1.9034407559970923</v>
      </c>
    </row>
    <row r="72" spans="1:9" s="126" customFormat="1">
      <c r="A72" s="108" t="s" vm="9">
        <v>148</v>
      </c>
      <c r="B72" s="114" t="s">
        <v>136</v>
      </c>
      <c r="C72" s="156" t="s">
        <v>136</v>
      </c>
      <c r="D72" s="156" t="s">
        <v>136</v>
      </c>
      <c r="E72" s="156" t="s">
        <v>136</v>
      </c>
      <c r="F72" s="156" t="s">
        <v>136</v>
      </c>
      <c r="G72" s="156" t="s">
        <v>136</v>
      </c>
      <c r="H72" s="161" t="s">
        <v>136</v>
      </c>
    </row>
    <row r="73" spans="1:9" s="126" customFormat="1">
      <c r="A73" s="108" t="s">
        <v>147</v>
      </c>
      <c r="B73" s="114" t="s">
        <v>136</v>
      </c>
      <c r="C73" s="156" t="s">
        <v>136</v>
      </c>
      <c r="D73" s="156" t="s">
        <v>136</v>
      </c>
      <c r="E73" s="156" t="s">
        <v>136</v>
      </c>
      <c r="F73" s="156" t="s">
        <v>136</v>
      </c>
      <c r="G73" s="156" t="s">
        <v>136</v>
      </c>
      <c r="H73" s="161" t="s">
        <v>136</v>
      </c>
    </row>
    <row r="74" spans="1:9" s="126" customFormat="1">
      <c r="A74" s="108" t="s" vm="8">
        <v>146</v>
      </c>
      <c r="B74" s="114" t="s">
        <v>136</v>
      </c>
      <c r="C74" s="156" t="s">
        <v>136</v>
      </c>
      <c r="D74" s="156" t="s">
        <v>136</v>
      </c>
      <c r="E74" s="156" t="s">
        <v>136</v>
      </c>
      <c r="F74" s="156" t="s">
        <v>136</v>
      </c>
      <c r="G74" s="156" t="s">
        <v>136</v>
      </c>
      <c r="H74" s="161" t="s">
        <v>136</v>
      </c>
    </row>
    <row r="75" spans="1:9" s="126" customFormat="1">
      <c r="A75" s="108" t="s" vm="7">
        <v>145</v>
      </c>
      <c r="B75" s="114" t="s">
        <v>114</v>
      </c>
      <c r="C75" s="156" t="s">
        <v>114</v>
      </c>
      <c r="D75" s="156" t="s">
        <v>114</v>
      </c>
      <c r="E75" s="156" t="s">
        <v>114</v>
      </c>
      <c r="F75" s="156" t="s">
        <v>114</v>
      </c>
      <c r="G75" s="156" t="s">
        <v>114</v>
      </c>
      <c r="H75" s="161" t="s">
        <v>114</v>
      </c>
    </row>
    <row r="76" spans="1:9" s="126" customFormat="1">
      <c r="A76" s="108" t="s" vm="6">
        <v>144</v>
      </c>
      <c r="B76" s="114" t="s">
        <v>136</v>
      </c>
      <c r="C76" s="156" t="s">
        <v>136</v>
      </c>
      <c r="D76" s="156" t="s">
        <v>136</v>
      </c>
      <c r="E76" s="156" t="s">
        <v>136</v>
      </c>
      <c r="F76" s="156" t="s">
        <v>136</v>
      </c>
      <c r="G76" s="156" t="s">
        <v>136</v>
      </c>
      <c r="H76" s="161" t="s">
        <v>136</v>
      </c>
    </row>
    <row r="77" spans="1:9" s="126" customFormat="1">
      <c r="A77" s="108" t="s">
        <v>143</v>
      </c>
      <c r="B77" s="114" t="s">
        <v>136</v>
      </c>
      <c r="C77" s="156" t="s">
        <v>136</v>
      </c>
      <c r="D77" s="156" t="s">
        <v>136</v>
      </c>
      <c r="E77" s="156" t="s">
        <v>136</v>
      </c>
      <c r="F77" s="156" t="s">
        <v>136</v>
      </c>
      <c r="G77" s="156" t="s">
        <v>136</v>
      </c>
      <c r="H77" s="161" t="s">
        <v>136</v>
      </c>
    </row>
    <row r="78" spans="1:9" s="126" customFormat="1">
      <c r="A78" s="108" t="s" vm="5">
        <v>142</v>
      </c>
      <c r="B78" s="114">
        <v>1233</v>
      </c>
      <c r="C78" s="156">
        <v>0.44038929440389296</v>
      </c>
      <c r="D78" s="156">
        <v>0.41281427412814276</v>
      </c>
      <c r="E78" s="156">
        <v>0.10462287104622871</v>
      </c>
      <c r="F78" s="156">
        <v>3.4874290348742905E-2</v>
      </c>
      <c r="G78" s="156">
        <v>7.2992700729927005E-3</v>
      </c>
      <c r="H78" s="161">
        <v>1.6096918085969181</v>
      </c>
    </row>
    <row r="79" spans="1:9" s="126" customFormat="1">
      <c r="A79" s="108" t="s" vm="4">
        <v>141</v>
      </c>
      <c r="B79" s="114" t="s">
        <v>114</v>
      </c>
      <c r="C79" s="156" t="s">
        <v>114</v>
      </c>
      <c r="D79" s="156" t="s">
        <v>114</v>
      </c>
      <c r="E79" s="156" t="s">
        <v>114</v>
      </c>
      <c r="F79" s="156" t="s">
        <v>114</v>
      </c>
      <c r="G79" s="156" t="s">
        <v>114</v>
      </c>
      <c r="H79" s="161" t="s">
        <v>114</v>
      </c>
    </row>
    <row r="80" spans="1:9" s="126" customFormat="1">
      <c r="A80" s="108" t="s" vm="3">
        <v>140</v>
      </c>
      <c r="B80" s="114" t="s">
        <v>136</v>
      </c>
      <c r="C80" s="156" t="s">
        <v>136</v>
      </c>
      <c r="D80" s="156" t="s">
        <v>136</v>
      </c>
      <c r="E80" s="156" t="s">
        <v>136</v>
      </c>
      <c r="F80" s="156" t="s">
        <v>136</v>
      </c>
      <c r="G80" s="156" t="s">
        <v>136</v>
      </c>
      <c r="H80" s="161" t="s">
        <v>136</v>
      </c>
    </row>
    <row r="81" spans="1:9" s="126" customFormat="1">
      <c r="A81" s="108" t="s">
        <v>249</v>
      </c>
      <c r="B81" s="114">
        <v>1655</v>
      </c>
      <c r="C81" s="156">
        <v>0.45075528700906342</v>
      </c>
      <c r="D81" s="156">
        <v>0.40362537764350453</v>
      </c>
      <c r="E81" s="156">
        <v>0.10030211480362537</v>
      </c>
      <c r="F81" s="156">
        <v>3.444108761329305E-2</v>
      </c>
      <c r="G81" s="156">
        <v>1.0876132930513595E-2</v>
      </c>
      <c r="H81" s="161">
        <v>1.6767371601208458</v>
      </c>
    </row>
    <row r="82" spans="1:9" s="126" customFormat="1">
      <c r="A82" s="108" t="s">
        <v>139</v>
      </c>
      <c r="B82" s="114" t="s">
        <v>136</v>
      </c>
      <c r="C82" s="156" t="s">
        <v>136</v>
      </c>
      <c r="D82" s="156" t="s">
        <v>136</v>
      </c>
      <c r="E82" s="156" t="s">
        <v>136</v>
      </c>
      <c r="F82" s="156" t="s">
        <v>136</v>
      </c>
      <c r="G82" s="156" t="s">
        <v>136</v>
      </c>
      <c r="H82" s="161" t="s">
        <v>136</v>
      </c>
    </row>
    <row r="83" spans="1:9" s="126" customFormat="1" ht="14.45" customHeight="1">
      <c r="A83" s="108" t="s" vm="2">
        <v>137</v>
      </c>
      <c r="B83" s="114" t="s">
        <v>136</v>
      </c>
      <c r="C83" s="156" t="s">
        <v>136</v>
      </c>
      <c r="D83" s="156" t="s">
        <v>136</v>
      </c>
      <c r="E83" s="156" t="s">
        <v>136</v>
      </c>
      <c r="F83" s="156" t="s">
        <v>136</v>
      </c>
      <c r="G83" s="156" t="s">
        <v>136</v>
      </c>
      <c r="H83" s="161" t="s">
        <v>136</v>
      </c>
    </row>
    <row r="84" spans="1:9" s="126" customFormat="1">
      <c r="A84" s="108" t="s">
        <v>135</v>
      </c>
      <c r="B84" s="114">
        <v>12207</v>
      </c>
      <c r="C84" s="156">
        <v>0.58081428688457437</v>
      </c>
      <c r="D84" s="156">
        <v>0.33366101417219629</v>
      </c>
      <c r="E84" s="156">
        <v>6.512656672401082E-2</v>
      </c>
      <c r="F84" s="156">
        <v>1.7367084459736216E-2</v>
      </c>
      <c r="G84" s="156">
        <v>3.0310477594822642E-3</v>
      </c>
      <c r="H84" s="161">
        <v>1.1940894568690097</v>
      </c>
    </row>
    <row r="85" spans="1:9" s="126" customFormat="1">
      <c r="A85" s="108" t="s">
        <v>134</v>
      </c>
      <c r="B85" s="114" t="s">
        <v>136</v>
      </c>
      <c r="C85" s="156" t="s">
        <v>136</v>
      </c>
      <c r="D85" s="156" t="s">
        <v>136</v>
      </c>
      <c r="E85" s="156" t="s">
        <v>136</v>
      </c>
      <c r="F85" s="156" t="s">
        <v>136</v>
      </c>
      <c r="G85" s="156" t="s">
        <v>136</v>
      </c>
      <c r="H85" s="161" t="s">
        <v>136</v>
      </c>
    </row>
    <row r="86" spans="1:9" s="126" customFormat="1">
      <c r="A86" s="108" t="s" vm="1">
        <v>133</v>
      </c>
      <c r="B86" s="114">
        <v>824</v>
      </c>
      <c r="C86" s="156">
        <v>0.41383495145631066</v>
      </c>
      <c r="D86" s="156">
        <v>0.44538834951456313</v>
      </c>
      <c r="E86" s="156">
        <v>0.11165048543689321</v>
      </c>
      <c r="F86" s="156">
        <v>2.4271844660194174E-2</v>
      </c>
      <c r="G86" s="156">
        <v>4.8543689320388345E-3</v>
      </c>
      <c r="H86" s="161">
        <v>1.5160800970873787</v>
      </c>
    </row>
    <row r="87" spans="1:9" s="143" customFormat="1" ht="13.5" thickBot="1">
      <c r="A87" s="158" t="s">
        <v>132</v>
      </c>
      <c r="B87" s="120">
        <v>22303</v>
      </c>
      <c r="C87" s="159">
        <v>0.50217459534591757</v>
      </c>
      <c r="D87" s="159">
        <v>0.37111599336412143</v>
      </c>
      <c r="E87" s="159">
        <v>9.4157736627359545E-2</v>
      </c>
      <c r="F87" s="159">
        <v>2.6095144151011076E-2</v>
      </c>
      <c r="G87" s="159">
        <v>6.4565305115903693E-3</v>
      </c>
      <c r="H87" s="213">
        <v>1.4625947181993453</v>
      </c>
      <c r="I87" s="126"/>
    </row>
    <row r="88" spans="1:9" s="126" customFormat="1" ht="13.5" thickTop="1">
      <c r="A88" s="108"/>
      <c r="B88" s="108"/>
      <c r="C88" s="108"/>
      <c r="D88" s="108"/>
      <c r="E88" s="108"/>
      <c r="F88" s="108"/>
      <c r="G88" s="108"/>
      <c r="H88" s="161"/>
    </row>
    <row r="89" spans="1:9" s="126" customFormat="1">
      <c r="A89" s="108"/>
      <c r="B89" s="108"/>
      <c r="C89" s="108"/>
      <c r="D89" s="108"/>
      <c r="E89" s="108"/>
      <c r="F89" s="108"/>
      <c r="G89" s="108"/>
      <c r="H89" s="161"/>
    </row>
    <row r="90" spans="1:9" s="126" customFormat="1">
      <c r="A90" s="108"/>
      <c r="B90" s="108"/>
      <c r="C90" s="108"/>
      <c r="D90" s="108"/>
      <c r="E90" s="108"/>
      <c r="F90" s="108"/>
      <c r="G90" s="108"/>
      <c r="H90" s="161"/>
    </row>
    <row r="91" spans="1:9" s="215" customFormat="1" ht="29.1" customHeight="1">
      <c r="A91" s="148" t="s">
        <v>87</v>
      </c>
      <c r="B91" s="148" t="s">
        <v>187</v>
      </c>
      <c r="C91" s="150" t="s" vm="13">
        <v>125</v>
      </c>
      <c r="D91" s="151" t="s" vm="12">
        <v>186</v>
      </c>
      <c r="E91" s="151" t="s" vm="11">
        <v>185</v>
      </c>
      <c r="F91" s="151" t="s" vm="10">
        <v>184</v>
      </c>
      <c r="G91" s="151" t="s">
        <v>183</v>
      </c>
      <c r="H91" s="183" t="s">
        <v>92</v>
      </c>
    </row>
    <row r="92" spans="1:9" s="126" customFormat="1">
      <c r="A92" s="176"/>
      <c r="B92" s="176"/>
      <c r="C92" s="153" t="s">
        <v>182</v>
      </c>
      <c r="D92" s="153" t="s">
        <v>182</v>
      </c>
      <c r="E92" s="153" t="s">
        <v>182</v>
      </c>
      <c r="F92" s="153" t="s">
        <v>182</v>
      </c>
      <c r="G92" s="153" t="s">
        <v>182</v>
      </c>
      <c r="H92" s="154"/>
    </row>
    <row r="93" spans="1:9" s="126" customFormat="1">
      <c r="A93" s="108" t="s">
        <v>149</v>
      </c>
      <c r="B93" s="114" t="s">
        <v>136</v>
      </c>
      <c r="C93" s="156" t="s">
        <v>136</v>
      </c>
      <c r="D93" s="156" t="s">
        <v>136</v>
      </c>
      <c r="E93" s="156" t="s">
        <v>136</v>
      </c>
      <c r="F93" s="156" t="s">
        <v>136</v>
      </c>
      <c r="G93" s="156" t="s">
        <v>136</v>
      </c>
      <c r="H93" s="161" t="s">
        <v>136</v>
      </c>
    </row>
    <row r="94" spans="1:9" s="126" customFormat="1">
      <c r="A94" s="108" t="s" vm="9">
        <v>148</v>
      </c>
      <c r="B94" s="114" t="s">
        <v>136</v>
      </c>
      <c r="C94" s="156" t="s">
        <v>136</v>
      </c>
      <c r="D94" s="156" t="s">
        <v>136</v>
      </c>
      <c r="E94" s="156" t="s">
        <v>136</v>
      </c>
      <c r="F94" s="156" t="s">
        <v>136</v>
      </c>
      <c r="G94" s="156" t="s">
        <v>136</v>
      </c>
      <c r="H94" s="161" t="s">
        <v>136</v>
      </c>
    </row>
    <row r="95" spans="1:9" s="126" customFormat="1">
      <c r="A95" s="108" t="s">
        <v>147</v>
      </c>
      <c r="B95" s="114" t="s">
        <v>136</v>
      </c>
      <c r="C95" s="156" t="s">
        <v>136</v>
      </c>
      <c r="D95" s="156" t="s">
        <v>136</v>
      </c>
      <c r="E95" s="156" t="s">
        <v>136</v>
      </c>
      <c r="F95" s="156" t="s">
        <v>136</v>
      </c>
      <c r="G95" s="156" t="s">
        <v>136</v>
      </c>
      <c r="H95" s="161" t="s">
        <v>136</v>
      </c>
    </row>
    <row r="96" spans="1:9" s="126" customFormat="1">
      <c r="A96" s="108" t="s" vm="8">
        <v>146</v>
      </c>
      <c r="B96" s="114" t="s">
        <v>136</v>
      </c>
      <c r="C96" s="156" t="s">
        <v>136</v>
      </c>
      <c r="D96" s="156" t="s">
        <v>136</v>
      </c>
      <c r="E96" s="156" t="s">
        <v>136</v>
      </c>
      <c r="F96" s="156" t="s">
        <v>136</v>
      </c>
      <c r="G96" s="156" t="s">
        <v>136</v>
      </c>
      <c r="H96" s="161" t="s">
        <v>136</v>
      </c>
    </row>
    <row r="97" spans="1:9" s="126" customFormat="1">
      <c r="A97" s="108" t="s" vm="7">
        <v>145</v>
      </c>
      <c r="B97" s="114" t="s">
        <v>136</v>
      </c>
      <c r="C97" s="156" t="s">
        <v>136</v>
      </c>
      <c r="D97" s="156" t="s">
        <v>136</v>
      </c>
      <c r="E97" s="156" t="s">
        <v>136</v>
      </c>
      <c r="F97" s="156" t="s">
        <v>136</v>
      </c>
      <c r="G97" s="156" t="s">
        <v>136</v>
      </c>
      <c r="H97" s="161" t="s">
        <v>136</v>
      </c>
    </row>
    <row r="98" spans="1:9" s="126" customFormat="1">
      <c r="A98" s="108" t="s" vm="6">
        <v>144</v>
      </c>
      <c r="B98" s="114" t="s">
        <v>136</v>
      </c>
      <c r="C98" s="156" t="s">
        <v>136</v>
      </c>
      <c r="D98" s="156" t="s">
        <v>136</v>
      </c>
      <c r="E98" s="156" t="s">
        <v>136</v>
      </c>
      <c r="F98" s="156" t="s">
        <v>136</v>
      </c>
      <c r="G98" s="156" t="s">
        <v>136</v>
      </c>
      <c r="H98" s="161" t="s">
        <v>136</v>
      </c>
    </row>
    <row r="99" spans="1:9" s="126" customFormat="1">
      <c r="A99" s="108" t="s">
        <v>143</v>
      </c>
      <c r="B99" s="114" t="s">
        <v>136</v>
      </c>
      <c r="C99" s="156" t="s">
        <v>136</v>
      </c>
      <c r="D99" s="156" t="s">
        <v>136</v>
      </c>
      <c r="E99" s="156" t="s">
        <v>136</v>
      </c>
      <c r="F99" s="156" t="s">
        <v>136</v>
      </c>
      <c r="G99" s="156" t="s">
        <v>136</v>
      </c>
      <c r="H99" s="161" t="s">
        <v>136</v>
      </c>
    </row>
    <row r="100" spans="1:9" s="126" customFormat="1">
      <c r="A100" s="108" t="s" vm="5">
        <v>142</v>
      </c>
      <c r="B100" s="114" t="s">
        <v>136</v>
      </c>
      <c r="C100" s="156" t="s">
        <v>136</v>
      </c>
      <c r="D100" s="156" t="s">
        <v>136</v>
      </c>
      <c r="E100" s="156" t="s">
        <v>136</v>
      </c>
      <c r="F100" s="156" t="s">
        <v>136</v>
      </c>
      <c r="G100" s="156" t="s">
        <v>136</v>
      </c>
      <c r="H100" s="161" t="s">
        <v>136</v>
      </c>
    </row>
    <row r="101" spans="1:9" s="126" customFormat="1">
      <c r="A101" s="108" t="s" vm="4">
        <v>141</v>
      </c>
      <c r="B101" s="114" t="s">
        <v>136</v>
      </c>
      <c r="C101" s="156" t="s">
        <v>136</v>
      </c>
      <c r="D101" s="156" t="s">
        <v>136</v>
      </c>
      <c r="E101" s="156" t="s">
        <v>136</v>
      </c>
      <c r="F101" s="156" t="s">
        <v>136</v>
      </c>
      <c r="G101" s="156" t="s">
        <v>136</v>
      </c>
      <c r="H101" s="161" t="s">
        <v>136</v>
      </c>
    </row>
    <row r="102" spans="1:9" s="126" customFormat="1">
      <c r="A102" s="108" t="s" vm="3">
        <v>140</v>
      </c>
      <c r="B102" s="114" t="s">
        <v>136</v>
      </c>
      <c r="C102" s="156" t="s">
        <v>136</v>
      </c>
      <c r="D102" s="156" t="s">
        <v>136</v>
      </c>
      <c r="E102" s="156" t="s">
        <v>136</v>
      </c>
      <c r="F102" s="156" t="s">
        <v>136</v>
      </c>
      <c r="G102" s="156" t="s">
        <v>136</v>
      </c>
      <c r="H102" s="161" t="s">
        <v>136</v>
      </c>
    </row>
    <row r="103" spans="1:9" s="126" customFormat="1">
      <c r="A103" s="108" t="s">
        <v>249</v>
      </c>
      <c r="B103" s="114" t="s">
        <v>136</v>
      </c>
      <c r="C103" s="156" t="s">
        <v>136</v>
      </c>
      <c r="D103" s="156" t="s">
        <v>136</v>
      </c>
      <c r="E103" s="156" t="s">
        <v>136</v>
      </c>
      <c r="F103" s="156" t="s">
        <v>136</v>
      </c>
      <c r="G103" s="156" t="s">
        <v>136</v>
      </c>
      <c r="H103" s="161" t="s">
        <v>136</v>
      </c>
    </row>
    <row r="104" spans="1:9" s="126" customFormat="1">
      <c r="A104" s="108" t="s">
        <v>139</v>
      </c>
      <c r="B104" s="114" t="s">
        <v>136</v>
      </c>
      <c r="C104" s="156" t="s">
        <v>136</v>
      </c>
      <c r="D104" s="156" t="s">
        <v>136</v>
      </c>
      <c r="E104" s="156" t="s">
        <v>136</v>
      </c>
      <c r="F104" s="156" t="s">
        <v>136</v>
      </c>
      <c r="G104" s="156" t="s">
        <v>136</v>
      </c>
      <c r="H104" s="161" t="s">
        <v>136</v>
      </c>
    </row>
    <row r="105" spans="1:9" s="126" customFormat="1" ht="14.45" customHeight="1">
      <c r="A105" s="108" t="s" vm="2">
        <v>137</v>
      </c>
      <c r="B105" s="114" t="s">
        <v>136</v>
      </c>
      <c r="C105" s="156" t="s">
        <v>136</v>
      </c>
      <c r="D105" s="156" t="s">
        <v>136</v>
      </c>
      <c r="E105" s="156" t="s">
        <v>136</v>
      </c>
      <c r="F105" s="156" t="s">
        <v>136</v>
      </c>
      <c r="G105" s="156" t="s">
        <v>136</v>
      </c>
      <c r="H105" s="161" t="s">
        <v>136</v>
      </c>
    </row>
    <row r="106" spans="1:9" s="126" customFormat="1">
      <c r="A106" s="108" t="s">
        <v>135</v>
      </c>
      <c r="B106" s="114" t="s">
        <v>136</v>
      </c>
      <c r="C106" s="156" t="s">
        <v>136</v>
      </c>
      <c r="D106" s="156" t="s">
        <v>136</v>
      </c>
      <c r="E106" s="156" t="s">
        <v>136</v>
      </c>
      <c r="F106" s="156" t="s">
        <v>136</v>
      </c>
      <c r="G106" s="156" t="s">
        <v>136</v>
      </c>
      <c r="H106" s="161" t="s">
        <v>136</v>
      </c>
    </row>
    <row r="107" spans="1:9" s="126" customFormat="1">
      <c r="A107" s="108" t="s">
        <v>134</v>
      </c>
      <c r="B107" s="114" t="s">
        <v>136</v>
      </c>
      <c r="C107" s="156" t="s">
        <v>136</v>
      </c>
      <c r="D107" s="156" t="s">
        <v>136</v>
      </c>
      <c r="E107" s="156" t="s">
        <v>136</v>
      </c>
      <c r="F107" s="156" t="s">
        <v>136</v>
      </c>
      <c r="G107" s="156" t="s">
        <v>136</v>
      </c>
      <c r="H107" s="161" t="s">
        <v>136</v>
      </c>
    </row>
    <row r="108" spans="1:9" s="126" customFormat="1">
      <c r="A108" s="108" t="s" vm="1">
        <v>133</v>
      </c>
      <c r="B108" s="114" t="s">
        <v>136</v>
      </c>
      <c r="C108" s="156" t="s">
        <v>136</v>
      </c>
      <c r="D108" s="156" t="s">
        <v>136</v>
      </c>
      <c r="E108" s="156" t="s">
        <v>136</v>
      </c>
      <c r="F108" s="156" t="s">
        <v>136</v>
      </c>
      <c r="G108" s="156" t="s">
        <v>136</v>
      </c>
      <c r="H108" s="161" t="s">
        <v>136</v>
      </c>
    </row>
    <row r="109" spans="1:9" s="143" customFormat="1" ht="13.5" thickBot="1">
      <c r="A109" s="158" t="s">
        <v>132</v>
      </c>
      <c r="B109" s="120" t="s">
        <v>136</v>
      </c>
      <c r="C109" s="159" t="s">
        <v>136</v>
      </c>
      <c r="D109" s="159" t="s">
        <v>136</v>
      </c>
      <c r="E109" s="159" t="s">
        <v>136</v>
      </c>
      <c r="F109" s="159" t="s">
        <v>136</v>
      </c>
      <c r="G109" s="159" t="s">
        <v>136</v>
      </c>
      <c r="H109" s="213" t="s">
        <v>136</v>
      </c>
      <c r="I109" s="126"/>
    </row>
    <row r="110" spans="1:9" s="126" customFormat="1" ht="13.5" thickTop="1">
      <c r="A110" s="108"/>
      <c r="B110" s="108"/>
      <c r="C110" s="108"/>
      <c r="D110" s="108"/>
      <c r="E110" s="108"/>
      <c r="F110" s="108"/>
      <c r="G110" s="108"/>
      <c r="H110" s="161"/>
    </row>
    <row r="111" spans="1:9" s="126" customFormat="1">
      <c r="A111" s="108"/>
      <c r="B111" s="108"/>
      <c r="C111" s="108"/>
      <c r="D111" s="108"/>
      <c r="E111" s="108"/>
      <c r="F111" s="108"/>
      <c r="G111" s="108"/>
      <c r="H111" s="161"/>
    </row>
    <row r="112" spans="1:9" s="126" customFormat="1">
      <c r="A112" s="108"/>
      <c r="B112" s="108"/>
      <c r="C112" s="108"/>
      <c r="D112" s="108"/>
      <c r="E112" s="108"/>
      <c r="F112" s="108"/>
      <c r="G112" s="108"/>
      <c r="H112" s="161"/>
    </row>
    <row r="113" spans="1:8" s="215" customFormat="1" ht="29.1" customHeight="1">
      <c r="A113" s="148" t="s">
        <v>86</v>
      </c>
      <c r="B113" s="148" t="s">
        <v>187</v>
      </c>
      <c r="C113" s="150" t="s" vm="13">
        <v>125</v>
      </c>
      <c r="D113" s="151" t="s" vm="12">
        <v>186</v>
      </c>
      <c r="E113" s="151" t="s" vm="11">
        <v>185</v>
      </c>
      <c r="F113" s="151" t="s" vm="10">
        <v>184</v>
      </c>
      <c r="G113" s="151" t="s">
        <v>183</v>
      </c>
      <c r="H113" s="183" t="s">
        <v>92</v>
      </c>
    </row>
    <row r="114" spans="1:8" s="126" customFormat="1">
      <c r="A114" s="176"/>
      <c r="B114" s="176"/>
      <c r="C114" s="153" t="s">
        <v>182</v>
      </c>
      <c r="D114" s="153" t="s">
        <v>182</v>
      </c>
      <c r="E114" s="153" t="s">
        <v>182</v>
      </c>
      <c r="F114" s="153" t="s">
        <v>182</v>
      </c>
      <c r="G114" s="153" t="s">
        <v>182</v>
      </c>
      <c r="H114" s="154"/>
    </row>
    <row r="115" spans="1:8" s="126" customFormat="1">
      <c r="A115" s="108" t="s">
        <v>149</v>
      </c>
      <c r="B115" s="114" t="s">
        <v>136</v>
      </c>
      <c r="C115" s="156" t="s">
        <v>136</v>
      </c>
      <c r="D115" s="156" t="s">
        <v>136</v>
      </c>
      <c r="E115" s="156" t="s">
        <v>136</v>
      </c>
      <c r="F115" s="156" t="s">
        <v>136</v>
      </c>
      <c r="G115" s="156" t="s">
        <v>136</v>
      </c>
      <c r="H115" s="161" t="s">
        <v>136</v>
      </c>
    </row>
    <row r="116" spans="1:8" s="126" customFormat="1">
      <c r="A116" s="108" t="s" vm="9">
        <v>148</v>
      </c>
      <c r="B116" s="114" t="s">
        <v>136</v>
      </c>
      <c r="C116" s="156" t="s">
        <v>136</v>
      </c>
      <c r="D116" s="156" t="s">
        <v>136</v>
      </c>
      <c r="E116" s="156" t="s">
        <v>136</v>
      </c>
      <c r="F116" s="156" t="s">
        <v>136</v>
      </c>
      <c r="G116" s="156" t="s">
        <v>136</v>
      </c>
      <c r="H116" s="161" t="s">
        <v>136</v>
      </c>
    </row>
    <row r="117" spans="1:8" s="126" customFormat="1">
      <c r="A117" s="108" t="s">
        <v>147</v>
      </c>
      <c r="B117" s="114" t="s">
        <v>136</v>
      </c>
      <c r="C117" s="156" t="s">
        <v>136</v>
      </c>
      <c r="D117" s="156" t="s">
        <v>136</v>
      </c>
      <c r="E117" s="156" t="s">
        <v>136</v>
      </c>
      <c r="F117" s="156" t="s">
        <v>136</v>
      </c>
      <c r="G117" s="156" t="s">
        <v>136</v>
      </c>
      <c r="H117" s="161" t="s">
        <v>136</v>
      </c>
    </row>
    <row r="118" spans="1:8" s="126" customFormat="1">
      <c r="A118" s="108" t="s" vm="8">
        <v>146</v>
      </c>
      <c r="B118" s="114" t="s">
        <v>136</v>
      </c>
      <c r="C118" s="156" t="s">
        <v>136</v>
      </c>
      <c r="D118" s="156" t="s">
        <v>136</v>
      </c>
      <c r="E118" s="156" t="s">
        <v>136</v>
      </c>
      <c r="F118" s="156" t="s">
        <v>136</v>
      </c>
      <c r="G118" s="156" t="s">
        <v>136</v>
      </c>
      <c r="H118" s="161" t="s">
        <v>136</v>
      </c>
    </row>
    <row r="119" spans="1:8" s="126" customFormat="1">
      <c r="A119" s="108" t="s" vm="7">
        <v>145</v>
      </c>
      <c r="B119" s="114" t="s">
        <v>136</v>
      </c>
      <c r="C119" s="156" t="s">
        <v>136</v>
      </c>
      <c r="D119" s="156" t="s">
        <v>136</v>
      </c>
      <c r="E119" s="156" t="s">
        <v>136</v>
      </c>
      <c r="F119" s="156" t="s">
        <v>136</v>
      </c>
      <c r="G119" s="156" t="s">
        <v>136</v>
      </c>
      <c r="H119" s="161" t="s">
        <v>136</v>
      </c>
    </row>
    <row r="120" spans="1:8" s="126" customFormat="1">
      <c r="A120" s="108" t="s" vm="6">
        <v>144</v>
      </c>
      <c r="B120" s="114" t="s">
        <v>136</v>
      </c>
      <c r="C120" s="156" t="s">
        <v>136</v>
      </c>
      <c r="D120" s="156" t="s">
        <v>136</v>
      </c>
      <c r="E120" s="156" t="s">
        <v>136</v>
      </c>
      <c r="F120" s="156" t="s">
        <v>136</v>
      </c>
      <c r="G120" s="156" t="s">
        <v>136</v>
      </c>
      <c r="H120" s="161" t="s">
        <v>136</v>
      </c>
    </row>
    <row r="121" spans="1:8" s="126" customFormat="1">
      <c r="A121" s="108" t="s">
        <v>143</v>
      </c>
      <c r="B121" s="114" t="s">
        <v>136</v>
      </c>
      <c r="C121" s="156" t="s">
        <v>136</v>
      </c>
      <c r="D121" s="156" t="s">
        <v>136</v>
      </c>
      <c r="E121" s="156" t="s">
        <v>136</v>
      </c>
      <c r="F121" s="156" t="s">
        <v>136</v>
      </c>
      <c r="G121" s="156" t="s">
        <v>136</v>
      </c>
      <c r="H121" s="161" t="s">
        <v>136</v>
      </c>
    </row>
    <row r="122" spans="1:8" s="126" customFormat="1">
      <c r="A122" s="108" t="s" vm="5">
        <v>142</v>
      </c>
      <c r="B122" s="114" t="s">
        <v>136</v>
      </c>
      <c r="C122" s="156" t="s">
        <v>136</v>
      </c>
      <c r="D122" s="156" t="s">
        <v>136</v>
      </c>
      <c r="E122" s="156" t="s">
        <v>136</v>
      </c>
      <c r="F122" s="156" t="s">
        <v>136</v>
      </c>
      <c r="G122" s="156" t="s">
        <v>136</v>
      </c>
      <c r="H122" s="161" t="s">
        <v>136</v>
      </c>
    </row>
    <row r="123" spans="1:8" s="126" customFormat="1">
      <c r="A123" s="108" t="s" vm="4">
        <v>141</v>
      </c>
      <c r="B123" s="114" t="s">
        <v>136</v>
      </c>
      <c r="C123" s="156" t="s">
        <v>136</v>
      </c>
      <c r="D123" s="156" t="s">
        <v>136</v>
      </c>
      <c r="E123" s="156" t="s">
        <v>136</v>
      </c>
      <c r="F123" s="156" t="s">
        <v>136</v>
      </c>
      <c r="G123" s="156" t="s">
        <v>136</v>
      </c>
      <c r="H123" s="161" t="s">
        <v>136</v>
      </c>
    </row>
    <row r="124" spans="1:8" s="126" customFormat="1">
      <c r="A124" s="108" t="s" vm="3">
        <v>140</v>
      </c>
      <c r="B124" s="114" t="s">
        <v>136</v>
      </c>
      <c r="C124" s="156" t="s">
        <v>136</v>
      </c>
      <c r="D124" s="156" t="s">
        <v>136</v>
      </c>
      <c r="E124" s="156" t="s">
        <v>136</v>
      </c>
      <c r="F124" s="156" t="s">
        <v>136</v>
      </c>
      <c r="G124" s="156" t="s">
        <v>136</v>
      </c>
      <c r="H124" s="161" t="s">
        <v>136</v>
      </c>
    </row>
    <row r="125" spans="1:8" s="126" customFormat="1">
      <c r="A125" s="108" t="s">
        <v>249</v>
      </c>
      <c r="B125" s="114" t="s">
        <v>136</v>
      </c>
      <c r="C125" s="156" t="s">
        <v>136</v>
      </c>
      <c r="D125" s="156" t="s">
        <v>136</v>
      </c>
      <c r="E125" s="156" t="s">
        <v>136</v>
      </c>
      <c r="F125" s="156" t="s">
        <v>136</v>
      </c>
      <c r="G125" s="156" t="s">
        <v>136</v>
      </c>
      <c r="H125" s="161" t="s">
        <v>136</v>
      </c>
    </row>
    <row r="126" spans="1:8" s="126" customFormat="1">
      <c r="A126" s="108" t="s">
        <v>139</v>
      </c>
      <c r="B126" s="114" t="s">
        <v>136</v>
      </c>
      <c r="C126" s="156" t="s">
        <v>136</v>
      </c>
      <c r="D126" s="156" t="s">
        <v>136</v>
      </c>
      <c r="E126" s="156" t="s">
        <v>136</v>
      </c>
      <c r="F126" s="156" t="s">
        <v>136</v>
      </c>
      <c r="G126" s="156" t="s">
        <v>136</v>
      </c>
      <c r="H126" s="161" t="s">
        <v>136</v>
      </c>
    </row>
    <row r="127" spans="1:8" s="126" customFormat="1" ht="14.45" customHeight="1">
      <c r="A127" s="108" t="s" vm="2">
        <v>137</v>
      </c>
      <c r="B127" s="114" t="s">
        <v>136</v>
      </c>
      <c r="C127" s="156" t="s">
        <v>136</v>
      </c>
      <c r="D127" s="156" t="s">
        <v>136</v>
      </c>
      <c r="E127" s="156" t="s">
        <v>136</v>
      </c>
      <c r="F127" s="156" t="s">
        <v>136</v>
      </c>
      <c r="G127" s="156" t="s">
        <v>136</v>
      </c>
      <c r="H127" s="161" t="s">
        <v>136</v>
      </c>
    </row>
    <row r="128" spans="1:8" s="126" customFormat="1">
      <c r="A128" s="108" t="s">
        <v>135</v>
      </c>
      <c r="B128" s="114" t="s">
        <v>136</v>
      </c>
      <c r="C128" s="156" t="s">
        <v>136</v>
      </c>
      <c r="D128" s="156" t="s">
        <v>136</v>
      </c>
      <c r="E128" s="156" t="s">
        <v>136</v>
      </c>
      <c r="F128" s="156" t="s">
        <v>136</v>
      </c>
      <c r="G128" s="156" t="s">
        <v>136</v>
      </c>
      <c r="H128" s="161" t="s">
        <v>136</v>
      </c>
    </row>
    <row r="129" spans="1:9" s="126" customFormat="1">
      <c r="A129" s="108" t="s">
        <v>134</v>
      </c>
      <c r="B129" s="114" t="s">
        <v>136</v>
      </c>
      <c r="C129" s="156" t="s">
        <v>136</v>
      </c>
      <c r="D129" s="156" t="s">
        <v>136</v>
      </c>
      <c r="E129" s="156" t="s">
        <v>136</v>
      </c>
      <c r="F129" s="156" t="s">
        <v>136</v>
      </c>
      <c r="G129" s="156" t="s">
        <v>136</v>
      </c>
      <c r="H129" s="161" t="s">
        <v>136</v>
      </c>
    </row>
    <row r="130" spans="1:9" s="126" customFormat="1">
      <c r="A130" s="108" t="s" vm="1">
        <v>133</v>
      </c>
      <c r="B130" s="114" t="s">
        <v>136</v>
      </c>
      <c r="C130" s="156" t="s">
        <v>136</v>
      </c>
      <c r="D130" s="156" t="s">
        <v>136</v>
      </c>
      <c r="E130" s="156" t="s">
        <v>136</v>
      </c>
      <c r="F130" s="156" t="s">
        <v>136</v>
      </c>
      <c r="G130" s="156" t="s">
        <v>136</v>
      </c>
      <c r="H130" s="161" t="s">
        <v>136</v>
      </c>
    </row>
    <row r="131" spans="1:9" s="143" customFormat="1" ht="13.5" thickBot="1">
      <c r="A131" s="158" t="s">
        <v>132</v>
      </c>
      <c r="B131" s="120" t="s">
        <v>136</v>
      </c>
      <c r="C131" s="159" t="s">
        <v>136</v>
      </c>
      <c r="D131" s="159" t="s">
        <v>136</v>
      </c>
      <c r="E131" s="159" t="s">
        <v>136</v>
      </c>
      <c r="F131" s="159" t="s">
        <v>136</v>
      </c>
      <c r="G131" s="159" t="s">
        <v>136</v>
      </c>
      <c r="H131" s="213" t="s">
        <v>136</v>
      </c>
      <c r="I131" s="126"/>
    </row>
    <row r="132" spans="1:9" s="126" customFormat="1" ht="13.5" thickTop="1">
      <c r="A132" s="108"/>
      <c r="B132" s="108"/>
      <c r="C132" s="108"/>
      <c r="D132" s="108"/>
      <c r="E132" s="108"/>
      <c r="F132" s="108"/>
      <c r="G132" s="108"/>
      <c r="H132" s="161"/>
    </row>
    <row r="133" spans="1:9" s="126" customFormat="1">
      <c r="A133" s="108"/>
      <c r="B133" s="108"/>
      <c r="C133" s="108"/>
      <c r="D133" s="108"/>
      <c r="E133" s="108"/>
      <c r="F133" s="108"/>
      <c r="G133" s="108"/>
      <c r="H133" s="161"/>
    </row>
    <row r="134" spans="1:9" s="126" customFormat="1">
      <c r="A134" s="108"/>
      <c r="B134" s="108"/>
      <c r="C134" s="108"/>
      <c r="D134" s="108"/>
      <c r="E134" s="108"/>
      <c r="F134" s="108"/>
      <c r="G134" s="108"/>
      <c r="H134" s="161"/>
    </row>
    <row r="135" spans="1:9" s="215" customFormat="1" ht="29.1" customHeight="1">
      <c r="A135" s="148" t="s">
        <v>85</v>
      </c>
      <c r="B135" s="148" t="s">
        <v>187</v>
      </c>
      <c r="C135" s="150" t="s" vm="13">
        <v>125</v>
      </c>
      <c r="D135" s="151" t="s" vm="12">
        <v>186</v>
      </c>
      <c r="E135" s="151" t="s" vm="11">
        <v>185</v>
      </c>
      <c r="F135" s="151" t="s" vm="10">
        <v>184</v>
      </c>
      <c r="G135" s="151" t="s">
        <v>183</v>
      </c>
      <c r="H135" s="183" t="s">
        <v>92</v>
      </c>
    </row>
    <row r="136" spans="1:9" s="126" customFormat="1">
      <c r="A136" s="176"/>
      <c r="B136" s="176"/>
      <c r="C136" s="153" t="s">
        <v>182</v>
      </c>
      <c r="D136" s="153" t="s">
        <v>182</v>
      </c>
      <c r="E136" s="153" t="s">
        <v>182</v>
      </c>
      <c r="F136" s="153" t="s">
        <v>182</v>
      </c>
      <c r="G136" s="153" t="s">
        <v>182</v>
      </c>
      <c r="H136" s="154"/>
    </row>
    <row r="137" spans="1:9" s="126" customFormat="1">
      <c r="A137" s="108" t="s">
        <v>149</v>
      </c>
      <c r="B137" s="114" t="s">
        <v>136</v>
      </c>
      <c r="C137" s="156" t="s">
        <v>136</v>
      </c>
      <c r="D137" s="156" t="s">
        <v>136</v>
      </c>
      <c r="E137" s="156" t="s">
        <v>136</v>
      </c>
      <c r="F137" s="156" t="s">
        <v>136</v>
      </c>
      <c r="G137" s="156" t="s">
        <v>136</v>
      </c>
      <c r="H137" s="161" t="s">
        <v>136</v>
      </c>
    </row>
    <row r="138" spans="1:9" s="126" customFormat="1">
      <c r="A138" s="108" t="s" vm="9">
        <v>148</v>
      </c>
      <c r="B138" s="114" t="s">
        <v>136</v>
      </c>
      <c r="C138" s="156" t="s">
        <v>136</v>
      </c>
      <c r="D138" s="156" t="s">
        <v>136</v>
      </c>
      <c r="E138" s="156" t="s">
        <v>136</v>
      </c>
      <c r="F138" s="156" t="s">
        <v>136</v>
      </c>
      <c r="G138" s="156" t="s">
        <v>136</v>
      </c>
      <c r="H138" s="161" t="s">
        <v>136</v>
      </c>
    </row>
    <row r="139" spans="1:9" s="126" customFormat="1">
      <c r="A139" s="108" t="s">
        <v>147</v>
      </c>
      <c r="B139" s="114" t="s">
        <v>136</v>
      </c>
      <c r="C139" s="156" t="s">
        <v>136</v>
      </c>
      <c r="D139" s="156" t="s">
        <v>136</v>
      </c>
      <c r="E139" s="156" t="s">
        <v>136</v>
      </c>
      <c r="F139" s="156" t="s">
        <v>136</v>
      </c>
      <c r="G139" s="156" t="s">
        <v>136</v>
      </c>
      <c r="H139" s="161" t="s">
        <v>136</v>
      </c>
    </row>
    <row r="140" spans="1:9" s="126" customFormat="1">
      <c r="A140" s="108" t="s" vm="8">
        <v>146</v>
      </c>
      <c r="B140" s="114" t="s">
        <v>136</v>
      </c>
      <c r="C140" s="156" t="s">
        <v>136</v>
      </c>
      <c r="D140" s="156" t="s">
        <v>136</v>
      </c>
      <c r="E140" s="156" t="s">
        <v>136</v>
      </c>
      <c r="F140" s="156" t="s">
        <v>136</v>
      </c>
      <c r="G140" s="156" t="s">
        <v>136</v>
      </c>
      <c r="H140" s="161" t="s">
        <v>136</v>
      </c>
    </row>
    <row r="141" spans="1:9" s="126" customFormat="1">
      <c r="A141" s="108" t="s" vm="7">
        <v>145</v>
      </c>
      <c r="B141" s="114" t="s">
        <v>136</v>
      </c>
      <c r="C141" s="156" t="s">
        <v>136</v>
      </c>
      <c r="D141" s="156" t="s">
        <v>136</v>
      </c>
      <c r="E141" s="156" t="s">
        <v>136</v>
      </c>
      <c r="F141" s="156" t="s">
        <v>136</v>
      </c>
      <c r="G141" s="156" t="s">
        <v>136</v>
      </c>
      <c r="H141" s="161" t="s">
        <v>136</v>
      </c>
    </row>
    <row r="142" spans="1:9" s="126" customFormat="1">
      <c r="A142" s="108" t="s" vm="6">
        <v>144</v>
      </c>
      <c r="B142" s="114" t="s">
        <v>136</v>
      </c>
      <c r="C142" s="156" t="s">
        <v>136</v>
      </c>
      <c r="D142" s="156" t="s">
        <v>136</v>
      </c>
      <c r="E142" s="156" t="s">
        <v>136</v>
      </c>
      <c r="F142" s="156" t="s">
        <v>136</v>
      </c>
      <c r="G142" s="156" t="s">
        <v>136</v>
      </c>
      <c r="H142" s="161" t="s">
        <v>136</v>
      </c>
    </row>
    <row r="143" spans="1:9" s="126" customFormat="1">
      <c r="A143" s="108" t="s">
        <v>143</v>
      </c>
      <c r="B143" s="114" t="s">
        <v>136</v>
      </c>
      <c r="C143" s="156" t="s">
        <v>136</v>
      </c>
      <c r="D143" s="156" t="s">
        <v>136</v>
      </c>
      <c r="E143" s="156" t="s">
        <v>136</v>
      </c>
      <c r="F143" s="156" t="s">
        <v>136</v>
      </c>
      <c r="G143" s="156" t="s">
        <v>136</v>
      </c>
      <c r="H143" s="161" t="s">
        <v>136</v>
      </c>
    </row>
    <row r="144" spans="1:9" s="126" customFormat="1">
      <c r="A144" s="108" t="s" vm="5">
        <v>142</v>
      </c>
      <c r="B144" s="114" t="s">
        <v>136</v>
      </c>
      <c r="C144" s="156" t="s">
        <v>136</v>
      </c>
      <c r="D144" s="156" t="s">
        <v>136</v>
      </c>
      <c r="E144" s="156" t="s">
        <v>136</v>
      </c>
      <c r="F144" s="156" t="s">
        <v>136</v>
      </c>
      <c r="G144" s="156" t="s">
        <v>136</v>
      </c>
      <c r="H144" s="161" t="s">
        <v>136</v>
      </c>
    </row>
    <row r="145" spans="1:9" s="126" customFormat="1">
      <c r="A145" s="108" t="s" vm="4">
        <v>141</v>
      </c>
      <c r="B145" s="114" t="s">
        <v>136</v>
      </c>
      <c r="C145" s="156" t="s">
        <v>136</v>
      </c>
      <c r="D145" s="156" t="s">
        <v>136</v>
      </c>
      <c r="E145" s="156" t="s">
        <v>136</v>
      </c>
      <c r="F145" s="156" t="s">
        <v>136</v>
      </c>
      <c r="G145" s="156" t="s">
        <v>136</v>
      </c>
      <c r="H145" s="161" t="s">
        <v>136</v>
      </c>
    </row>
    <row r="146" spans="1:9" s="126" customFormat="1">
      <c r="A146" s="108" t="s" vm="3">
        <v>140</v>
      </c>
      <c r="B146" s="114" t="s">
        <v>136</v>
      </c>
      <c r="C146" s="156" t="s">
        <v>136</v>
      </c>
      <c r="D146" s="156" t="s">
        <v>136</v>
      </c>
      <c r="E146" s="156" t="s">
        <v>136</v>
      </c>
      <c r="F146" s="156" t="s">
        <v>136</v>
      </c>
      <c r="G146" s="156" t="s">
        <v>136</v>
      </c>
      <c r="H146" s="161" t="s">
        <v>136</v>
      </c>
    </row>
    <row r="147" spans="1:9" s="126" customFormat="1">
      <c r="A147" s="108" t="s">
        <v>249</v>
      </c>
      <c r="B147" s="114" t="s">
        <v>136</v>
      </c>
      <c r="C147" s="156" t="s">
        <v>136</v>
      </c>
      <c r="D147" s="156" t="s">
        <v>136</v>
      </c>
      <c r="E147" s="156" t="s">
        <v>136</v>
      </c>
      <c r="F147" s="156" t="s">
        <v>136</v>
      </c>
      <c r="G147" s="156" t="s">
        <v>136</v>
      </c>
      <c r="H147" s="161" t="s">
        <v>136</v>
      </c>
    </row>
    <row r="148" spans="1:9" s="126" customFormat="1">
      <c r="A148" s="108" t="s">
        <v>139</v>
      </c>
      <c r="B148" s="114" t="s">
        <v>136</v>
      </c>
      <c r="C148" s="156" t="s">
        <v>136</v>
      </c>
      <c r="D148" s="156" t="s">
        <v>136</v>
      </c>
      <c r="E148" s="156" t="s">
        <v>136</v>
      </c>
      <c r="F148" s="156" t="s">
        <v>136</v>
      </c>
      <c r="G148" s="156" t="s">
        <v>136</v>
      </c>
      <c r="H148" s="161" t="s">
        <v>136</v>
      </c>
    </row>
    <row r="149" spans="1:9" s="126" customFormat="1" ht="14.45" customHeight="1">
      <c r="A149" s="108" t="s" vm="2">
        <v>137</v>
      </c>
      <c r="B149" s="114" t="s">
        <v>136</v>
      </c>
      <c r="C149" s="156" t="s">
        <v>136</v>
      </c>
      <c r="D149" s="156" t="s">
        <v>136</v>
      </c>
      <c r="E149" s="156" t="s">
        <v>136</v>
      </c>
      <c r="F149" s="156" t="s">
        <v>136</v>
      </c>
      <c r="G149" s="156" t="s">
        <v>136</v>
      </c>
      <c r="H149" s="161" t="s">
        <v>136</v>
      </c>
    </row>
    <row r="150" spans="1:9" s="126" customFormat="1">
      <c r="A150" s="108" t="s">
        <v>135</v>
      </c>
      <c r="B150" s="114" t="s">
        <v>136</v>
      </c>
      <c r="C150" s="156" t="s">
        <v>136</v>
      </c>
      <c r="D150" s="156" t="s">
        <v>136</v>
      </c>
      <c r="E150" s="156" t="s">
        <v>136</v>
      </c>
      <c r="F150" s="156" t="s">
        <v>136</v>
      </c>
      <c r="G150" s="156" t="s">
        <v>136</v>
      </c>
      <c r="H150" s="161" t="s">
        <v>136</v>
      </c>
    </row>
    <row r="151" spans="1:9" s="126" customFormat="1">
      <c r="A151" s="108" t="s">
        <v>134</v>
      </c>
      <c r="B151" s="114" t="s">
        <v>136</v>
      </c>
      <c r="C151" s="156" t="s">
        <v>136</v>
      </c>
      <c r="D151" s="156" t="s">
        <v>136</v>
      </c>
      <c r="E151" s="156" t="s">
        <v>136</v>
      </c>
      <c r="F151" s="156" t="s">
        <v>136</v>
      </c>
      <c r="G151" s="156" t="s">
        <v>136</v>
      </c>
      <c r="H151" s="161" t="s">
        <v>136</v>
      </c>
    </row>
    <row r="152" spans="1:9" s="126" customFormat="1">
      <c r="A152" s="108" t="s" vm="1">
        <v>133</v>
      </c>
      <c r="B152" s="114" t="s">
        <v>136</v>
      </c>
      <c r="C152" s="156" t="s">
        <v>136</v>
      </c>
      <c r="D152" s="156" t="s">
        <v>136</v>
      </c>
      <c r="E152" s="156" t="s">
        <v>136</v>
      </c>
      <c r="F152" s="156" t="s">
        <v>136</v>
      </c>
      <c r="G152" s="156" t="s">
        <v>136</v>
      </c>
      <c r="H152" s="161" t="s">
        <v>136</v>
      </c>
    </row>
    <row r="153" spans="1:9" s="143" customFormat="1" ht="13.5" thickBot="1">
      <c r="A153" s="158" t="s">
        <v>132</v>
      </c>
      <c r="B153" s="120" t="s">
        <v>136</v>
      </c>
      <c r="C153" s="159" t="s">
        <v>136</v>
      </c>
      <c r="D153" s="159" t="s">
        <v>136</v>
      </c>
      <c r="E153" s="159" t="s">
        <v>136</v>
      </c>
      <c r="F153" s="159" t="s">
        <v>136</v>
      </c>
      <c r="G153" s="159" t="s">
        <v>136</v>
      </c>
      <c r="H153" s="213" t="s">
        <v>136</v>
      </c>
      <c r="I153" s="126"/>
    </row>
    <row r="154" spans="1:9" s="126" customFormat="1" ht="13.5" thickTop="1">
      <c r="A154" s="108"/>
      <c r="B154" s="108"/>
      <c r="C154" s="108"/>
      <c r="D154" s="108"/>
      <c r="E154" s="108"/>
      <c r="F154" s="108"/>
      <c r="G154" s="108"/>
      <c r="H154" s="108"/>
    </row>
    <row r="155" spans="1:9" s="126" customFormat="1">
      <c r="A155" s="108"/>
      <c r="B155" s="108"/>
      <c r="C155" s="108"/>
      <c r="D155" s="108"/>
      <c r="E155" s="108"/>
      <c r="F155" s="108"/>
      <c r="G155" s="108"/>
      <c r="H155" s="108"/>
    </row>
    <row r="156" spans="1:9" s="126" customFormat="1">
      <c r="A156" s="108"/>
      <c r="B156" s="108"/>
      <c r="C156" s="108"/>
      <c r="D156" s="108"/>
      <c r="E156" s="108"/>
      <c r="F156" s="108"/>
      <c r="G156" s="108"/>
      <c r="H156" s="108"/>
    </row>
    <row r="157" spans="1:9" s="126" customFormat="1">
      <c r="A157" s="108"/>
      <c r="B157" s="108"/>
      <c r="C157" s="108"/>
      <c r="D157" s="108"/>
      <c r="E157" s="108"/>
      <c r="F157" s="108"/>
      <c r="G157" s="108"/>
      <c r="H157" s="108"/>
    </row>
    <row r="158" spans="1:9" s="126" customFormat="1">
      <c r="A158" s="108"/>
      <c r="B158" s="108"/>
      <c r="C158" s="108"/>
      <c r="D158" s="108"/>
      <c r="E158" s="108"/>
      <c r="F158" s="108"/>
      <c r="G158" s="108"/>
      <c r="H158" s="108"/>
    </row>
    <row r="159" spans="1:9" s="126" customFormat="1">
      <c r="A159" s="108"/>
      <c r="B159" s="108"/>
      <c r="C159" s="108"/>
      <c r="D159" s="108"/>
      <c r="E159" s="108"/>
      <c r="F159" s="108"/>
      <c r="G159" s="108"/>
      <c r="H159" s="108"/>
    </row>
    <row r="160" spans="1:9" s="126" customFormat="1">
      <c r="A160" s="108"/>
      <c r="B160" s="108"/>
      <c r="C160" s="108"/>
      <c r="D160" s="108"/>
      <c r="E160" s="108"/>
      <c r="F160" s="108"/>
      <c r="G160" s="108"/>
      <c r="H160" s="108"/>
    </row>
    <row r="161" spans="1:8" s="126" customFormat="1">
      <c r="A161" s="108"/>
      <c r="B161" s="108"/>
      <c r="C161" s="108"/>
      <c r="D161" s="108"/>
      <c r="E161" s="108"/>
      <c r="F161" s="108"/>
      <c r="G161" s="108"/>
      <c r="H161" s="108"/>
    </row>
    <row r="162" spans="1:8" s="126" customFormat="1">
      <c r="A162" s="108"/>
      <c r="B162" s="108"/>
      <c r="C162" s="108"/>
      <c r="D162" s="108"/>
      <c r="E162" s="108"/>
      <c r="F162" s="108"/>
      <c r="G162" s="108"/>
      <c r="H162" s="108"/>
    </row>
    <row r="163" spans="1:8" s="126" customFormat="1">
      <c r="A163" s="108"/>
      <c r="B163" s="108"/>
      <c r="C163" s="108"/>
      <c r="D163" s="108"/>
      <c r="E163" s="108"/>
      <c r="F163" s="108"/>
      <c r="G163" s="108"/>
      <c r="H163" s="108"/>
    </row>
    <row r="164" spans="1:8" s="126" customFormat="1">
      <c r="A164" s="108"/>
      <c r="B164" s="108"/>
      <c r="C164" s="108"/>
      <c r="D164" s="108"/>
      <c r="E164" s="108"/>
      <c r="F164" s="108"/>
      <c r="G164" s="108"/>
      <c r="H164" s="108"/>
    </row>
    <row r="165" spans="1:8" s="126" customFormat="1">
      <c r="A165" s="108"/>
      <c r="B165" s="108"/>
      <c r="C165" s="108"/>
      <c r="D165" s="108"/>
      <c r="E165" s="108"/>
      <c r="F165" s="108"/>
      <c r="G165" s="108"/>
      <c r="H165" s="108"/>
    </row>
    <row r="166" spans="1:8" s="126" customFormat="1">
      <c r="A166" s="108"/>
      <c r="B166" s="108"/>
      <c r="C166" s="108"/>
      <c r="D166" s="108"/>
      <c r="E166" s="108"/>
      <c r="F166" s="108"/>
      <c r="G166" s="108"/>
      <c r="H166" s="108"/>
    </row>
    <row r="167" spans="1:8" s="126" customFormat="1">
      <c r="A167" s="108"/>
      <c r="B167" s="108"/>
      <c r="C167" s="108"/>
      <c r="D167" s="108"/>
      <c r="E167" s="108"/>
      <c r="F167" s="108"/>
      <c r="G167" s="108"/>
      <c r="H167" s="108"/>
    </row>
    <row r="168" spans="1:8" s="126" customFormat="1">
      <c r="A168" s="108"/>
      <c r="B168" s="108"/>
      <c r="C168" s="108"/>
      <c r="D168" s="108"/>
      <c r="E168" s="108"/>
      <c r="F168" s="108"/>
      <c r="G168" s="108"/>
      <c r="H168" s="108"/>
    </row>
    <row r="169" spans="1:8" s="126" customFormat="1">
      <c r="A169" s="108"/>
      <c r="B169" s="108"/>
      <c r="C169" s="108"/>
      <c r="D169" s="108"/>
      <c r="E169" s="108"/>
      <c r="F169" s="108"/>
      <c r="G169" s="108"/>
      <c r="H169" s="108"/>
    </row>
    <row r="170" spans="1:8" s="126" customFormat="1">
      <c r="A170" s="108"/>
      <c r="B170" s="108"/>
      <c r="C170" s="108"/>
      <c r="D170" s="108"/>
      <c r="E170" s="108"/>
      <c r="F170" s="108"/>
      <c r="G170" s="108"/>
      <c r="H170" s="108"/>
    </row>
    <row r="171" spans="1:8" s="126" customFormat="1">
      <c r="A171" s="108"/>
      <c r="B171" s="108"/>
      <c r="C171" s="108"/>
      <c r="D171" s="108"/>
      <c r="E171" s="108"/>
      <c r="F171" s="108"/>
      <c r="G171" s="108"/>
      <c r="H171" s="108"/>
    </row>
    <row r="172" spans="1:8" s="126" customFormat="1">
      <c r="A172" s="108"/>
      <c r="B172" s="108"/>
      <c r="C172" s="108"/>
      <c r="D172" s="108"/>
      <c r="E172" s="108"/>
      <c r="F172" s="108"/>
      <c r="G172" s="108"/>
      <c r="H172" s="108"/>
    </row>
    <row r="173" spans="1:8" s="126" customFormat="1">
      <c r="A173" s="108"/>
      <c r="B173" s="108"/>
      <c r="C173" s="108"/>
      <c r="D173" s="108"/>
      <c r="E173" s="108"/>
      <c r="F173" s="108"/>
      <c r="G173" s="108"/>
      <c r="H173" s="108"/>
    </row>
    <row r="174" spans="1:8" s="126" customFormat="1" ht="14.45" customHeight="1"/>
    <row r="175" spans="1:8" s="126" customFormat="1">
      <c r="A175" s="108"/>
      <c r="B175" s="108"/>
      <c r="C175" s="108"/>
      <c r="D175" s="108"/>
      <c r="E175" s="108"/>
      <c r="F175" s="108"/>
      <c r="G175" s="108"/>
      <c r="H175" s="108"/>
    </row>
    <row r="176" spans="1:8" s="126" customFormat="1">
      <c r="A176" s="108"/>
      <c r="B176" s="108"/>
      <c r="C176" s="108"/>
      <c r="D176" s="108"/>
      <c r="E176" s="108"/>
      <c r="F176" s="108"/>
      <c r="G176" s="108"/>
      <c r="H176" s="108"/>
    </row>
    <row r="177" spans="1:8" s="126" customFormat="1">
      <c r="A177" s="108"/>
      <c r="B177" s="108"/>
      <c r="C177" s="108"/>
      <c r="D177" s="108"/>
      <c r="E177" s="108"/>
      <c r="F177" s="108"/>
      <c r="G177" s="108"/>
      <c r="H177" s="108"/>
    </row>
    <row r="178" spans="1:8" s="126" customFormat="1">
      <c r="A178" s="108"/>
      <c r="B178" s="108"/>
      <c r="C178" s="108"/>
      <c r="D178" s="108"/>
      <c r="E178" s="108"/>
      <c r="F178" s="108"/>
      <c r="G178" s="108"/>
      <c r="H178" s="108"/>
    </row>
    <row r="179" spans="1:8" s="126" customFormat="1">
      <c r="A179" s="108"/>
      <c r="B179" s="108"/>
      <c r="C179" s="108"/>
      <c r="D179" s="108"/>
      <c r="E179" s="108"/>
      <c r="F179" s="108"/>
      <c r="G179" s="108"/>
      <c r="H179" s="108"/>
    </row>
    <row r="180" spans="1:8" s="126" customFormat="1">
      <c r="A180" s="108"/>
      <c r="B180" s="108"/>
      <c r="C180" s="108"/>
      <c r="D180" s="108"/>
      <c r="E180" s="108"/>
      <c r="F180" s="108"/>
      <c r="G180" s="108"/>
      <c r="H180" s="108"/>
    </row>
    <row r="181" spans="1:8" s="126" customFormat="1">
      <c r="A181" s="108"/>
      <c r="B181" s="108"/>
      <c r="C181" s="108"/>
      <c r="D181" s="108"/>
      <c r="E181" s="108"/>
      <c r="F181" s="108"/>
      <c r="G181" s="108"/>
      <c r="H181" s="108"/>
    </row>
    <row r="182" spans="1:8" s="126" customFormat="1">
      <c r="A182" s="108"/>
      <c r="B182" s="108"/>
      <c r="C182" s="108"/>
      <c r="D182" s="108"/>
      <c r="E182" s="108"/>
      <c r="F182" s="108"/>
      <c r="G182" s="108"/>
      <c r="H182" s="108"/>
    </row>
    <row r="183" spans="1:8" s="126" customFormat="1">
      <c r="A183" s="108"/>
      <c r="B183" s="108"/>
      <c r="C183" s="108"/>
      <c r="D183" s="108"/>
      <c r="E183" s="108"/>
      <c r="F183" s="108"/>
      <c r="G183" s="108"/>
      <c r="H183" s="108"/>
    </row>
    <row r="184" spans="1:8" s="126" customFormat="1">
      <c r="A184" s="108"/>
      <c r="B184" s="108"/>
      <c r="C184" s="108"/>
      <c r="D184" s="108"/>
      <c r="E184" s="108"/>
      <c r="F184" s="108"/>
      <c r="G184" s="108"/>
      <c r="H184" s="108"/>
    </row>
    <row r="185" spans="1:8" s="126" customFormat="1">
      <c r="A185" s="108"/>
      <c r="B185" s="108"/>
      <c r="C185" s="108"/>
      <c r="D185" s="108"/>
      <c r="E185" s="108"/>
      <c r="F185" s="108"/>
      <c r="G185" s="108"/>
      <c r="H185" s="108"/>
    </row>
    <row r="186" spans="1:8" s="126" customFormat="1">
      <c r="A186" s="108"/>
      <c r="B186" s="108"/>
      <c r="C186" s="108"/>
      <c r="D186" s="108"/>
      <c r="E186" s="108"/>
      <c r="F186" s="108"/>
      <c r="G186" s="108"/>
      <c r="H186" s="108"/>
    </row>
    <row r="187" spans="1:8" s="126" customFormat="1">
      <c r="A187" s="108"/>
      <c r="B187" s="108"/>
      <c r="C187" s="108"/>
      <c r="D187" s="108"/>
      <c r="E187" s="108"/>
      <c r="F187" s="108"/>
      <c r="G187" s="108"/>
      <c r="H187" s="108"/>
    </row>
    <row r="188" spans="1:8" s="126" customFormat="1">
      <c r="A188" s="108"/>
      <c r="B188" s="108"/>
      <c r="C188" s="108"/>
      <c r="D188" s="108"/>
      <c r="E188" s="108"/>
      <c r="F188" s="108"/>
      <c r="G188" s="108"/>
      <c r="H188" s="108"/>
    </row>
    <row r="189" spans="1:8" s="126" customFormat="1">
      <c r="A189" s="108"/>
      <c r="B189" s="108"/>
      <c r="C189" s="108"/>
      <c r="D189" s="108"/>
      <c r="E189" s="108"/>
      <c r="F189" s="108"/>
      <c r="G189" s="108"/>
      <c r="H189" s="108"/>
    </row>
    <row r="190" spans="1:8" s="126" customFormat="1">
      <c r="A190" s="108"/>
      <c r="B190" s="108"/>
      <c r="C190" s="108"/>
      <c r="D190" s="108"/>
      <c r="E190" s="108"/>
      <c r="F190" s="108"/>
      <c r="G190" s="108"/>
      <c r="H190" s="108"/>
    </row>
    <row r="191" spans="1:8" s="126" customFormat="1">
      <c r="A191" s="108"/>
      <c r="B191" s="108"/>
      <c r="C191" s="108"/>
      <c r="D191" s="108"/>
      <c r="E191" s="108"/>
      <c r="F191" s="108"/>
      <c r="G191" s="108"/>
      <c r="H191" s="108"/>
    </row>
    <row r="192" spans="1:8" s="126" customFormat="1">
      <c r="A192" s="108"/>
      <c r="B192" s="108"/>
      <c r="C192" s="108"/>
      <c r="D192" s="108"/>
      <c r="E192" s="108"/>
      <c r="F192" s="108"/>
      <c r="G192" s="108"/>
      <c r="H192" s="108"/>
    </row>
    <row r="193" spans="1:8" s="126" customFormat="1">
      <c r="A193" s="108"/>
      <c r="B193" s="108"/>
      <c r="C193" s="108"/>
      <c r="D193" s="108"/>
      <c r="E193" s="108"/>
      <c r="F193" s="108"/>
      <c r="G193" s="108"/>
      <c r="H193" s="108"/>
    </row>
    <row r="194" spans="1:8" s="126" customFormat="1">
      <c r="A194" s="108"/>
      <c r="B194" s="108"/>
      <c r="C194" s="108"/>
      <c r="D194" s="108"/>
      <c r="E194" s="108"/>
      <c r="F194" s="108"/>
      <c r="G194" s="108"/>
      <c r="H194" s="108"/>
    </row>
    <row r="195" spans="1:8" s="126" customFormat="1">
      <c r="A195" s="108"/>
      <c r="B195" s="108"/>
      <c r="C195" s="108"/>
      <c r="D195" s="108"/>
      <c r="E195" s="108"/>
      <c r="F195" s="108"/>
      <c r="G195" s="108"/>
      <c r="H195" s="108"/>
    </row>
    <row r="196" spans="1:8" s="126" customFormat="1">
      <c r="A196" s="108"/>
      <c r="B196" s="108"/>
      <c r="C196" s="108"/>
      <c r="D196" s="108"/>
      <c r="E196" s="108"/>
      <c r="F196" s="108"/>
      <c r="G196" s="108"/>
      <c r="H196" s="108"/>
    </row>
    <row r="197" spans="1:8" s="126" customFormat="1">
      <c r="A197" s="108"/>
      <c r="B197" s="108"/>
      <c r="C197" s="108"/>
      <c r="D197" s="108"/>
      <c r="E197" s="108"/>
      <c r="F197" s="108"/>
      <c r="G197" s="108"/>
      <c r="H197" s="108"/>
    </row>
    <row r="198" spans="1:8" s="126" customFormat="1" ht="14.45" customHeight="1"/>
    <row r="199" spans="1:8" s="126" customFormat="1">
      <c r="A199" s="108"/>
      <c r="B199" s="108"/>
      <c r="C199" s="108"/>
      <c r="D199" s="108"/>
      <c r="E199" s="108"/>
      <c r="F199" s="108"/>
      <c r="G199" s="108"/>
      <c r="H199" s="108"/>
    </row>
    <row r="200" spans="1:8" s="126" customFormat="1">
      <c r="A200" s="108"/>
      <c r="B200" s="108"/>
      <c r="C200" s="108"/>
      <c r="D200" s="108"/>
      <c r="E200" s="108"/>
      <c r="F200" s="108"/>
      <c r="G200" s="108"/>
      <c r="H200" s="108"/>
    </row>
    <row r="201" spans="1:8" s="126" customFormat="1">
      <c r="A201" s="108"/>
      <c r="B201" s="108"/>
      <c r="C201" s="108"/>
      <c r="D201" s="108"/>
      <c r="E201" s="108"/>
      <c r="F201" s="108"/>
      <c r="G201" s="108"/>
      <c r="H201" s="108"/>
    </row>
    <row r="202" spans="1:8" s="126" customFormat="1">
      <c r="A202" s="108"/>
      <c r="B202" s="108"/>
      <c r="C202" s="108"/>
      <c r="D202" s="108"/>
      <c r="E202" s="108"/>
      <c r="F202" s="108"/>
      <c r="G202" s="108"/>
      <c r="H202" s="108"/>
    </row>
    <row r="203" spans="1:8" s="126" customFormat="1">
      <c r="A203" s="108"/>
      <c r="B203" s="108"/>
      <c r="C203" s="108"/>
      <c r="D203" s="108"/>
      <c r="E203" s="108"/>
      <c r="F203" s="108"/>
      <c r="G203" s="108"/>
      <c r="H203" s="108"/>
    </row>
    <row r="204" spans="1:8" s="126" customFormat="1">
      <c r="A204" s="108"/>
      <c r="B204" s="108"/>
      <c r="C204" s="108"/>
      <c r="D204" s="108"/>
      <c r="E204" s="108"/>
      <c r="F204" s="108"/>
      <c r="G204" s="108"/>
      <c r="H204" s="108"/>
    </row>
    <row r="205" spans="1:8" s="126" customFormat="1">
      <c r="A205" s="108"/>
      <c r="B205" s="108"/>
      <c r="C205" s="108"/>
      <c r="D205" s="108"/>
      <c r="E205" s="108"/>
      <c r="F205" s="108"/>
      <c r="G205" s="108"/>
      <c r="H205" s="108"/>
    </row>
    <row r="206" spans="1:8" s="126" customFormat="1">
      <c r="A206" s="108"/>
      <c r="B206" s="108"/>
      <c r="C206" s="108"/>
      <c r="D206" s="108"/>
      <c r="E206" s="108"/>
      <c r="F206" s="108"/>
      <c r="G206" s="108"/>
      <c r="H206" s="108"/>
    </row>
    <row r="207" spans="1:8" s="126" customFormat="1">
      <c r="A207" s="108"/>
      <c r="B207" s="108"/>
      <c r="C207" s="108"/>
      <c r="D207" s="108"/>
      <c r="E207" s="108"/>
      <c r="F207" s="108"/>
      <c r="G207" s="108"/>
      <c r="H207" s="108"/>
    </row>
    <row r="208" spans="1:8" s="126" customFormat="1">
      <c r="A208" s="108"/>
      <c r="B208" s="108"/>
      <c r="C208" s="108"/>
      <c r="D208" s="108"/>
      <c r="E208" s="108"/>
      <c r="F208" s="108"/>
      <c r="G208" s="108"/>
      <c r="H208" s="108"/>
    </row>
    <row r="209" spans="1:8" s="126" customFormat="1">
      <c r="A209" s="108"/>
      <c r="B209" s="108"/>
      <c r="C209" s="108"/>
      <c r="D209" s="108"/>
      <c r="E209" s="108"/>
      <c r="F209" s="108"/>
      <c r="G209" s="108"/>
      <c r="H209" s="108"/>
    </row>
    <row r="210" spans="1:8" s="126" customFormat="1">
      <c r="A210" s="108"/>
      <c r="B210" s="108"/>
      <c r="C210" s="108"/>
      <c r="D210" s="108"/>
      <c r="E210" s="108"/>
      <c r="F210" s="108"/>
      <c r="G210" s="108"/>
      <c r="H210" s="108"/>
    </row>
    <row r="211" spans="1:8" s="125" customFormat="1" ht="14.25">
      <c r="A211" s="96"/>
      <c r="B211" s="96"/>
      <c r="C211" s="96"/>
      <c r="D211" s="96"/>
      <c r="E211" s="96"/>
      <c r="F211" s="96"/>
      <c r="G211" s="96"/>
      <c r="H211" s="96"/>
    </row>
    <row r="212" spans="1:8" s="125" customFormat="1" ht="14.25">
      <c r="A212" s="96"/>
      <c r="B212" s="96"/>
      <c r="C212" s="96"/>
      <c r="D212" s="96"/>
      <c r="E212" s="96"/>
      <c r="F212" s="96"/>
      <c r="G212" s="96"/>
      <c r="H212" s="96"/>
    </row>
    <row r="213" spans="1:8" s="125" customFormat="1" ht="14.25">
      <c r="A213" s="96"/>
      <c r="B213" s="96"/>
      <c r="C213" s="96"/>
      <c r="D213" s="96"/>
      <c r="E213" s="96"/>
      <c r="F213" s="96"/>
      <c r="G213" s="96"/>
      <c r="H213" s="96"/>
    </row>
    <row r="214" spans="1:8" s="125" customFormat="1" ht="14.25">
      <c r="A214" s="96"/>
      <c r="B214" s="96"/>
      <c r="C214" s="96"/>
      <c r="D214" s="96"/>
      <c r="E214" s="96"/>
      <c r="F214" s="96"/>
      <c r="G214" s="96"/>
      <c r="H214" s="96"/>
    </row>
  </sheetData>
  <mergeCells count="1">
    <mergeCell ref="L4:M4"/>
  </mergeCells>
  <conditionalFormatting sqref="I1:I1048576">
    <cfRule type="containsText" dxfId="9" priority="1" operator="containsText" text="check">
      <formula>NOT(ISERROR(SEARCH("check",I1)))</formula>
    </cfRule>
    <cfRule type="containsText" dxfId="8" priority="2" operator="containsText" text="false">
      <formula>NOT(ISERROR(SEARCH("false",I1)))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B35C-B6CA-4CAF-ABB9-583A6CCD8E83}">
  <sheetPr>
    <tabColor rgb="FF98C6E8"/>
    <pageSetUpPr autoPageBreaks="0"/>
  </sheetPr>
  <dimension ref="A1:Q218"/>
  <sheetViews>
    <sheetView showGridLines="0" zoomScaleNormal="100" workbookViewId="0"/>
  </sheetViews>
  <sheetFormatPr defaultColWidth="8.5" defaultRowHeight="12.75"/>
  <cols>
    <col min="1" max="1" width="27.875" style="57" bestFit="1" customWidth="1"/>
    <col min="2" max="2" width="27.875" style="57" customWidth="1"/>
    <col min="3" max="5" width="18.375" style="57" customWidth="1"/>
    <col min="6" max="7" width="18.375" style="57" bestFit="1" customWidth="1"/>
    <col min="8" max="8" width="18.5" style="57" bestFit="1" customWidth="1"/>
    <col min="9" max="9" width="8.625" style="55" customWidth="1"/>
    <col min="10" max="16384" width="8.5" style="55"/>
  </cols>
  <sheetData>
    <row r="1" spans="1:17" s="67" customFormat="1" ht="20.25">
      <c r="A1" s="63" t="s">
        <v>58</v>
      </c>
      <c r="B1" s="69"/>
      <c r="C1" s="68"/>
      <c r="D1" s="68"/>
      <c r="E1" s="68"/>
      <c r="F1" s="68"/>
      <c r="G1" s="68"/>
      <c r="H1" s="68"/>
    </row>
    <row r="2" spans="1:17" ht="15" customHeight="1">
      <c r="A2" s="71"/>
      <c r="B2" s="58"/>
      <c r="G2" s="70"/>
    </row>
    <row r="3" spans="1:17" s="126" customFormat="1" ht="30" customHeight="1">
      <c r="A3" s="148" t="s">
        <v>91</v>
      </c>
      <c r="B3" s="148" t="s">
        <v>187</v>
      </c>
      <c r="C3" s="150" t="s" vm="13">
        <v>125</v>
      </c>
      <c r="D3" s="151" t="s" vm="12">
        <v>186</v>
      </c>
      <c r="E3" s="151" t="s" vm="11">
        <v>185</v>
      </c>
      <c r="F3" s="151" t="s" vm="10">
        <v>184</v>
      </c>
      <c r="G3" s="151" t="s">
        <v>183</v>
      </c>
      <c r="H3" s="183" t="s">
        <v>92</v>
      </c>
    </row>
    <row r="4" spans="1:17" s="126" customFormat="1">
      <c r="A4" s="176"/>
      <c r="B4" s="176"/>
      <c r="C4" s="153" t="s">
        <v>182</v>
      </c>
      <c r="D4" s="153" t="s">
        <v>182</v>
      </c>
      <c r="E4" s="153" t="s">
        <v>182</v>
      </c>
      <c r="F4" s="153" t="s">
        <v>182</v>
      </c>
      <c r="G4" s="153" t="s">
        <v>182</v>
      </c>
      <c r="H4" s="153"/>
      <c r="J4" s="155"/>
      <c r="K4" s="155"/>
      <c r="L4" s="256"/>
      <c r="M4" s="256"/>
      <c r="N4" s="155"/>
      <c r="O4" s="155"/>
      <c r="P4" s="155"/>
      <c r="Q4" s="155"/>
    </row>
    <row r="5" spans="1:17" s="126" customFormat="1">
      <c r="A5" s="108" t="s">
        <v>149</v>
      </c>
      <c r="B5" s="114">
        <v>317</v>
      </c>
      <c r="C5" s="156">
        <v>0.81072555205047314</v>
      </c>
      <c r="D5" s="156">
        <v>0.15772870662460567</v>
      </c>
      <c r="E5" s="156">
        <v>2.8391167192429023E-2</v>
      </c>
      <c r="F5" s="156">
        <v>0</v>
      </c>
      <c r="G5" s="156">
        <v>3.1545741324921135E-3</v>
      </c>
      <c r="H5" s="161">
        <v>0.77287066246056779</v>
      </c>
      <c r="I5" s="169"/>
      <c r="J5" s="155"/>
      <c r="K5" s="155"/>
      <c r="L5" s="155"/>
      <c r="M5" s="155"/>
      <c r="N5" s="155"/>
      <c r="O5" s="155"/>
      <c r="P5" s="155"/>
    </row>
    <row r="6" spans="1:17" s="126" customFormat="1">
      <c r="A6" s="108" t="s" vm="9">
        <v>148</v>
      </c>
      <c r="B6" s="114" t="s">
        <v>136</v>
      </c>
      <c r="C6" s="156" t="s">
        <v>136</v>
      </c>
      <c r="D6" s="156" t="s">
        <v>136</v>
      </c>
      <c r="E6" s="156" t="s">
        <v>136</v>
      </c>
      <c r="F6" s="156" t="s">
        <v>136</v>
      </c>
      <c r="G6" s="156" t="s">
        <v>136</v>
      </c>
      <c r="H6" s="161" t="s">
        <v>136</v>
      </c>
      <c r="I6" s="169"/>
    </row>
    <row r="7" spans="1:17" s="126" customFormat="1">
      <c r="A7" s="108" t="s">
        <v>147</v>
      </c>
      <c r="B7" s="114" t="s">
        <v>136</v>
      </c>
      <c r="C7" s="156" t="s">
        <v>136</v>
      </c>
      <c r="D7" s="156" t="s">
        <v>136</v>
      </c>
      <c r="E7" s="156" t="s">
        <v>136</v>
      </c>
      <c r="F7" s="156" t="s">
        <v>136</v>
      </c>
      <c r="G7" s="156" t="s">
        <v>136</v>
      </c>
      <c r="H7" s="161" t="s">
        <v>136</v>
      </c>
      <c r="I7" s="169"/>
    </row>
    <row r="8" spans="1:17" s="126" customFormat="1">
      <c r="A8" s="108" t="s" vm="8">
        <v>146</v>
      </c>
      <c r="B8" s="114" t="s">
        <v>136</v>
      </c>
      <c r="C8" s="156" t="s">
        <v>136</v>
      </c>
      <c r="D8" s="156" t="s">
        <v>136</v>
      </c>
      <c r="E8" s="156" t="s">
        <v>136</v>
      </c>
      <c r="F8" s="156" t="s">
        <v>136</v>
      </c>
      <c r="G8" s="156" t="s">
        <v>136</v>
      </c>
      <c r="H8" s="161" t="s">
        <v>136</v>
      </c>
      <c r="I8" s="169"/>
    </row>
    <row r="9" spans="1:17" s="126" customFormat="1">
      <c r="A9" s="108" t="s" vm="7">
        <v>145</v>
      </c>
      <c r="B9" s="114" t="s">
        <v>136</v>
      </c>
      <c r="C9" s="162" t="s">
        <v>136</v>
      </c>
      <c r="D9" s="162" t="s">
        <v>136</v>
      </c>
      <c r="E9" s="162" t="s">
        <v>136</v>
      </c>
      <c r="F9" s="162" t="s">
        <v>136</v>
      </c>
      <c r="G9" s="162" t="s">
        <v>136</v>
      </c>
      <c r="H9" s="161" t="s">
        <v>136</v>
      </c>
      <c r="I9" s="169"/>
    </row>
    <row r="10" spans="1:17" s="126" customFormat="1">
      <c r="A10" s="108" t="s" vm="6">
        <v>144</v>
      </c>
      <c r="B10" s="114" t="s">
        <v>136</v>
      </c>
      <c r="C10" s="156" t="s">
        <v>136</v>
      </c>
      <c r="D10" s="156" t="s">
        <v>136</v>
      </c>
      <c r="E10" s="156" t="s">
        <v>136</v>
      </c>
      <c r="F10" s="156" t="s">
        <v>136</v>
      </c>
      <c r="G10" s="156" t="s">
        <v>136</v>
      </c>
      <c r="H10" s="161" t="s">
        <v>136</v>
      </c>
      <c r="I10" s="169"/>
    </row>
    <row r="11" spans="1:17" s="126" customFormat="1">
      <c r="A11" s="108" t="s">
        <v>143</v>
      </c>
      <c r="B11" s="114" t="s">
        <v>114</v>
      </c>
      <c r="C11" s="156" t="s">
        <v>114</v>
      </c>
      <c r="D11" s="156" t="s">
        <v>114</v>
      </c>
      <c r="E11" s="156" t="s">
        <v>114</v>
      </c>
      <c r="F11" s="156" t="s">
        <v>114</v>
      </c>
      <c r="G11" s="156" t="s">
        <v>114</v>
      </c>
      <c r="H11" s="161" t="s">
        <v>114</v>
      </c>
      <c r="I11" s="169"/>
    </row>
    <row r="12" spans="1:17" s="126" customFormat="1">
      <c r="A12" s="108" t="s" vm="5">
        <v>142</v>
      </c>
      <c r="B12" s="114" t="s">
        <v>114</v>
      </c>
      <c r="C12" s="162" t="s">
        <v>114</v>
      </c>
      <c r="D12" s="162" t="s">
        <v>114</v>
      </c>
      <c r="E12" s="162" t="s">
        <v>114</v>
      </c>
      <c r="F12" s="162" t="s">
        <v>114</v>
      </c>
      <c r="G12" s="162" t="s">
        <v>114</v>
      </c>
      <c r="H12" s="161" t="s">
        <v>114</v>
      </c>
      <c r="I12" s="169"/>
    </row>
    <row r="13" spans="1:17" s="126" customFormat="1">
      <c r="A13" s="108" t="s" vm="4">
        <v>141</v>
      </c>
      <c r="B13" s="114" t="s">
        <v>114</v>
      </c>
      <c r="C13" s="156" t="s">
        <v>114</v>
      </c>
      <c r="D13" s="156" t="s">
        <v>114</v>
      </c>
      <c r="E13" s="156" t="s">
        <v>114</v>
      </c>
      <c r="F13" s="156" t="s">
        <v>114</v>
      </c>
      <c r="G13" s="156" t="s">
        <v>114</v>
      </c>
      <c r="H13" s="161" t="s">
        <v>114</v>
      </c>
      <c r="I13" s="169"/>
    </row>
    <row r="14" spans="1:17" s="126" customFormat="1">
      <c r="A14" s="108" t="s" vm="3">
        <v>140</v>
      </c>
      <c r="B14" s="114" t="s">
        <v>136</v>
      </c>
      <c r="C14" s="156" t="s">
        <v>136</v>
      </c>
      <c r="D14" s="156" t="s">
        <v>136</v>
      </c>
      <c r="E14" s="156" t="s">
        <v>136</v>
      </c>
      <c r="F14" s="156" t="s">
        <v>136</v>
      </c>
      <c r="G14" s="156" t="s">
        <v>136</v>
      </c>
      <c r="H14" s="161" t="s">
        <v>136</v>
      </c>
      <c r="I14" s="169"/>
    </row>
    <row r="15" spans="1:17" s="126" customFormat="1">
      <c r="A15" s="108" t="s">
        <v>249</v>
      </c>
      <c r="B15" s="114" t="s">
        <v>136</v>
      </c>
      <c r="C15" s="156" t="s">
        <v>136</v>
      </c>
      <c r="D15" s="156" t="s">
        <v>136</v>
      </c>
      <c r="E15" s="156" t="s">
        <v>136</v>
      </c>
      <c r="F15" s="156" t="s">
        <v>136</v>
      </c>
      <c r="G15" s="156" t="s">
        <v>136</v>
      </c>
      <c r="H15" s="161" t="s">
        <v>136</v>
      </c>
      <c r="I15" s="169"/>
    </row>
    <row r="16" spans="1:17" s="126" customFormat="1">
      <c r="A16" s="108" t="s">
        <v>139</v>
      </c>
      <c r="B16" s="114">
        <v>0</v>
      </c>
      <c r="C16" s="156">
        <v>0</v>
      </c>
      <c r="D16" s="156">
        <v>0</v>
      </c>
      <c r="E16" s="156">
        <v>0</v>
      </c>
      <c r="F16" s="156">
        <v>0</v>
      </c>
      <c r="G16" s="156">
        <v>0</v>
      </c>
      <c r="H16" s="161" t="s">
        <v>115</v>
      </c>
      <c r="I16" s="169"/>
    </row>
    <row r="17" spans="1:9" s="126" customFormat="1">
      <c r="A17" s="108" t="s" vm="2">
        <v>137</v>
      </c>
      <c r="B17" s="114" t="s">
        <v>136</v>
      </c>
      <c r="C17" s="156" t="s">
        <v>136</v>
      </c>
      <c r="D17" s="156" t="s">
        <v>136</v>
      </c>
      <c r="E17" s="156" t="s">
        <v>136</v>
      </c>
      <c r="F17" s="156" t="s">
        <v>136</v>
      </c>
      <c r="G17" s="156" t="s">
        <v>136</v>
      </c>
      <c r="H17" s="161" t="s">
        <v>136</v>
      </c>
      <c r="I17" s="169"/>
    </row>
    <row r="18" spans="1:9" s="126" customFormat="1">
      <c r="A18" s="108" t="s">
        <v>135</v>
      </c>
      <c r="B18" s="114" t="s">
        <v>114</v>
      </c>
      <c r="C18" s="156" t="s">
        <v>114</v>
      </c>
      <c r="D18" s="156" t="s">
        <v>114</v>
      </c>
      <c r="E18" s="156" t="s">
        <v>114</v>
      </c>
      <c r="F18" s="156" t="s">
        <v>114</v>
      </c>
      <c r="G18" s="156" t="s">
        <v>114</v>
      </c>
      <c r="H18" s="161" t="s">
        <v>114</v>
      </c>
      <c r="I18" s="169"/>
    </row>
    <row r="19" spans="1:9" s="126" customFormat="1">
      <c r="A19" s="108" t="s">
        <v>134</v>
      </c>
      <c r="B19" s="114" t="s">
        <v>136</v>
      </c>
      <c r="C19" s="156" t="s">
        <v>136</v>
      </c>
      <c r="D19" s="156" t="s">
        <v>136</v>
      </c>
      <c r="E19" s="156" t="s">
        <v>136</v>
      </c>
      <c r="F19" s="156" t="s">
        <v>136</v>
      </c>
      <c r="G19" s="156" t="s">
        <v>136</v>
      </c>
      <c r="H19" s="161" t="s">
        <v>136</v>
      </c>
      <c r="I19" s="169"/>
    </row>
    <row r="20" spans="1:9" s="126" customFormat="1">
      <c r="A20" s="108" t="s" vm="1">
        <v>133</v>
      </c>
      <c r="B20" s="114" t="s">
        <v>114</v>
      </c>
      <c r="C20" s="156" t="s">
        <v>114</v>
      </c>
      <c r="D20" s="156" t="s">
        <v>114</v>
      </c>
      <c r="E20" s="156" t="s">
        <v>114</v>
      </c>
      <c r="F20" s="156" t="s">
        <v>114</v>
      </c>
      <c r="G20" s="156" t="s">
        <v>114</v>
      </c>
      <c r="H20" s="161" t="s">
        <v>114</v>
      </c>
      <c r="I20" s="169"/>
    </row>
    <row r="21" spans="1:9" s="143" customFormat="1" ht="13.5" thickBot="1">
      <c r="A21" s="158" t="s">
        <v>132</v>
      </c>
      <c r="B21" s="120">
        <v>467</v>
      </c>
      <c r="C21" s="159">
        <v>0.77516059957173444</v>
      </c>
      <c r="D21" s="159">
        <v>0.18843683083511778</v>
      </c>
      <c r="E21" s="159">
        <v>3.2119914346895075E-2</v>
      </c>
      <c r="F21" s="159">
        <v>2.1413276231263384E-3</v>
      </c>
      <c r="G21" s="159">
        <v>2.1413276231263384E-3</v>
      </c>
      <c r="H21" s="213">
        <v>0.80942184154175589</v>
      </c>
      <c r="I21" s="169"/>
    </row>
    <row r="22" spans="1:9" s="126" customFormat="1" ht="13.5" thickTop="1">
      <c r="A22" s="108"/>
      <c r="B22" s="112"/>
      <c r="C22" s="108"/>
      <c r="D22" s="108"/>
      <c r="E22" s="108"/>
      <c r="F22" s="108"/>
      <c r="G22" s="108"/>
      <c r="H22" s="161"/>
    </row>
    <row r="23" spans="1:9" s="126" customFormat="1">
      <c r="A23" s="108"/>
      <c r="B23" s="108"/>
      <c r="C23" s="108"/>
      <c r="D23" s="108"/>
      <c r="E23" s="108"/>
      <c r="F23" s="108"/>
      <c r="G23" s="108"/>
      <c r="H23" s="161"/>
    </row>
    <row r="24" spans="1:9" s="126" customFormat="1">
      <c r="A24" s="108"/>
      <c r="B24" s="108"/>
      <c r="C24" s="108"/>
      <c r="D24" s="108"/>
      <c r="E24" s="108"/>
      <c r="F24" s="108"/>
      <c r="G24" s="108"/>
      <c r="H24" s="161"/>
    </row>
    <row r="25" spans="1:9" s="215" customFormat="1" ht="29.1" customHeight="1">
      <c r="A25" s="214" t="s">
        <v>90</v>
      </c>
      <c r="B25" s="214" t="s">
        <v>187</v>
      </c>
      <c r="C25" s="150" t="s" vm="13">
        <v>125</v>
      </c>
      <c r="D25" s="151" t="s" vm="12">
        <v>186</v>
      </c>
      <c r="E25" s="151" t="s" vm="11">
        <v>185</v>
      </c>
      <c r="F25" s="151" t="s" vm="10">
        <v>184</v>
      </c>
      <c r="G25" s="151" t="s">
        <v>183</v>
      </c>
      <c r="H25" s="183" t="s">
        <v>92</v>
      </c>
    </row>
    <row r="26" spans="1:9" s="126" customFormat="1">
      <c r="A26" s="153"/>
      <c r="B26" s="153"/>
      <c r="C26" s="153" t="s">
        <v>182</v>
      </c>
      <c r="D26" s="153" t="s">
        <v>182</v>
      </c>
      <c r="E26" s="153" t="s">
        <v>182</v>
      </c>
      <c r="F26" s="153" t="s">
        <v>182</v>
      </c>
      <c r="G26" s="153" t="s">
        <v>182</v>
      </c>
      <c r="H26" s="154"/>
    </row>
    <row r="27" spans="1:9" s="126" customFormat="1">
      <c r="A27" s="108" t="s">
        <v>149</v>
      </c>
      <c r="B27" s="114" t="s">
        <v>114</v>
      </c>
      <c r="C27" s="156" t="s">
        <v>114</v>
      </c>
      <c r="D27" s="156" t="s">
        <v>114</v>
      </c>
      <c r="E27" s="156" t="s">
        <v>114</v>
      </c>
      <c r="F27" s="156" t="s">
        <v>114</v>
      </c>
      <c r="G27" s="156" t="s">
        <v>114</v>
      </c>
      <c r="H27" s="161" t="s">
        <v>114</v>
      </c>
      <c r="I27" s="169"/>
    </row>
    <row r="28" spans="1:9" s="126" customFormat="1">
      <c r="A28" s="108" t="s" vm="9">
        <v>148</v>
      </c>
      <c r="B28" s="114" t="s">
        <v>136</v>
      </c>
      <c r="C28" s="156" t="s">
        <v>136</v>
      </c>
      <c r="D28" s="156" t="s">
        <v>136</v>
      </c>
      <c r="E28" s="156" t="s">
        <v>136</v>
      </c>
      <c r="F28" s="156" t="s">
        <v>136</v>
      </c>
      <c r="G28" s="156" t="s">
        <v>136</v>
      </c>
      <c r="H28" s="161" t="s">
        <v>136</v>
      </c>
      <c r="I28" s="169"/>
    </row>
    <row r="29" spans="1:9" s="126" customFormat="1">
      <c r="A29" s="108" t="s">
        <v>147</v>
      </c>
      <c r="B29" s="114" t="s">
        <v>136</v>
      </c>
      <c r="C29" s="156" t="s">
        <v>136</v>
      </c>
      <c r="D29" s="156" t="s">
        <v>136</v>
      </c>
      <c r="E29" s="156" t="s">
        <v>136</v>
      </c>
      <c r="F29" s="156" t="s">
        <v>136</v>
      </c>
      <c r="G29" s="156" t="s">
        <v>136</v>
      </c>
      <c r="H29" s="161" t="s">
        <v>136</v>
      </c>
      <c r="I29" s="169"/>
    </row>
    <row r="30" spans="1:9" s="126" customFormat="1">
      <c r="A30" s="108" t="s" vm="8">
        <v>146</v>
      </c>
      <c r="B30" s="114" t="s">
        <v>136</v>
      </c>
      <c r="C30" s="162" t="s">
        <v>136</v>
      </c>
      <c r="D30" s="162" t="s">
        <v>136</v>
      </c>
      <c r="E30" s="162" t="s">
        <v>136</v>
      </c>
      <c r="F30" s="162" t="s">
        <v>136</v>
      </c>
      <c r="G30" s="162" t="s">
        <v>136</v>
      </c>
      <c r="H30" s="161" t="s">
        <v>136</v>
      </c>
      <c r="I30" s="169"/>
    </row>
    <row r="31" spans="1:9" s="126" customFormat="1">
      <c r="A31" s="108" t="s" vm="7">
        <v>145</v>
      </c>
      <c r="B31" s="114" t="s">
        <v>114</v>
      </c>
      <c r="C31" s="162" t="s">
        <v>114</v>
      </c>
      <c r="D31" s="162" t="s">
        <v>114</v>
      </c>
      <c r="E31" s="162" t="s">
        <v>114</v>
      </c>
      <c r="F31" s="162" t="s">
        <v>114</v>
      </c>
      <c r="G31" s="162" t="s">
        <v>114</v>
      </c>
      <c r="H31" s="161" t="s">
        <v>114</v>
      </c>
      <c r="I31" s="169"/>
    </row>
    <row r="32" spans="1:9" s="126" customFormat="1">
      <c r="A32" s="108" t="s" vm="6">
        <v>144</v>
      </c>
      <c r="B32" s="114" t="s">
        <v>114</v>
      </c>
      <c r="C32" s="162" t="s">
        <v>114</v>
      </c>
      <c r="D32" s="162" t="s">
        <v>114</v>
      </c>
      <c r="E32" s="162" t="s">
        <v>114</v>
      </c>
      <c r="F32" s="162" t="s">
        <v>114</v>
      </c>
      <c r="G32" s="162" t="s">
        <v>114</v>
      </c>
      <c r="H32" s="161" t="s">
        <v>114</v>
      </c>
      <c r="I32" s="169"/>
    </row>
    <row r="33" spans="1:9" s="126" customFormat="1">
      <c r="A33" s="108" t="s">
        <v>143</v>
      </c>
      <c r="B33" s="114" t="s">
        <v>114</v>
      </c>
      <c r="C33" s="162" t="s">
        <v>114</v>
      </c>
      <c r="D33" s="162" t="s">
        <v>114</v>
      </c>
      <c r="E33" s="162" t="s">
        <v>114</v>
      </c>
      <c r="F33" s="162" t="s">
        <v>114</v>
      </c>
      <c r="G33" s="162" t="s">
        <v>114</v>
      </c>
      <c r="H33" s="161" t="s">
        <v>114</v>
      </c>
      <c r="I33" s="169"/>
    </row>
    <row r="34" spans="1:9" s="126" customFormat="1">
      <c r="A34" s="108" t="s" vm="5">
        <v>142</v>
      </c>
      <c r="B34" s="114" t="s">
        <v>114</v>
      </c>
      <c r="C34" s="162" t="s">
        <v>114</v>
      </c>
      <c r="D34" s="162" t="s">
        <v>114</v>
      </c>
      <c r="E34" s="162" t="s">
        <v>114</v>
      </c>
      <c r="F34" s="162" t="s">
        <v>114</v>
      </c>
      <c r="G34" s="162" t="s">
        <v>114</v>
      </c>
      <c r="H34" s="161" t="s">
        <v>114</v>
      </c>
      <c r="I34" s="169"/>
    </row>
    <row r="35" spans="1:9" s="126" customFormat="1">
      <c r="A35" s="108" t="s" vm="4">
        <v>141</v>
      </c>
      <c r="B35" s="114" t="s">
        <v>114</v>
      </c>
      <c r="C35" s="162" t="s">
        <v>114</v>
      </c>
      <c r="D35" s="162" t="s">
        <v>114</v>
      </c>
      <c r="E35" s="162" t="s">
        <v>114</v>
      </c>
      <c r="F35" s="162" t="s">
        <v>114</v>
      </c>
      <c r="G35" s="162" t="s">
        <v>114</v>
      </c>
      <c r="H35" s="161" t="s">
        <v>114</v>
      </c>
      <c r="I35" s="169"/>
    </row>
    <row r="36" spans="1:9" s="126" customFormat="1">
      <c r="A36" s="108" t="s" vm="3">
        <v>140</v>
      </c>
      <c r="B36" s="114" t="s">
        <v>136</v>
      </c>
      <c r="C36" s="162" t="s">
        <v>136</v>
      </c>
      <c r="D36" s="162" t="s">
        <v>136</v>
      </c>
      <c r="E36" s="162" t="s">
        <v>136</v>
      </c>
      <c r="F36" s="162" t="s">
        <v>136</v>
      </c>
      <c r="G36" s="162" t="s">
        <v>136</v>
      </c>
      <c r="H36" s="161" t="s">
        <v>136</v>
      </c>
      <c r="I36" s="169"/>
    </row>
    <row r="37" spans="1:9" s="126" customFormat="1">
      <c r="A37" s="108" t="s">
        <v>249</v>
      </c>
      <c r="B37" s="114" t="s">
        <v>136</v>
      </c>
      <c r="C37" s="162" t="s">
        <v>136</v>
      </c>
      <c r="D37" s="162" t="s">
        <v>136</v>
      </c>
      <c r="E37" s="162" t="s">
        <v>136</v>
      </c>
      <c r="F37" s="162" t="s">
        <v>136</v>
      </c>
      <c r="G37" s="162" t="s">
        <v>136</v>
      </c>
      <c r="H37" s="161" t="s">
        <v>136</v>
      </c>
      <c r="I37" s="169"/>
    </row>
    <row r="38" spans="1:9" s="126" customFormat="1">
      <c r="A38" s="108" t="s">
        <v>139</v>
      </c>
      <c r="B38" s="114" t="s">
        <v>114</v>
      </c>
      <c r="C38" s="162" t="s">
        <v>114</v>
      </c>
      <c r="D38" s="162" t="s">
        <v>114</v>
      </c>
      <c r="E38" s="162" t="s">
        <v>114</v>
      </c>
      <c r="F38" s="162" t="s">
        <v>114</v>
      </c>
      <c r="G38" s="162" t="s">
        <v>114</v>
      </c>
      <c r="H38" s="161" t="s">
        <v>114</v>
      </c>
      <c r="I38" s="169"/>
    </row>
    <row r="39" spans="1:9" s="126" customFormat="1">
      <c r="A39" s="108" t="s" vm="2">
        <v>137</v>
      </c>
      <c r="B39" s="114" t="s">
        <v>136</v>
      </c>
      <c r="C39" s="162" t="s">
        <v>136</v>
      </c>
      <c r="D39" s="162" t="s">
        <v>136</v>
      </c>
      <c r="E39" s="162" t="s">
        <v>136</v>
      </c>
      <c r="F39" s="162" t="s">
        <v>136</v>
      </c>
      <c r="G39" s="162" t="s">
        <v>136</v>
      </c>
      <c r="H39" s="161" t="s">
        <v>136</v>
      </c>
      <c r="I39" s="169"/>
    </row>
    <row r="40" spans="1:9" s="126" customFormat="1">
      <c r="A40" s="108" t="s">
        <v>135</v>
      </c>
      <c r="B40" s="114" t="s">
        <v>114</v>
      </c>
      <c r="C40" s="162" t="s">
        <v>114</v>
      </c>
      <c r="D40" s="162" t="s">
        <v>114</v>
      </c>
      <c r="E40" s="162" t="s">
        <v>114</v>
      </c>
      <c r="F40" s="162" t="s">
        <v>114</v>
      </c>
      <c r="G40" s="162" t="s">
        <v>114</v>
      </c>
      <c r="H40" s="161" t="s">
        <v>114</v>
      </c>
      <c r="I40" s="169"/>
    </row>
    <row r="41" spans="1:9" s="126" customFormat="1">
      <c r="A41" s="108" t="s">
        <v>134</v>
      </c>
      <c r="B41" s="114" t="s">
        <v>136</v>
      </c>
      <c r="C41" s="162" t="s">
        <v>136</v>
      </c>
      <c r="D41" s="162" t="s">
        <v>136</v>
      </c>
      <c r="E41" s="162" t="s">
        <v>136</v>
      </c>
      <c r="F41" s="162" t="s">
        <v>136</v>
      </c>
      <c r="G41" s="162" t="s">
        <v>136</v>
      </c>
      <c r="H41" s="161" t="s">
        <v>136</v>
      </c>
      <c r="I41" s="169"/>
    </row>
    <row r="42" spans="1:9" s="126" customFormat="1">
      <c r="A42" s="108" t="s" vm="1">
        <v>133</v>
      </c>
      <c r="B42" s="114" t="s">
        <v>114</v>
      </c>
      <c r="C42" s="162" t="s">
        <v>114</v>
      </c>
      <c r="D42" s="162" t="s">
        <v>114</v>
      </c>
      <c r="E42" s="162" t="s">
        <v>114</v>
      </c>
      <c r="F42" s="162" t="s">
        <v>114</v>
      </c>
      <c r="G42" s="162" t="s">
        <v>114</v>
      </c>
      <c r="H42" s="161" t="s">
        <v>114</v>
      </c>
      <c r="I42" s="169"/>
    </row>
    <row r="43" spans="1:9" s="143" customFormat="1" ht="13.5" thickBot="1">
      <c r="A43" s="158" t="s">
        <v>132</v>
      </c>
      <c r="B43" s="120">
        <v>85</v>
      </c>
      <c r="C43" s="159">
        <v>0.22352941176470589</v>
      </c>
      <c r="D43" s="159">
        <v>0.31764705882352939</v>
      </c>
      <c r="E43" s="159">
        <v>0.31764705882352939</v>
      </c>
      <c r="F43" s="159">
        <v>0.10588235294117647</v>
      </c>
      <c r="G43" s="159">
        <v>3.5294117647058823E-2</v>
      </c>
      <c r="H43" s="213">
        <v>3.5088235294117647</v>
      </c>
      <c r="I43" s="169"/>
    </row>
    <row r="44" spans="1:9" s="126" customFormat="1" ht="13.5" thickTop="1">
      <c r="A44" s="108"/>
      <c r="B44" s="108"/>
      <c r="C44" s="108"/>
      <c r="D44" s="108"/>
      <c r="E44" s="108"/>
      <c r="F44" s="108"/>
      <c r="G44" s="108"/>
      <c r="H44" s="161"/>
    </row>
    <row r="45" spans="1:9" s="126" customFormat="1">
      <c r="A45" s="108"/>
      <c r="B45" s="108"/>
      <c r="C45" s="108"/>
      <c r="D45" s="108"/>
      <c r="E45" s="108"/>
      <c r="F45" s="108"/>
      <c r="G45" s="108"/>
      <c r="H45" s="161"/>
    </row>
    <row r="46" spans="1:9" s="126" customFormat="1">
      <c r="A46" s="108"/>
      <c r="B46" s="108"/>
      <c r="C46" s="108"/>
      <c r="D46" s="108"/>
      <c r="E46" s="108"/>
      <c r="F46" s="108"/>
      <c r="G46" s="108"/>
      <c r="H46" s="161"/>
    </row>
    <row r="47" spans="1:9" s="215" customFormat="1" ht="29.1" customHeight="1">
      <c r="A47" s="148" t="s">
        <v>89</v>
      </c>
      <c r="B47" s="148" t="s">
        <v>187</v>
      </c>
      <c r="C47" s="150" t="s" vm="13">
        <v>125</v>
      </c>
      <c r="D47" s="151" t="s" vm="12">
        <v>186</v>
      </c>
      <c r="E47" s="151" t="s" vm="11">
        <v>185</v>
      </c>
      <c r="F47" s="151" t="s" vm="10">
        <v>184</v>
      </c>
      <c r="G47" s="151" t="s">
        <v>183</v>
      </c>
      <c r="H47" s="183" t="s">
        <v>92</v>
      </c>
    </row>
    <row r="48" spans="1:9" s="126" customFormat="1">
      <c r="A48" s="176"/>
      <c r="B48" s="176"/>
      <c r="C48" s="153" t="s">
        <v>182</v>
      </c>
      <c r="D48" s="153" t="s">
        <v>182</v>
      </c>
      <c r="E48" s="153" t="s">
        <v>182</v>
      </c>
      <c r="F48" s="153" t="s">
        <v>182</v>
      </c>
      <c r="G48" s="153" t="s">
        <v>182</v>
      </c>
      <c r="H48" s="154"/>
    </row>
    <row r="49" spans="1:9" s="126" customFormat="1">
      <c r="A49" s="108" t="s">
        <v>149</v>
      </c>
      <c r="B49" s="114" t="s">
        <v>114</v>
      </c>
      <c r="C49" s="156" t="s">
        <v>114</v>
      </c>
      <c r="D49" s="156" t="s">
        <v>114</v>
      </c>
      <c r="E49" s="156" t="s">
        <v>114</v>
      </c>
      <c r="F49" s="156" t="s">
        <v>114</v>
      </c>
      <c r="G49" s="156" t="s">
        <v>114</v>
      </c>
      <c r="H49" s="161" t="s">
        <v>114</v>
      </c>
      <c r="I49" s="169"/>
    </row>
    <row r="50" spans="1:9" s="126" customFormat="1">
      <c r="A50" s="108" t="s" vm="9">
        <v>148</v>
      </c>
      <c r="B50" s="114" t="s">
        <v>136</v>
      </c>
      <c r="C50" s="162" t="s">
        <v>136</v>
      </c>
      <c r="D50" s="162" t="s">
        <v>136</v>
      </c>
      <c r="E50" s="162" t="s">
        <v>136</v>
      </c>
      <c r="F50" s="162" t="s">
        <v>136</v>
      </c>
      <c r="G50" s="162" t="s">
        <v>136</v>
      </c>
      <c r="H50" s="161" t="s">
        <v>136</v>
      </c>
      <c r="I50" s="169"/>
    </row>
    <row r="51" spans="1:9" s="126" customFormat="1">
      <c r="A51" s="108" t="s">
        <v>147</v>
      </c>
      <c r="B51" s="114" t="s">
        <v>136</v>
      </c>
      <c r="C51" s="162" t="s">
        <v>136</v>
      </c>
      <c r="D51" s="162" t="s">
        <v>136</v>
      </c>
      <c r="E51" s="162" t="s">
        <v>136</v>
      </c>
      <c r="F51" s="162" t="s">
        <v>136</v>
      </c>
      <c r="G51" s="162" t="s">
        <v>136</v>
      </c>
      <c r="H51" s="161" t="s">
        <v>136</v>
      </c>
      <c r="I51" s="169"/>
    </row>
    <row r="52" spans="1:9" s="126" customFormat="1">
      <c r="A52" s="108" t="s" vm="8">
        <v>146</v>
      </c>
      <c r="B52" s="114" t="s">
        <v>136</v>
      </c>
      <c r="C52" s="162" t="s">
        <v>136</v>
      </c>
      <c r="D52" s="162" t="s">
        <v>136</v>
      </c>
      <c r="E52" s="162" t="s">
        <v>136</v>
      </c>
      <c r="F52" s="162" t="s">
        <v>136</v>
      </c>
      <c r="G52" s="162" t="s">
        <v>136</v>
      </c>
      <c r="H52" s="161" t="s">
        <v>136</v>
      </c>
      <c r="I52" s="169"/>
    </row>
    <row r="53" spans="1:9" s="126" customFormat="1">
      <c r="A53" s="108" t="s" vm="7">
        <v>145</v>
      </c>
      <c r="B53" s="114" t="s">
        <v>136</v>
      </c>
      <c r="C53" s="162" t="s">
        <v>136</v>
      </c>
      <c r="D53" s="162" t="s">
        <v>136</v>
      </c>
      <c r="E53" s="162" t="s">
        <v>136</v>
      </c>
      <c r="F53" s="162" t="s">
        <v>136</v>
      </c>
      <c r="G53" s="162" t="s">
        <v>136</v>
      </c>
      <c r="H53" s="161" t="s">
        <v>136</v>
      </c>
      <c r="I53" s="169"/>
    </row>
    <row r="54" spans="1:9" s="126" customFormat="1">
      <c r="A54" s="108" t="s" vm="6">
        <v>144</v>
      </c>
      <c r="B54" s="114" t="s">
        <v>136</v>
      </c>
      <c r="C54" s="162" t="s">
        <v>136</v>
      </c>
      <c r="D54" s="162" t="s">
        <v>136</v>
      </c>
      <c r="E54" s="162" t="s">
        <v>136</v>
      </c>
      <c r="F54" s="162" t="s">
        <v>136</v>
      </c>
      <c r="G54" s="162" t="s">
        <v>136</v>
      </c>
      <c r="H54" s="161" t="s">
        <v>136</v>
      </c>
      <c r="I54" s="169"/>
    </row>
    <row r="55" spans="1:9" s="126" customFormat="1">
      <c r="A55" s="108" t="s">
        <v>143</v>
      </c>
      <c r="B55" s="114" t="s">
        <v>136</v>
      </c>
      <c r="C55" s="162" t="s">
        <v>136</v>
      </c>
      <c r="D55" s="162" t="s">
        <v>136</v>
      </c>
      <c r="E55" s="162" t="s">
        <v>136</v>
      </c>
      <c r="F55" s="162" t="s">
        <v>136</v>
      </c>
      <c r="G55" s="162" t="s">
        <v>136</v>
      </c>
      <c r="H55" s="161" t="s">
        <v>136</v>
      </c>
      <c r="I55" s="169"/>
    </row>
    <row r="56" spans="1:9" s="126" customFormat="1">
      <c r="A56" s="108" t="s" vm="5">
        <v>142</v>
      </c>
      <c r="B56" s="114" t="s">
        <v>114</v>
      </c>
      <c r="C56" s="162" t="s">
        <v>114</v>
      </c>
      <c r="D56" s="162" t="s">
        <v>114</v>
      </c>
      <c r="E56" s="162" t="s">
        <v>114</v>
      </c>
      <c r="F56" s="162" t="s">
        <v>114</v>
      </c>
      <c r="G56" s="162" t="s">
        <v>114</v>
      </c>
      <c r="H56" s="161" t="s">
        <v>114</v>
      </c>
      <c r="I56" s="169"/>
    </row>
    <row r="57" spans="1:9" s="126" customFormat="1">
      <c r="A57" s="108" t="s" vm="4">
        <v>141</v>
      </c>
      <c r="B57" s="114" t="s">
        <v>136</v>
      </c>
      <c r="C57" s="162" t="s">
        <v>136</v>
      </c>
      <c r="D57" s="162" t="s">
        <v>136</v>
      </c>
      <c r="E57" s="162" t="s">
        <v>136</v>
      </c>
      <c r="F57" s="162" t="s">
        <v>136</v>
      </c>
      <c r="G57" s="162" t="s">
        <v>136</v>
      </c>
      <c r="H57" s="161" t="s">
        <v>136</v>
      </c>
      <c r="I57" s="169"/>
    </row>
    <row r="58" spans="1:9" s="126" customFormat="1">
      <c r="A58" s="108" t="s" vm="3">
        <v>140</v>
      </c>
      <c r="B58" s="114" t="s">
        <v>136</v>
      </c>
      <c r="C58" s="162" t="s">
        <v>136</v>
      </c>
      <c r="D58" s="162" t="s">
        <v>136</v>
      </c>
      <c r="E58" s="162" t="s">
        <v>136</v>
      </c>
      <c r="F58" s="162" t="s">
        <v>136</v>
      </c>
      <c r="G58" s="162" t="s">
        <v>136</v>
      </c>
      <c r="H58" s="161" t="s">
        <v>136</v>
      </c>
      <c r="I58" s="169"/>
    </row>
    <row r="59" spans="1:9" s="126" customFormat="1">
      <c r="A59" s="108" t="s">
        <v>249</v>
      </c>
      <c r="B59" s="114" t="s">
        <v>136</v>
      </c>
      <c r="C59" s="162" t="s">
        <v>136</v>
      </c>
      <c r="D59" s="162" t="s">
        <v>136</v>
      </c>
      <c r="E59" s="162" t="s">
        <v>136</v>
      </c>
      <c r="F59" s="162" t="s">
        <v>136</v>
      </c>
      <c r="G59" s="162" t="s">
        <v>136</v>
      </c>
      <c r="H59" s="161" t="s">
        <v>136</v>
      </c>
      <c r="I59" s="169"/>
    </row>
    <row r="60" spans="1:9" s="126" customFormat="1">
      <c r="A60" s="108" t="s">
        <v>139</v>
      </c>
      <c r="B60" s="114" t="s">
        <v>136</v>
      </c>
      <c r="C60" s="162" t="s">
        <v>136</v>
      </c>
      <c r="D60" s="162" t="s">
        <v>136</v>
      </c>
      <c r="E60" s="162" t="s">
        <v>136</v>
      </c>
      <c r="F60" s="162" t="s">
        <v>136</v>
      </c>
      <c r="G60" s="162" t="s">
        <v>136</v>
      </c>
      <c r="H60" s="161" t="s">
        <v>136</v>
      </c>
      <c r="I60" s="169"/>
    </row>
    <row r="61" spans="1:9" s="126" customFormat="1">
      <c r="A61" s="108" t="s" vm="2">
        <v>137</v>
      </c>
      <c r="B61" s="114" t="s">
        <v>136</v>
      </c>
      <c r="C61" s="156" t="s">
        <v>136</v>
      </c>
      <c r="D61" s="156" t="s">
        <v>136</v>
      </c>
      <c r="E61" s="156" t="s">
        <v>136</v>
      </c>
      <c r="F61" s="156" t="s">
        <v>136</v>
      </c>
      <c r="G61" s="156" t="s">
        <v>136</v>
      </c>
      <c r="H61" s="161" t="s">
        <v>136</v>
      </c>
      <c r="I61" s="169"/>
    </row>
    <row r="62" spans="1:9" s="126" customFormat="1">
      <c r="A62" s="108" t="s">
        <v>135</v>
      </c>
      <c r="B62" s="114" t="s">
        <v>136</v>
      </c>
      <c r="C62" s="156" t="s">
        <v>136</v>
      </c>
      <c r="D62" s="156" t="s">
        <v>136</v>
      </c>
      <c r="E62" s="156" t="s">
        <v>136</v>
      </c>
      <c r="F62" s="156" t="s">
        <v>136</v>
      </c>
      <c r="G62" s="156" t="s">
        <v>136</v>
      </c>
      <c r="H62" s="161" t="s">
        <v>136</v>
      </c>
      <c r="I62" s="169"/>
    </row>
    <row r="63" spans="1:9" s="126" customFormat="1">
      <c r="A63" s="108" t="s">
        <v>134</v>
      </c>
      <c r="B63" s="114" t="s">
        <v>136</v>
      </c>
      <c r="C63" s="156" t="s">
        <v>136</v>
      </c>
      <c r="D63" s="156" t="s">
        <v>136</v>
      </c>
      <c r="E63" s="156" t="s">
        <v>136</v>
      </c>
      <c r="F63" s="156" t="s">
        <v>136</v>
      </c>
      <c r="G63" s="156" t="s">
        <v>136</v>
      </c>
      <c r="H63" s="161" t="s">
        <v>136</v>
      </c>
      <c r="I63" s="169"/>
    </row>
    <row r="64" spans="1:9" s="126" customFormat="1">
      <c r="A64" s="108" t="s" vm="1">
        <v>133</v>
      </c>
      <c r="B64" s="114" t="s">
        <v>136</v>
      </c>
      <c r="C64" s="156" t="s">
        <v>136</v>
      </c>
      <c r="D64" s="156" t="s">
        <v>136</v>
      </c>
      <c r="E64" s="156" t="s">
        <v>136</v>
      </c>
      <c r="F64" s="156" t="s">
        <v>136</v>
      </c>
      <c r="G64" s="156" t="s">
        <v>136</v>
      </c>
      <c r="H64" s="161" t="s">
        <v>136</v>
      </c>
      <c r="I64" s="169"/>
    </row>
    <row r="65" spans="1:9" s="143" customFormat="1" ht="13.5" thickBot="1">
      <c r="A65" s="158" t="s">
        <v>132</v>
      </c>
      <c r="B65" s="120">
        <v>17</v>
      </c>
      <c r="C65" s="159">
        <v>0.58823529411764708</v>
      </c>
      <c r="D65" s="159">
        <v>0.23529411764705882</v>
      </c>
      <c r="E65" s="159">
        <v>0.17647058823529413</v>
      </c>
      <c r="F65" s="159">
        <v>0</v>
      </c>
      <c r="G65" s="159">
        <v>0</v>
      </c>
      <c r="H65" s="213">
        <v>1.2941176470588236</v>
      </c>
      <c r="I65" s="169"/>
    </row>
    <row r="66" spans="1:9" s="126" customFormat="1" ht="13.5" thickTop="1">
      <c r="A66" s="108"/>
      <c r="B66" s="112"/>
      <c r="C66" s="108"/>
      <c r="D66" s="108"/>
      <c r="E66" s="108"/>
      <c r="F66" s="108"/>
      <c r="G66" s="108"/>
      <c r="H66" s="161"/>
    </row>
    <row r="67" spans="1:9" s="126" customFormat="1">
      <c r="A67" s="108"/>
      <c r="B67" s="108"/>
      <c r="C67" s="108"/>
      <c r="D67" s="108"/>
      <c r="E67" s="108"/>
      <c r="F67" s="108"/>
      <c r="G67" s="108"/>
      <c r="H67" s="161"/>
    </row>
    <row r="68" spans="1:9" s="126" customFormat="1">
      <c r="A68" s="108"/>
      <c r="B68" s="108"/>
      <c r="C68" s="108"/>
      <c r="D68" s="108"/>
      <c r="E68" s="108"/>
      <c r="F68" s="108"/>
      <c r="G68" s="108"/>
      <c r="H68" s="161"/>
    </row>
    <row r="69" spans="1:9" s="215" customFormat="1" ht="29.1" customHeight="1">
      <c r="A69" s="148" t="s">
        <v>88</v>
      </c>
      <c r="B69" s="148" t="s">
        <v>187</v>
      </c>
      <c r="C69" s="150" t="s" vm="13">
        <v>125</v>
      </c>
      <c r="D69" s="151" t="s" vm="12">
        <v>186</v>
      </c>
      <c r="E69" s="151" t="s" vm="11">
        <v>185</v>
      </c>
      <c r="F69" s="151" t="s" vm="10">
        <v>184</v>
      </c>
      <c r="G69" s="151" t="s">
        <v>183</v>
      </c>
      <c r="H69" s="183" t="s">
        <v>92</v>
      </c>
    </row>
    <row r="70" spans="1:9" s="126" customFormat="1">
      <c r="A70" s="176"/>
      <c r="B70" s="176"/>
      <c r="C70" s="153" t="s">
        <v>182</v>
      </c>
      <c r="D70" s="153" t="s">
        <v>182</v>
      </c>
      <c r="E70" s="153" t="s">
        <v>182</v>
      </c>
      <c r="F70" s="153" t="s">
        <v>182</v>
      </c>
      <c r="G70" s="153" t="s">
        <v>182</v>
      </c>
      <c r="H70" s="154"/>
    </row>
    <row r="71" spans="1:9" s="126" customFormat="1">
      <c r="A71" s="108" t="s">
        <v>149</v>
      </c>
      <c r="B71" s="114">
        <v>1315</v>
      </c>
      <c r="C71" s="156">
        <v>0.75969581749049431</v>
      </c>
      <c r="D71" s="156">
        <v>0.19771863117870722</v>
      </c>
      <c r="E71" s="156">
        <v>3.4220532319391636E-2</v>
      </c>
      <c r="F71" s="156">
        <v>7.6045627376425855E-3</v>
      </c>
      <c r="G71" s="156">
        <v>7.6045627376425851E-4</v>
      </c>
      <c r="H71" s="161">
        <v>0.8460076045627376</v>
      </c>
      <c r="I71" s="169"/>
    </row>
    <row r="72" spans="1:9" s="126" customFormat="1">
      <c r="A72" s="108" t="s" vm="9">
        <v>148</v>
      </c>
      <c r="B72" s="114" t="s">
        <v>136</v>
      </c>
      <c r="C72" s="156" t="s">
        <v>136</v>
      </c>
      <c r="D72" s="156" t="s">
        <v>136</v>
      </c>
      <c r="E72" s="156" t="s">
        <v>136</v>
      </c>
      <c r="F72" s="156" t="s">
        <v>136</v>
      </c>
      <c r="G72" s="156" t="s">
        <v>136</v>
      </c>
      <c r="H72" s="161" t="s">
        <v>136</v>
      </c>
      <c r="I72" s="169"/>
    </row>
    <row r="73" spans="1:9" s="126" customFormat="1">
      <c r="A73" s="108" t="s">
        <v>147</v>
      </c>
      <c r="B73" s="114" t="s">
        <v>136</v>
      </c>
      <c r="C73" s="156" t="s">
        <v>136</v>
      </c>
      <c r="D73" s="156" t="s">
        <v>136</v>
      </c>
      <c r="E73" s="156" t="s">
        <v>136</v>
      </c>
      <c r="F73" s="156" t="s">
        <v>136</v>
      </c>
      <c r="G73" s="156" t="s">
        <v>136</v>
      </c>
      <c r="H73" s="161" t="s">
        <v>136</v>
      </c>
      <c r="I73" s="169"/>
    </row>
    <row r="74" spans="1:9" s="126" customFormat="1">
      <c r="A74" s="108" t="s" vm="8">
        <v>146</v>
      </c>
      <c r="B74" s="114" t="s">
        <v>136</v>
      </c>
      <c r="C74" s="156" t="s">
        <v>136</v>
      </c>
      <c r="D74" s="156" t="s">
        <v>136</v>
      </c>
      <c r="E74" s="156" t="s">
        <v>136</v>
      </c>
      <c r="F74" s="156" t="s">
        <v>136</v>
      </c>
      <c r="G74" s="156" t="s">
        <v>136</v>
      </c>
      <c r="H74" s="161" t="s">
        <v>136</v>
      </c>
      <c r="I74" s="169"/>
    </row>
    <row r="75" spans="1:9" s="126" customFormat="1">
      <c r="A75" s="108" t="s" vm="7">
        <v>145</v>
      </c>
      <c r="B75" s="114" t="s">
        <v>136</v>
      </c>
      <c r="C75" s="156" t="s">
        <v>136</v>
      </c>
      <c r="D75" s="156" t="s">
        <v>136</v>
      </c>
      <c r="E75" s="156" t="s">
        <v>136</v>
      </c>
      <c r="F75" s="156" t="s">
        <v>136</v>
      </c>
      <c r="G75" s="156" t="s">
        <v>136</v>
      </c>
      <c r="H75" s="161" t="s">
        <v>136</v>
      </c>
      <c r="I75" s="169"/>
    </row>
    <row r="76" spans="1:9" s="126" customFormat="1">
      <c r="A76" s="108" t="s" vm="6">
        <v>144</v>
      </c>
      <c r="B76" s="114" t="s">
        <v>136</v>
      </c>
      <c r="C76" s="156" t="s">
        <v>136</v>
      </c>
      <c r="D76" s="156" t="s">
        <v>136</v>
      </c>
      <c r="E76" s="156" t="s">
        <v>136</v>
      </c>
      <c r="F76" s="156" t="s">
        <v>136</v>
      </c>
      <c r="G76" s="156" t="s">
        <v>136</v>
      </c>
      <c r="H76" s="161" t="s">
        <v>136</v>
      </c>
      <c r="I76" s="169"/>
    </row>
    <row r="77" spans="1:9" s="126" customFormat="1">
      <c r="A77" s="108" t="s">
        <v>143</v>
      </c>
      <c r="B77" s="114">
        <v>401</v>
      </c>
      <c r="C77" s="156">
        <v>8.2294264339152115E-2</v>
      </c>
      <c r="D77" s="156">
        <v>0.15211970074812967</v>
      </c>
      <c r="E77" s="156">
        <v>0.25935162094763092</v>
      </c>
      <c r="F77" s="156">
        <v>0.29675810473815462</v>
      </c>
      <c r="G77" s="156">
        <v>0.20947630922693267</v>
      </c>
      <c r="H77" s="161">
        <v>7.7100997506234412</v>
      </c>
      <c r="I77" s="169"/>
    </row>
    <row r="78" spans="1:9" s="126" customFormat="1">
      <c r="A78" s="108" t="s" vm="5">
        <v>142</v>
      </c>
      <c r="B78" s="114">
        <v>330</v>
      </c>
      <c r="C78" s="156">
        <v>0.53333333333333333</v>
      </c>
      <c r="D78" s="156">
        <v>0.42424242424242425</v>
      </c>
      <c r="E78" s="156">
        <v>3.9393939393939391E-2</v>
      </c>
      <c r="F78" s="156">
        <v>3.0303030303030303E-3</v>
      </c>
      <c r="G78" s="156">
        <v>0</v>
      </c>
      <c r="H78" s="161">
        <v>0.98181818181818181</v>
      </c>
      <c r="I78" s="169"/>
    </row>
    <row r="79" spans="1:9" s="126" customFormat="1">
      <c r="A79" s="108" t="s" vm="4">
        <v>141</v>
      </c>
      <c r="B79" s="114">
        <v>235</v>
      </c>
      <c r="C79" s="156">
        <v>0.23829787234042554</v>
      </c>
      <c r="D79" s="156">
        <v>0.60851063829787233</v>
      </c>
      <c r="E79" s="156">
        <v>0.13617021276595745</v>
      </c>
      <c r="F79" s="156">
        <v>1.276595744680851E-2</v>
      </c>
      <c r="G79" s="156">
        <v>4.2553191489361703E-3</v>
      </c>
      <c r="H79" s="161">
        <v>1.6159574468085107</v>
      </c>
      <c r="I79" s="169"/>
    </row>
    <row r="80" spans="1:9" s="126" customFormat="1">
      <c r="A80" s="108" t="s" vm="3">
        <v>140</v>
      </c>
      <c r="B80" s="114" t="s">
        <v>136</v>
      </c>
      <c r="C80" s="156" t="s">
        <v>136</v>
      </c>
      <c r="D80" s="156" t="s">
        <v>136</v>
      </c>
      <c r="E80" s="156" t="s">
        <v>136</v>
      </c>
      <c r="F80" s="156" t="s">
        <v>136</v>
      </c>
      <c r="G80" s="156" t="s">
        <v>136</v>
      </c>
      <c r="H80" s="161" t="s">
        <v>136</v>
      </c>
      <c r="I80" s="169"/>
    </row>
    <row r="81" spans="1:9" s="126" customFormat="1">
      <c r="A81" s="108" t="s">
        <v>249</v>
      </c>
      <c r="B81" s="114" t="s">
        <v>136</v>
      </c>
      <c r="C81" s="156" t="s">
        <v>136</v>
      </c>
      <c r="D81" s="156" t="s">
        <v>136</v>
      </c>
      <c r="E81" s="156" t="s">
        <v>136</v>
      </c>
      <c r="F81" s="156" t="s">
        <v>136</v>
      </c>
      <c r="G81" s="156" t="s">
        <v>136</v>
      </c>
      <c r="H81" s="161" t="s">
        <v>136</v>
      </c>
      <c r="I81" s="169"/>
    </row>
    <row r="82" spans="1:9" s="126" customFormat="1">
      <c r="A82" s="108" t="s">
        <v>139</v>
      </c>
      <c r="B82" s="114">
        <v>0</v>
      </c>
      <c r="C82" s="156">
        <v>0</v>
      </c>
      <c r="D82" s="156">
        <v>0</v>
      </c>
      <c r="E82" s="156">
        <v>0</v>
      </c>
      <c r="F82" s="156">
        <v>0</v>
      </c>
      <c r="G82" s="156">
        <v>0</v>
      </c>
      <c r="H82" s="161" t="s">
        <v>115</v>
      </c>
      <c r="I82" s="169"/>
    </row>
    <row r="83" spans="1:9" s="126" customFormat="1" ht="14.45" customHeight="1">
      <c r="A83" s="108" t="s" vm="2">
        <v>137</v>
      </c>
      <c r="B83" s="114" t="s">
        <v>136</v>
      </c>
      <c r="C83" s="156" t="s">
        <v>136</v>
      </c>
      <c r="D83" s="156" t="s">
        <v>136</v>
      </c>
      <c r="E83" s="156" t="s">
        <v>136</v>
      </c>
      <c r="F83" s="156" t="s">
        <v>136</v>
      </c>
      <c r="G83" s="156" t="s">
        <v>136</v>
      </c>
      <c r="H83" s="161" t="s">
        <v>136</v>
      </c>
      <c r="I83" s="169"/>
    </row>
    <row r="84" spans="1:9" s="126" customFormat="1">
      <c r="A84" s="108" t="s">
        <v>135</v>
      </c>
      <c r="B84" s="114">
        <v>146</v>
      </c>
      <c r="C84" s="156">
        <v>0.54794520547945202</v>
      </c>
      <c r="D84" s="156">
        <v>0.3904109589041096</v>
      </c>
      <c r="E84" s="156">
        <v>6.1643835616438353E-2</v>
      </c>
      <c r="F84" s="156">
        <v>0</v>
      </c>
      <c r="G84" s="156">
        <v>0</v>
      </c>
      <c r="H84" s="161">
        <v>1.0085616438356164</v>
      </c>
      <c r="I84" s="169"/>
    </row>
    <row r="85" spans="1:9" s="126" customFormat="1">
      <c r="A85" s="108" t="s">
        <v>134</v>
      </c>
      <c r="B85" s="114">
        <v>0</v>
      </c>
      <c r="C85" s="156">
        <v>0</v>
      </c>
      <c r="D85" s="156">
        <v>0</v>
      </c>
      <c r="E85" s="156">
        <v>0</v>
      </c>
      <c r="F85" s="156">
        <v>0</v>
      </c>
      <c r="G85" s="156">
        <v>0</v>
      </c>
      <c r="H85" s="161" t="s">
        <v>115</v>
      </c>
      <c r="I85" s="169"/>
    </row>
    <row r="86" spans="1:9" s="126" customFormat="1">
      <c r="A86" s="108" t="s" vm="1">
        <v>133</v>
      </c>
      <c r="B86" s="114">
        <v>372</v>
      </c>
      <c r="C86" s="156">
        <v>0.543010752688172</v>
      </c>
      <c r="D86" s="156">
        <v>0.39247311827956988</v>
      </c>
      <c r="E86" s="156">
        <v>6.4516129032258063E-2</v>
      </c>
      <c r="F86" s="156">
        <v>0</v>
      </c>
      <c r="G86" s="156">
        <v>0</v>
      </c>
      <c r="H86" s="161">
        <v>1.0201612903225807</v>
      </c>
      <c r="I86" s="169"/>
    </row>
    <row r="87" spans="1:9" s="143" customFormat="1" ht="13.5" thickBot="1">
      <c r="A87" s="158" t="s">
        <v>132</v>
      </c>
      <c r="B87" s="120">
        <v>2810</v>
      </c>
      <c r="C87" s="159">
        <v>0.55124555160142352</v>
      </c>
      <c r="D87" s="159">
        <v>0.28932384341637013</v>
      </c>
      <c r="E87" s="159">
        <v>8.1494661921708192E-2</v>
      </c>
      <c r="F87" s="159">
        <v>4.7330960854092524E-2</v>
      </c>
      <c r="G87" s="159">
        <v>3.0604982206405694E-2</v>
      </c>
      <c r="H87" s="213">
        <v>1.9401245551601423</v>
      </c>
      <c r="I87" s="169"/>
    </row>
    <row r="88" spans="1:9" s="126" customFormat="1" ht="13.5" thickTop="1">
      <c r="A88" s="108"/>
      <c r="B88" s="108"/>
      <c r="C88" s="108"/>
      <c r="D88" s="108"/>
      <c r="E88" s="108"/>
      <c r="F88" s="108"/>
      <c r="G88" s="108"/>
      <c r="H88" s="161"/>
    </row>
    <row r="89" spans="1:9" s="126" customFormat="1">
      <c r="A89" s="108"/>
      <c r="B89" s="108"/>
      <c r="C89" s="108"/>
      <c r="D89" s="108"/>
      <c r="E89" s="108"/>
      <c r="F89" s="108"/>
      <c r="G89" s="108"/>
      <c r="H89" s="161"/>
    </row>
    <row r="90" spans="1:9" s="126" customFormat="1">
      <c r="A90" s="108"/>
      <c r="B90" s="108"/>
      <c r="C90" s="108"/>
      <c r="D90" s="108"/>
      <c r="E90" s="108"/>
      <c r="F90" s="108"/>
      <c r="G90" s="108"/>
      <c r="H90" s="161"/>
    </row>
    <row r="91" spans="1:9" s="215" customFormat="1" ht="29.1" customHeight="1">
      <c r="A91" s="148" t="s">
        <v>87</v>
      </c>
      <c r="B91" s="148" t="s">
        <v>187</v>
      </c>
      <c r="C91" s="150" t="s" vm="13">
        <v>125</v>
      </c>
      <c r="D91" s="151" t="s" vm="12">
        <v>186</v>
      </c>
      <c r="E91" s="151" t="s" vm="11">
        <v>185</v>
      </c>
      <c r="F91" s="151" t="s" vm="10">
        <v>184</v>
      </c>
      <c r="G91" s="151" t="s">
        <v>183</v>
      </c>
      <c r="H91" s="183" t="s">
        <v>92</v>
      </c>
    </row>
    <row r="92" spans="1:9" s="126" customFormat="1">
      <c r="A92" s="176"/>
      <c r="B92" s="176"/>
      <c r="C92" s="153" t="s">
        <v>182</v>
      </c>
      <c r="D92" s="153" t="s">
        <v>182</v>
      </c>
      <c r="E92" s="153" t="s">
        <v>182</v>
      </c>
      <c r="F92" s="153" t="s">
        <v>182</v>
      </c>
      <c r="G92" s="153" t="s">
        <v>182</v>
      </c>
      <c r="H92" s="154"/>
    </row>
    <row r="93" spans="1:9" s="126" customFormat="1">
      <c r="A93" s="108" t="s">
        <v>149</v>
      </c>
      <c r="B93" s="114" t="s">
        <v>114</v>
      </c>
      <c r="C93" s="156" t="s">
        <v>114</v>
      </c>
      <c r="D93" s="156" t="s">
        <v>114</v>
      </c>
      <c r="E93" s="156" t="s">
        <v>114</v>
      </c>
      <c r="F93" s="156" t="s">
        <v>114</v>
      </c>
      <c r="G93" s="156" t="s">
        <v>114</v>
      </c>
      <c r="H93" s="161" t="s">
        <v>114</v>
      </c>
      <c r="I93" s="169"/>
    </row>
    <row r="94" spans="1:9" s="126" customFormat="1">
      <c r="A94" s="108" t="s" vm="9">
        <v>148</v>
      </c>
      <c r="B94" s="114" t="s">
        <v>136</v>
      </c>
      <c r="C94" s="156" t="s">
        <v>136</v>
      </c>
      <c r="D94" s="156" t="s">
        <v>136</v>
      </c>
      <c r="E94" s="156" t="s">
        <v>136</v>
      </c>
      <c r="F94" s="156" t="s">
        <v>136</v>
      </c>
      <c r="G94" s="156" t="s">
        <v>136</v>
      </c>
      <c r="H94" s="161" t="s">
        <v>136</v>
      </c>
      <c r="I94" s="169"/>
    </row>
    <row r="95" spans="1:9" s="126" customFormat="1">
      <c r="A95" s="108" t="s">
        <v>147</v>
      </c>
      <c r="B95" s="114" t="s">
        <v>136</v>
      </c>
      <c r="C95" s="156" t="s">
        <v>136</v>
      </c>
      <c r="D95" s="156" t="s">
        <v>136</v>
      </c>
      <c r="E95" s="156" t="s">
        <v>136</v>
      </c>
      <c r="F95" s="156" t="s">
        <v>136</v>
      </c>
      <c r="G95" s="156" t="s">
        <v>136</v>
      </c>
      <c r="H95" s="161" t="s">
        <v>136</v>
      </c>
      <c r="I95" s="169"/>
    </row>
    <row r="96" spans="1:9" s="126" customFormat="1">
      <c r="A96" s="108" t="s" vm="8">
        <v>146</v>
      </c>
      <c r="B96" s="114" t="s">
        <v>136</v>
      </c>
      <c r="C96" s="156" t="s">
        <v>136</v>
      </c>
      <c r="D96" s="156" t="s">
        <v>136</v>
      </c>
      <c r="E96" s="156" t="s">
        <v>136</v>
      </c>
      <c r="F96" s="156" t="s">
        <v>136</v>
      </c>
      <c r="G96" s="156" t="s">
        <v>136</v>
      </c>
      <c r="H96" s="161" t="s">
        <v>136</v>
      </c>
      <c r="I96" s="169"/>
    </row>
    <row r="97" spans="1:9" s="126" customFormat="1">
      <c r="A97" s="108" t="s" vm="7">
        <v>145</v>
      </c>
      <c r="B97" s="114" t="s">
        <v>136</v>
      </c>
      <c r="C97" s="156" t="s">
        <v>136</v>
      </c>
      <c r="D97" s="156" t="s">
        <v>136</v>
      </c>
      <c r="E97" s="156" t="s">
        <v>136</v>
      </c>
      <c r="F97" s="156" t="s">
        <v>136</v>
      </c>
      <c r="G97" s="156" t="s">
        <v>136</v>
      </c>
      <c r="H97" s="161" t="s">
        <v>136</v>
      </c>
      <c r="I97" s="169"/>
    </row>
    <row r="98" spans="1:9" s="126" customFormat="1">
      <c r="A98" s="108" t="s" vm="6">
        <v>144</v>
      </c>
      <c r="B98" s="114" t="s">
        <v>136</v>
      </c>
      <c r="C98" s="156" t="s">
        <v>136</v>
      </c>
      <c r="D98" s="156" t="s">
        <v>136</v>
      </c>
      <c r="E98" s="156" t="s">
        <v>136</v>
      </c>
      <c r="F98" s="156" t="s">
        <v>136</v>
      </c>
      <c r="G98" s="156" t="s">
        <v>136</v>
      </c>
      <c r="H98" s="161" t="s">
        <v>136</v>
      </c>
      <c r="I98" s="169"/>
    </row>
    <row r="99" spans="1:9" s="126" customFormat="1">
      <c r="A99" s="108" t="s">
        <v>143</v>
      </c>
      <c r="B99" s="114" t="s">
        <v>136</v>
      </c>
      <c r="C99" s="156" t="s">
        <v>136</v>
      </c>
      <c r="D99" s="156" t="s">
        <v>136</v>
      </c>
      <c r="E99" s="156" t="s">
        <v>136</v>
      </c>
      <c r="F99" s="156" t="s">
        <v>136</v>
      </c>
      <c r="G99" s="156" t="s">
        <v>136</v>
      </c>
      <c r="H99" s="161" t="s">
        <v>136</v>
      </c>
      <c r="I99" s="169"/>
    </row>
    <row r="100" spans="1:9" s="126" customFormat="1">
      <c r="A100" s="108" t="s" vm="5">
        <v>142</v>
      </c>
      <c r="B100" s="114" t="s">
        <v>136</v>
      </c>
      <c r="C100" s="156" t="s">
        <v>136</v>
      </c>
      <c r="D100" s="156" t="s">
        <v>136</v>
      </c>
      <c r="E100" s="156" t="s">
        <v>136</v>
      </c>
      <c r="F100" s="156" t="s">
        <v>136</v>
      </c>
      <c r="G100" s="156" t="s">
        <v>136</v>
      </c>
      <c r="H100" s="161" t="s">
        <v>136</v>
      </c>
      <c r="I100" s="169"/>
    </row>
    <row r="101" spans="1:9" s="126" customFormat="1">
      <c r="A101" s="108" t="s" vm="4">
        <v>141</v>
      </c>
      <c r="B101" s="114" t="s">
        <v>136</v>
      </c>
      <c r="C101" s="156" t="s">
        <v>136</v>
      </c>
      <c r="D101" s="156" t="s">
        <v>136</v>
      </c>
      <c r="E101" s="156" t="s">
        <v>136</v>
      </c>
      <c r="F101" s="156" t="s">
        <v>136</v>
      </c>
      <c r="G101" s="156" t="s">
        <v>136</v>
      </c>
      <c r="H101" s="161" t="s">
        <v>136</v>
      </c>
      <c r="I101" s="169"/>
    </row>
    <row r="102" spans="1:9" s="126" customFormat="1">
      <c r="A102" s="108" t="s" vm="3">
        <v>140</v>
      </c>
      <c r="B102" s="114" t="s">
        <v>136</v>
      </c>
      <c r="C102" s="156" t="s">
        <v>136</v>
      </c>
      <c r="D102" s="156" t="s">
        <v>136</v>
      </c>
      <c r="E102" s="156" t="s">
        <v>136</v>
      </c>
      <c r="F102" s="156" t="s">
        <v>136</v>
      </c>
      <c r="G102" s="156" t="s">
        <v>136</v>
      </c>
      <c r="H102" s="161" t="s">
        <v>136</v>
      </c>
      <c r="I102" s="169"/>
    </row>
    <row r="103" spans="1:9" s="126" customFormat="1">
      <c r="A103" s="108" t="s">
        <v>249</v>
      </c>
      <c r="B103" s="114" t="s">
        <v>136</v>
      </c>
      <c r="C103" s="156" t="s">
        <v>136</v>
      </c>
      <c r="D103" s="156" t="s">
        <v>136</v>
      </c>
      <c r="E103" s="156" t="s">
        <v>136</v>
      </c>
      <c r="F103" s="156" t="s">
        <v>136</v>
      </c>
      <c r="G103" s="156" t="s">
        <v>136</v>
      </c>
      <c r="H103" s="161" t="s">
        <v>136</v>
      </c>
      <c r="I103" s="169"/>
    </row>
    <row r="104" spans="1:9" s="126" customFormat="1">
      <c r="A104" s="108" t="s">
        <v>139</v>
      </c>
      <c r="B104" s="114" t="s">
        <v>136</v>
      </c>
      <c r="C104" s="156" t="s">
        <v>136</v>
      </c>
      <c r="D104" s="156" t="s">
        <v>136</v>
      </c>
      <c r="E104" s="156" t="s">
        <v>136</v>
      </c>
      <c r="F104" s="156" t="s">
        <v>136</v>
      </c>
      <c r="G104" s="156" t="s">
        <v>136</v>
      </c>
      <c r="H104" s="161" t="s">
        <v>136</v>
      </c>
      <c r="I104" s="169"/>
    </row>
    <row r="105" spans="1:9" s="126" customFormat="1" ht="14.45" customHeight="1">
      <c r="A105" s="108" t="s" vm="2">
        <v>137</v>
      </c>
      <c r="B105" s="114" t="s">
        <v>136</v>
      </c>
      <c r="C105" s="156" t="s">
        <v>136</v>
      </c>
      <c r="D105" s="156" t="s">
        <v>136</v>
      </c>
      <c r="E105" s="156" t="s">
        <v>136</v>
      </c>
      <c r="F105" s="156" t="s">
        <v>136</v>
      </c>
      <c r="G105" s="156" t="s">
        <v>136</v>
      </c>
      <c r="H105" s="161" t="s">
        <v>136</v>
      </c>
      <c r="I105" s="169"/>
    </row>
    <row r="106" spans="1:9" s="126" customFormat="1">
      <c r="A106" s="108" t="s">
        <v>135</v>
      </c>
      <c r="B106" s="114" t="s">
        <v>136</v>
      </c>
      <c r="C106" s="156" t="s">
        <v>136</v>
      </c>
      <c r="D106" s="156" t="s">
        <v>136</v>
      </c>
      <c r="E106" s="156" t="s">
        <v>136</v>
      </c>
      <c r="F106" s="156" t="s">
        <v>136</v>
      </c>
      <c r="G106" s="156" t="s">
        <v>136</v>
      </c>
      <c r="H106" s="161" t="s">
        <v>136</v>
      </c>
      <c r="I106" s="169"/>
    </row>
    <row r="107" spans="1:9" s="126" customFormat="1">
      <c r="A107" s="108" t="s">
        <v>134</v>
      </c>
      <c r="B107" s="114" t="s">
        <v>136</v>
      </c>
      <c r="C107" s="156" t="s">
        <v>136</v>
      </c>
      <c r="D107" s="156" t="s">
        <v>136</v>
      </c>
      <c r="E107" s="156" t="s">
        <v>136</v>
      </c>
      <c r="F107" s="156" t="s">
        <v>136</v>
      </c>
      <c r="G107" s="156" t="s">
        <v>136</v>
      </c>
      <c r="H107" s="161" t="s">
        <v>136</v>
      </c>
      <c r="I107" s="169"/>
    </row>
    <row r="108" spans="1:9" s="126" customFormat="1">
      <c r="A108" s="108" t="s" vm="1">
        <v>133</v>
      </c>
      <c r="B108" s="114" t="s">
        <v>136</v>
      </c>
      <c r="C108" s="156" t="s">
        <v>136</v>
      </c>
      <c r="D108" s="156" t="s">
        <v>136</v>
      </c>
      <c r="E108" s="156" t="s">
        <v>136</v>
      </c>
      <c r="F108" s="156" t="s">
        <v>136</v>
      </c>
      <c r="G108" s="156" t="s">
        <v>136</v>
      </c>
      <c r="H108" s="161" t="s">
        <v>136</v>
      </c>
      <c r="I108" s="169"/>
    </row>
    <row r="109" spans="1:9" s="143" customFormat="1" ht="13.5" thickBot="1">
      <c r="A109" s="158" t="s">
        <v>132</v>
      </c>
      <c r="B109" s="120" t="s">
        <v>114</v>
      </c>
      <c r="C109" s="121" t="s">
        <v>114</v>
      </c>
      <c r="D109" s="121" t="s">
        <v>114</v>
      </c>
      <c r="E109" s="121" t="s">
        <v>114</v>
      </c>
      <c r="F109" s="121" t="s">
        <v>114</v>
      </c>
      <c r="G109" s="121" t="s">
        <v>114</v>
      </c>
      <c r="H109" s="213" t="s">
        <v>114</v>
      </c>
      <c r="I109" s="169"/>
    </row>
    <row r="110" spans="1:9" s="126" customFormat="1" ht="13.5" thickTop="1">
      <c r="A110" s="108"/>
      <c r="B110" s="108"/>
      <c r="C110" s="108"/>
      <c r="D110" s="108"/>
      <c r="E110" s="108"/>
      <c r="F110" s="108"/>
      <c r="G110" s="108"/>
      <c r="H110" s="161"/>
    </row>
    <row r="111" spans="1:9" s="126" customFormat="1">
      <c r="A111" s="108"/>
      <c r="B111" s="108"/>
      <c r="C111" s="108"/>
      <c r="D111" s="108"/>
      <c r="E111" s="108"/>
      <c r="F111" s="108"/>
      <c r="G111" s="108"/>
      <c r="H111" s="161"/>
    </row>
    <row r="112" spans="1:9" s="126" customFormat="1">
      <c r="A112" s="108"/>
      <c r="B112" s="108"/>
      <c r="C112" s="108"/>
      <c r="D112" s="108"/>
      <c r="E112" s="108"/>
      <c r="F112" s="108"/>
      <c r="G112" s="108"/>
      <c r="H112" s="161"/>
    </row>
    <row r="113" spans="1:9" s="215" customFormat="1" ht="29.1" customHeight="1">
      <c r="A113" s="148" t="s">
        <v>86</v>
      </c>
      <c r="B113" s="148" t="s">
        <v>187</v>
      </c>
      <c r="C113" s="150" t="s" vm="13">
        <v>125</v>
      </c>
      <c r="D113" s="151" t="s" vm="12">
        <v>186</v>
      </c>
      <c r="E113" s="151" t="s" vm="11">
        <v>185</v>
      </c>
      <c r="F113" s="151" t="s" vm="10">
        <v>184</v>
      </c>
      <c r="G113" s="151" t="s">
        <v>183</v>
      </c>
      <c r="H113" s="183" t="s">
        <v>92</v>
      </c>
    </row>
    <row r="114" spans="1:9" s="126" customFormat="1">
      <c r="A114" s="176"/>
      <c r="B114" s="176"/>
      <c r="C114" s="153" t="s">
        <v>182</v>
      </c>
      <c r="D114" s="153" t="s">
        <v>182</v>
      </c>
      <c r="E114" s="153" t="s">
        <v>182</v>
      </c>
      <c r="F114" s="153" t="s">
        <v>182</v>
      </c>
      <c r="G114" s="153" t="s">
        <v>182</v>
      </c>
      <c r="H114" s="154"/>
    </row>
    <row r="115" spans="1:9" s="126" customFormat="1">
      <c r="A115" s="108" t="s">
        <v>149</v>
      </c>
      <c r="B115" s="114" t="s">
        <v>136</v>
      </c>
      <c r="C115" s="156" t="s">
        <v>136</v>
      </c>
      <c r="D115" s="156" t="s">
        <v>136</v>
      </c>
      <c r="E115" s="156" t="s">
        <v>136</v>
      </c>
      <c r="F115" s="156" t="s">
        <v>136</v>
      </c>
      <c r="G115" s="156" t="s">
        <v>136</v>
      </c>
      <c r="H115" s="161" t="s">
        <v>136</v>
      </c>
      <c r="I115" s="169"/>
    </row>
    <row r="116" spans="1:9" s="126" customFormat="1">
      <c r="A116" s="108" t="s" vm="9">
        <v>148</v>
      </c>
      <c r="B116" s="114" t="s">
        <v>136</v>
      </c>
      <c r="C116" s="156" t="s">
        <v>136</v>
      </c>
      <c r="D116" s="156" t="s">
        <v>136</v>
      </c>
      <c r="E116" s="156" t="s">
        <v>136</v>
      </c>
      <c r="F116" s="156" t="s">
        <v>136</v>
      </c>
      <c r="G116" s="156" t="s">
        <v>136</v>
      </c>
      <c r="H116" s="161" t="s">
        <v>136</v>
      </c>
      <c r="I116" s="169"/>
    </row>
    <row r="117" spans="1:9" s="126" customFormat="1">
      <c r="A117" s="108" t="s">
        <v>147</v>
      </c>
      <c r="B117" s="114" t="s">
        <v>136</v>
      </c>
      <c r="C117" s="156" t="s">
        <v>136</v>
      </c>
      <c r="D117" s="156" t="s">
        <v>136</v>
      </c>
      <c r="E117" s="156" t="s">
        <v>136</v>
      </c>
      <c r="F117" s="156" t="s">
        <v>136</v>
      </c>
      <c r="G117" s="156" t="s">
        <v>136</v>
      </c>
      <c r="H117" s="161" t="s">
        <v>136</v>
      </c>
      <c r="I117" s="169"/>
    </row>
    <row r="118" spans="1:9" s="126" customFormat="1">
      <c r="A118" s="108" t="s" vm="8">
        <v>146</v>
      </c>
      <c r="B118" s="114" t="s">
        <v>136</v>
      </c>
      <c r="C118" s="156" t="s">
        <v>136</v>
      </c>
      <c r="D118" s="156" t="s">
        <v>136</v>
      </c>
      <c r="E118" s="156" t="s">
        <v>136</v>
      </c>
      <c r="F118" s="156" t="s">
        <v>136</v>
      </c>
      <c r="G118" s="156" t="s">
        <v>136</v>
      </c>
      <c r="H118" s="161" t="s">
        <v>136</v>
      </c>
      <c r="I118" s="169"/>
    </row>
    <row r="119" spans="1:9" s="126" customFormat="1">
      <c r="A119" s="108" t="s" vm="7">
        <v>145</v>
      </c>
      <c r="B119" s="114" t="s">
        <v>136</v>
      </c>
      <c r="C119" s="156" t="s">
        <v>136</v>
      </c>
      <c r="D119" s="156" t="s">
        <v>136</v>
      </c>
      <c r="E119" s="156" t="s">
        <v>136</v>
      </c>
      <c r="F119" s="156" t="s">
        <v>136</v>
      </c>
      <c r="G119" s="156" t="s">
        <v>136</v>
      </c>
      <c r="H119" s="161" t="s">
        <v>136</v>
      </c>
      <c r="I119" s="169"/>
    </row>
    <row r="120" spans="1:9" s="126" customFormat="1">
      <c r="A120" s="108" t="s" vm="6">
        <v>144</v>
      </c>
      <c r="B120" s="114" t="s">
        <v>136</v>
      </c>
      <c r="C120" s="156" t="s">
        <v>136</v>
      </c>
      <c r="D120" s="156" t="s">
        <v>136</v>
      </c>
      <c r="E120" s="156" t="s">
        <v>136</v>
      </c>
      <c r="F120" s="156" t="s">
        <v>136</v>
      </c>
      <c r="G120" s="156" t="s">
        <v>136</v>
      </c>
      <c r="H120" s="161" t="s">
        <v>136</v>
      </c>
      <c r="I120" s="169"/>
    </row>
    <row r="121" spans="1:9" s="126" customFormat="1">
      <c r="A121" s="108" t="s">
        <v>143</v>
      </c>
      <c r="B121" s="114" t="s">
        <v>136</v>
      </c>
      <c r="C121" s="156" t="s">
        <v>136</v>
      </c>
      <c r="D121" s="156" t="s">
        <v>136</v>
      </c>
      <c r="E121" s="156" t="s">
        <v>136</v>
      </c>
      <c r="F121" s="156" t="s">
        <v>136</v>
      </c>
      <c r="G121" s="156" t="s">
        <v>136</v>
      </c>
      <c r="H121" s="161" t="s">
        <v>136</v>
      </c>
      <c r="I121" s="169"/>
    </row>
    <row r="122" spans="1:9" s="126" customFormat="1">
      <c r="A122" s="108" t="s" vm="5">
        <v>142</v>
      </c>
      <c r="B122" s="114" t="s">
        <v>136</v>
      </c>
      <c r="C122" s="156" t="s">
        <v>136</v>
      </c>
      <c r="D122" s="156" t="s">
        <v>136</v>
      </c>
      <c r="E122" s="156" t="s">
        <v>136</v>
      </c>
      <c r="F122" s="156" t="s">
        <v>136</v>
      </c>
      <c r="G122" s="156" t="s">
        <v>136</v>
      </c>
      <c r="H122" s="161" t="s">
        <v>136</v>
      </c>
      <c r="I122" s="169"/>
    </row>
    <row r="123" spans="1:9" s="126" customFormat="1">
      <c r="A123" s="108" t="s" vm="4">
        <v>141</v>
      </c>
      <c r="B123" s="114" t="s">
        <v>136</v>
      </c>
      <c r="C123" s="156" t="s">
        <v>136</v>
      </c>
      <c r="D123" s="156" t="s">
        <v>136</v>
      </c>
      <c r="E123" s="156" t="s">
        <v>136</v>
      </c>
      <c r="F123" s="156" t="s">
        <v>136</v>
      </c>
      <c r="G123" s="156" t="s">
        <v>136</v>
      </c>
      <c r="H123" s="161" t="s">
        <v>136</v>
      </c>
      <c r="I123" s="169"/>
    </row>
    <row r="124" spans="1:9" s="126" customFormat="1">
      <c r="A124" s="108" t="s" vm="3">
        <v>140</v>
      </c>
      <c r="B124" s="114" t="s">
        <v>136</v>
      </c>
      <c r="C124" s="156" t="s">
        <v>136</v>
      </c>
      <c r="D124" s="156" t="s">
        <v>136</v>
      </c>
      <c r="E124" s="156" t="s">
        <v>136</v>
      </c>
      <c r="F124" s="156" t="s">
        <v>136</v>
      </c>
      <c r="G124" s="156" t="s">
        <v>136</v>
      </c>
      <c r="H124" s="161" t="s">
        <v>136</v>
      </c>
      <c r="I124" s="169"/>
    </row>
    <row r="125" spans="1:9" s="126" customFormat="1">
      <c r="A125" s="108" t="s">
        <v>249</v>
      </c>
      <c r="B125" s="114" t="s">
        <v>136</v>
      </c>
      <c r="C125" s="156" t="s">
        <v>136</v>
      </c>
      <c r="D125" s="156" t="s">
        <v>136</v>
      </c>
      <c r="E125" s="156" t="s">
        <v>136</v>
      </c>
      <c r="F125" s="156" t="s">
        <v>136</v>
      </c>
      <c r="G125" s="156" t="s">
        <v>136</v>
      </c>
      <c r="H125" s="161" t="s">
        <v>136</v>
      </c>
      <c r="I125" s="169"/>
    </row>
    <row r="126" spans="1:9" s="126" customFormat="1">
      <c r="A126" s="108" t="s">
        <v>139</v>
      </c>
      <c r="B126" s="114" t="s">
        <v>136</v>
      </c>
      <c r="C126" s="156" t="s">
        <v>136</v>
      </c>
      <c r="D126" s="156" t="s">
        <v>136</v>
      </c>
      <c r="E126" s="156" t="s">
        <v>136</v>
      </c>
      <c r="F126" s="156" t="s">
        <v>136</v>
      </c>
      <c r="G126" s="156" t="s">
        <v>136</v>
      </c>
      <c r="H126" s="161" t="s">
        <v>136</v>
      </c>
      <c r="I126" s="169"/>
    </row>
    <row r="127" spans="1:9" s="126" customFormat="1" ht="14.45" customHeight="1">
      <c r="A127" s="108" t="s" vm="2">
        <v>137</v>
      </c>
      <c r="B127" s="114" t="s">
        <v>136</v>
      </c>
      <c r="C127" s="156" t="s">
        <v>136</v>
      </c>
      <c r="D127" s="156" t="s">
        <v>136</v>
      </c>
      <c r="E127" s="156" t="s">
        <v>136</v>
      </c>
      <c r="F127" s="156" t="s">
        <v>136</v>
      </c>
      <c r="G127" s="156" t="s">
        <v>136</v>
      </c>
      <c r="H127" s="161" t="s">
        <v>136</v>
      </c>
      <c r="I127" s="169"/>
    </row>
    <row r="128" spans="1:9" s="126" customFormat="1">
      <c r="A128" s="108" t="s">
        <v>135</v>
      </c>
      <c r="B128" s="114" t="s">
        <v>136</v>
      </c>
      <c r="C128" s="156" t="s">
        <v>136</v>
      </c>
      <c r="D128" s="156" t="s">
        <v>136</v>
      </c>
      <c r="E128" s="156" t="s">
        <v>136</v>
      </c>
      <c r="F128" s="156" t="s">
        <v>136</v>
      </c>
      <c r="G128" s="156" t="s">
        <v>136</v>
      </c>
      <c r="H128" s="161" t="s">
        <v>136</v>
      </c>
      <c r="I128" s="169"/>
    </row>
    <row r="129" spans="1:9" s="126" customFormat="1">
      <c r="A129" s="108" t="s">
        <v>134</v>
      </c>
      <c r="B129" s="114" t="s">
        <v>136</v>
      </c>
      <c r="C129" s="156" t="s">
        <v>136</v>
      </c>
      <c r="D129" s="156" t="s">
        <v>136</v>
      </c>
      <c r="E129" s="156" t="s">
        <v>136</v>
      </c>
      <c r="F129" s="156" t="s">
        <v>136</v>
      </c>
      <c r="G129" s="156" t="s">
        <v>136</v>
      </c>
      <c r="H129" s="161" t="s">
        <v>136</v>
      </c>
      <c r="I129" s="169"/>
    </row>
    <row r="130" spans="1:9" s="126" customFormat="1">
      <c r="A130" s="108" t="s" vm="1">
        <v>133</v>
      </c>
      <c r="B130" s="114" t="s">
        <v>136</v>
      </c>
      <c r="C130" s="156" t="s">
        <v>136</v>
      </c>
      <c r="D130" s="156" t="s">
        <v>136</v>
      </c>
      <c r="E130" s="156" t="s">
        <v>136</v>
      </c>
      <c r="F130" s="156" t="s">
        <v>136</v>
      </c>
      <c r="G130" s="156" t="s">
        <v>136</v>
      </c>
      <c r="H130" s="161" t="s">
        <v>136</v>
      </c>
      <c r="I130" s="169"/>
    </row>
    <row r="131" spans="1:9" s="143" customFormat="1" ht="13.5" thickBot="1">
      <c r="A131" s="158" t="s">
        <v>132</v>
      </c>
      <c r="B131" s="120" t="s">
        <v>136</v>
      </c>
      <c r="C131" s="159" t="s">
        <v>136</v>
      </c>
      <c r="D131" s="159" t="s">
        <v>136</v>
      </c>
      <c r="E131" s="159" t="s">
        <v>136</v>
      </c>
      <c r="F131" s="159" t="s">
        <v>136</v>
      </c>
      <c r="G131" s="159" t="s">
        <v>136</v>
      </c>
      <c r="H131" s="213" t="s">
        <v>136</v>
      </c>
      <c r="I131" s="169"/>
    </row>
    <row r="132" spans="1:9" s="126" customFormat="1" ht="13.5" thickTop="1">
      <c r="A132" s="108"/>
      <c r="B132" s="108"/>
      <c r="C132" s="108"/>
      <c r="D132" s="108"/>
      <c r="E132" s="108"/>
      <c r="F132" s="108"/>
      <c r="G132" s="108"/>
      <c r="H132" s="161"/>
    </row>
    <row r="133" spans="1:9" s="126" customFormat="1">
      <c r="A133" s="108"/>
      <c r="B133" s="108"/>
      <c r="C133" s="108"/>
      <c r="D133" s="108"/>
      <c r="E133" s="108"/>
      <c r="F133" s="108"/>
      <c r="G133" s="108"/>
      <c r="H133" s="161"/>
    </row>
    <row r="134" spans="1:9" s="126" customFormat="1">
      <c r="A134" s="108"/>
      <c r="B134" s="108"/>
      <c r="C134" s="108"/>
      <c r="D134" s="108"/>
      <c r="E134" s="108"/>
      <c r="F134" s="108"/>
      <c r="G134" s="108"/>
      <c r="H134" s="161"/>
    </row>
    <row r="135" spans="1:9" s="215" customFormat="1" ht="29.1" customHeight="1">
      <c r="A135" s="148" t="s">
        <v>85</v>
      </c>
      <c r="B135" s="148" t="s">
        <v>187</v>
      </c>
      <c r="C135" s="150" t="s" vm="13">
        <v>125</v>
      </c>
      <c r="D135" s="151" t="s" vm="12">
        <v>186</v>
      </c>
      <c r="E135" s="151" t="s" vm="11">
        <v>185</v>
      </c>
      <c r="F135" s="151" t="s" vm="10">
        <v>184</v>
      </c>
      <c r="G135" s="151" t="s">
        <v>183</v>
      </c>
      <c r="H135" s="183" t="s">
        <v>92</v>
      </c>
    </row>
    <row r="136" spans="1:9" s="126" customFormat="1">
      <c r="A136" s="176"/>
      <c r="B136" s="176"/>
      <c r="C136" s="153" t="s">
        <v>182</v>
      </c>
      <c r="D136" s="153" t="s">
        <v>182</v>
      </c>
      <c r="E136" s="153" t="s">
        <v>182</v>
      </c>
      <c r="F136" s="153" t="s">
        <v>182</v>
      </c>
      <c r="G136" s="153" t="s">
        <v>182</v>
      </c>
      <c r="H136" s="154"/>
    </row>
    <row r="137" spans="1:9" s="126" customFormat="1">
      <c r="A137" s="108" t="s">
        <v>149</v>
      </c>
      <c r="B137" s="114" t="s">
        <v>136</v>
      </c>
      <c r="C137" s="156" t="s">
        <v>136</v>
      </c>
      <c r="D137" s="156" t="s">
        <v>136</v>
      </c>
      <c r="E137" s="156" t="s">
        <v>136</v>
      </c>
      <c r="F137" s="156" t="s">
        <v>136</v>
      </c>
      <c r="G137" s="156" t="s">
        <v>136</v>
      </c>
      <c r="H137" s="161" t="s">
        <v>136</v>
      </c>
      <c r="I137" s="169"/>
    </row>
    <row r="138" spans="1:9" s="126" customFormat="1">
      <c r="A138" s="108" t="s" vm="9">
        <v>148</v>
      </c>
      <c r="B138" s="114" t="s">
        <v>136</v>
      </c>
      <c r="C138" s="156" t="s">
        <v>136</v>
      </c>
      <c r="D138" s="156" t="s">
        <v>136</v>
      </c>
      <c r="E138" s="156" t="s">
        <v>136</v>
      </c>
      <c r="F138" s="156" t="s">
        <v>136</v>
      </c>
      <c r="G138" s="156" t="s">
        <v>136</v>
      </c>
      <c r="H138" s="161" t="s">
        <v>136</v>
      </c>
      <c r="I138" s="169"/>
    </row>
    <row r="139" spans="1:9" s="126" customFormat="1">
      <c r="A139" s="108" t="s">
        <v>147</v>
      </c>
      <c r="B139" s="114" t="s">
        <v>136</v>
      </c>
      <c r="C139" s="156" t="s">
        <v>136</v>
      </c>
      <c r="D139" s="156" t="s">
        <v>136</v>
      </c>
      <c r="E139" s="156" t="s">
        <v>136</v>
      </c>
      <c r="F139" s="156" t="s">
        <v>136</v>
      </c>
      <c r="G139" s="156" t="s">
        <v>136</v>
      </c>
      <c r="H139" s="161" t="s">
        <v>136</v>
      </c>
      <c r="I139" s="169"/>
    </row>
    <row r="140" spans="1:9" s="126" customFormat="1">
      <c r="A140" s="108" t="s" vm="8">
        <v>146</v>
      </c>
      <c r="B140" s="114" t="s">
        <v>136</v>
      </c>
      <c r="C140" s="156" t="s">
        <v>136</v>
      </c>
      <c r="D140" s="156" t="s">
        <v>136</v>
      </c>
      <c r="E140" s="156" t="s">
        <v>136</v>
      </c>
      <c r="F140" s="156" t="s">
        <v>136</v>
      </c>
      <c r="G140" s="156" t="s">
        <v>136</v>
      </c>
      <c r="H140" s="161" t="s">
        <v>136</v>
      </c>
      <c r="I140" s="169"/>
    </row>
    <row r="141" spans="1:9" s="126" customFormat="1">
      <c r="A141" s="108" t="s" vm="7">
        <v>145</v>
      </c>
      <c r="B141" s="114" t="s">
        <v>136</v>
      </c>
      <c r="C141" s="156" t="s">
        <v>136</v>
      </c>
      <c r="D141" s="156" t="s">
        <v>136</v>
      </c>
      <c r="E141" s="156" t="s">
        <v>136</v>
      </c>
      <c r="F141" s="156" t="s">
        <v>136</v>
      </c>
      <c r="G141" s="156" t="s">
        <v>136</v>
      </c>
      <c r="H141" s="161" t="s">
        <v>136</v>
      </c>
      <c r="I141" s="169"/>
    </row>
    <row r="142" spans="1:9" s="126" customFormat="1">
      <c r="A142" s="108" t="s" vm="6">
        <v>144</v>
      </c>
      <c r="B142" s="114" t="s">
        <v>114</v>
      </c>
      <c r="C142" s="156" t="s">
        <v>114</v>
      </c>
      <c r="D142" s="156" t="s">
        <v>114</v>
      </c>
      <c r="E142" s="156" t="s">
        <v>114</v>
      </c>
      <c r="F142" s="156" t="s">
        <v>114</v>
      </c>
      <c r="G142" s="156" t="s">
        <v>114</v>
      </c>
      <c r="H142" s="161" t="s">
        <v>114</v>
      </c>
      <c r="I142" s="169"/>
    </row>
    <row r="143" spans="1:9" s="126" customFormat="1">
      <c r="A143" s="108" t="s">
        <v>143</v>
      </c>
      <c r="B143" s="114" t="s">
        <v>136</v>
      </c>
      <c r="C143" s="156" t="s">
        <v>136</v>
      </c>
      <c r="D143" s="156" t="s">
        <v>136</v>
      </c>
      <c r="E143" s="156" t="s">
        <v>136</v>
      </c>
      <c r="F143" s="156" t="s">
        <v>136</v>
      </c>
      <c r="G143" s="156" t="s">
        <v>136</v>
      </c>
      <c r="H143" s="161" t="s">
        <v>136</v>
      </c>
      <c r="I143" s="169"/>
    </row>
    <row r="144" spans="1:9" s="126" customFormat="1">
      <c r="A144" s="108" t="s" vm="5">
        <v>142</v>
      </c>
      <c r="B144" s="114" t="s">
        <v>136</v>
      </c>
      <c r="C144" s="156" t="s">
        <v>136</v>
      </c>
      <c r="D144" s="156" t="s">
        <v>136</v>
      </c>
      <c r="E144" s="156" t="s">
        <v>136</v>
      </c>
      <c r="F144" s="156" t="s">
        <v>136</v>
      </c>
      <c r="G144" s="156" t="s">
        <v>136</v>
      </c>
      <c r="H144" s="161" t="s">
        <v>136</v>
      </c>
      <c r="I144" s="169"/>
    </row>
    <row r="145" spans="1:9" s="126" customFormat="1">
      <c r="A145" s="108" t="s" vm="4">
        <v>141</v>
      </c>
      <c r="B145" s="114" t="s">
        <v>136</v>
      </c>
      <c r="C145" s="156" t="s">
        <v>136</v>
      </c>
      <c r="D145" s="156" t="s">
        <v>136</v>
      </c>
      <c r="E145" s="156" t="s">
        <v>136</v>
      </c>
      <c r="F145" s="156" t="s">
        <v>136</v>
      </c>
      <c r="G145" s="156" t="s">
        <v>136</v>
      </c>
      <c r="H145" s="161" t="s">
        <v>136</v>
      </c>
      <c r="I145" s="169"/>
    </row>
    <row r="146" spans="1:9" s="126" customFormat="1">
      <c r="A146" s="108" t="s" vm="3">
        <v>140</v>
      </c>
      <c r="B146" s="114" t="s">
        <v>136</v>
      </c>
      <c r="C146" s="156" t="s">
        <v>136</v>
      </c>
      <c r="D146" s="156" t="s">
        <v>136</v>
      </c>
      <c r="E146" s="156" t="s">
        <v>136</v>
      </c>
      <c r="F146" s="156" t="s">
        <v>136</v>
      </c>
      <c r="G146" s="156" t="s">
        <v>136</v>
      </c>
      <c r="H146" s="161" t="s">
        <v>136</v>
      </c>
      <c r="I146" s="169"/>
    </row>
    <row r="147" spans="1:9" s="126" customFormat="1">
      <c r="A147" s="108" t="s">
        <v>249</v>
      </c>
      <c r="B147" s="114" t="s">
        <v>136</v>
      </c>
      <c r="C147" s="156" t="s">
        <v>136</v>
      </c>
      <c r="D147" s="156" t="s">
        <v>136</v>
      </c>
      <c r="E147" s="156" t="s">
        <v>136</v>
      </c>
      <c r="F147" s="156" t="s">
        <v>136</v>
      </c>
      <c r="G147" s="156" t="s">
        <v>136</v>
      </c>
      <c r="H147" s="161" t="s">
        <v>136</v>
      </c>
      <c r="I147" s="169"/>
    </row>
    <row r="148" spans="1:9" s="126" customFormat="1">
      <c r="A148" s="108" t="s">
        <v>139</v>
      </c>
      <c r="B148" s="114" t="s">
        <v>136</v>
      </c>
      <c r="C148" s="156" t="s">
        <v>136</v>
      </c>
      <c r="D148" s="156" t="s">
        <v>136</v>
      </c>
      <c r="E148" s="156" t="s">
        <v>136</v>
      </c>
      <c r="F148" s="156" t="s">
        <v>136</v>
      </c>
      <c r="G148" s="156" t="s">
        <v>136</v>
      </c>
      <c r="H148" s="161" t="s">
        <v>136</v>
      </c>
      <c r="I148" s="169"/>
    </row>
    <row r="149" spans="1:9" s="126" customFormat="1" ht="14.45" customHeight="1">
      <c r="A149" s="108" t="s" vm="2">
        <v>137</v>
      </c>
      <c r="B149" s="114" t="s">
        <v>136</v>
      </c>
      <c r="C149" s="156" t="s">
        <v>136</v>
      </c>
      <c r="D149" s="156" t="s">
        <v>136</v>
      </c>
      <c r="E149" s="156" t="s">
        <v>136</v>
      </c>
      <c r="F149" s="156" t="s">
        <v>136</v>
      </c>
      <c r="G149" s="156" t="s">
        <v>136</v>
      </c>
      <c r="H149" s="161" t="s">
        <v>136</v>
      </c>
      <c r="I149" s="169"/>
    </row>
    <row r="150" spans="1:9" s="126" customFormat="1">
      <c r="A150" s="108" t="s">
        <v>135</v>
      </c>
      <c r="B150" s="114" t="s">
        <v>136</v>
      </c>
      <c r="C150" s="156" t="s">
        <v>136</v>
      </c>
      <c r="D150" s="156" t="s">
        <v>136</v>
      </c>
      <c r="E150" s="156" t="s">
        <v>136</v>
      </c>
      <c r="F150" s="156" t="s">
        <v>136</v>
      </c>
      <c r="G150" s="156" t="s">
        <v>136</v>
      </c>
      <c r="H150" s="161" t="s">
        <v>136</v>
      </c>
      <c r="I150" s="169"/>
    </row>
    <row r="151" spans="1:9" s="126" customFormat="1">
      <c r="A151" s="108" t="s">
        <v>134</v>
      </c>
      <c r="B151" s="114" t="s">
        <v>136</v>
      </c>
      <c r="C151" s="156" t="s">
        <v>136</v>
      </c>
      <c r="D151" s="156" t="s">
        <v>136</v>
      </c>
      <c r="E151" s="156" t="s">
        <v>136</v>
      </c>
      <c r="F151" s="156" t="s">
        <v>136</v>
      </c>
      <c r="G151" s="156" t="s">
        <v>136</v>
      </c>
      <c r="H151" s="161" t="s">
        <v>136</v>
      </c>
      <c r="I151" s="169"/>
    </row>
    <row r="152" spans="1:9" s="126" customFormat="1">
      <c r="A152" s="108" t="s" vm="1">
        <v>133</v>
      </c>
      <c r="B152" s="114" t="s">
        <v>136</v>
      </c>
      <c r="C152" s="156" t="s">
        <v>136</v>
      </c>
      <c r="D152" s="156" t="s">
        <v>136</v>
      </c>
      <c r="E152" s="156" t="s">
        <v>136</v>
      </c>
      <c r="F152" s="156" t="s">
        <v>136</v>
      </c>
      <c r="G152" s="156" t="s">
        <v>136</v>
      </c>
      <c r="H152" s="161" t="s">
        <v>136</v>
      </c>
      <c r="I152" s="169"/>
    </row>
    <row r="153" spans="1:9" s="143" customFormat="1" ht="13.5" thickBot="1">
      <c r="A153" s="158" t="s">
        <v>132</v>
      </c>
      <c r="B153" s="120" t="s">
        <v>114</v>
      </c>
      <c r="C153" s="159" t="s">
        <v>114</v>
      </c>
      <c r="D153" s="159" t="s">
        <v>114</v>
      </c>
      <c r="E153" s="159" t="s">
        <v>114</v>
      </c>
      <c r="F153" s="159" t="s">
        <v>114</v>
      </c>
      <c r="G153" s="159" t="s">
        <v>114</v>
      </c>
      <c r="H153" s="213" t="s">
        <v>114</v>
      </c>
      <c r="I153" s="169"/>
    </row>
    <row r="154" spans="1:9" s="126" customFormat="1" ht="13.5" thickTop="1">
      <c r="A154" s="108"/>
      <c r="B154" s="108"/>
      <c r="C154" s="108"/>
      <c r="D154" s="108"/>
      <c r="E154" s="108"/>
      <c r="F154" s="108"/>
      <c r="G154" s="108"/>
      <c r="H154" s="108"/>
    </row>
    <row r="155" spans="1:9" s="126" customFormat="1">
      <c r="A155" s="108"/>
      <c r="B155" s="108"/>
      <c r="C155" s="108"/>
      <c r="D155" s="108"/>
      <c r="E155" s="108"/>
      <c r="F155" s="108"/>
      <c r="G155" s="108"/>
      <c r="H155" s="108"/>
    </row>
    <row r="156" spans="1:9" s="126" customFormat="1">
      <c r="A156" s="108"/>
      <c r="B156" s="108"/>
      <c r="C156" s="108"/>
      <c r="D156" s="108"/>
      <c r="E156" s="108"/>
      <c r="F156" s="108"/>
      <c r="G156" s="108"/>
      <c r="H156" s="108"/>
    </row>
    <row r="157" spans="1:9" s="126" customFormat="1">
      <c r="A157" s="108"/>
      <c r="B157" s="108"/>
      <c r="C157" s="108"/>
      <c r="D157" s="108"/>
      <c r="E157" s="108"/>
      <c r="F157" s="108"/>
      <c r="G157" s="108"/>
      <c r="H157" s="108"/>
    </row>
    <row r="158" spans="1:9" s="126" customFormat="1">
      <c r="A158" s="108"/>
      <c r="B158" s="108"/>
      <c r="C158" s="108"/>
      <c r="D158" s="108"/>
      <c r="E158" s="108"/>
      <c r="F158" s="108"/>
      <c r="G158" s="108"/>
      <c r="H158" s="108"/>
    </row>
    <row r="159" spans="1:9" s="126" customFormat="1">
      <c r="A159" s="108"/>
      <c r="B159" s="108"/>
      <c r="C159" s="108"/>
      <c r="D159" s="108"/>
      <c r="E159" s="108"/>
      <c r="F159" s="108"/>
      <c r="G159" s="108"/>
      <c r="H159" s="108"/>
    </row>
    <row r="160" spans="1:9" s="126" customFormat="1">
      <c r="A160" s="108"/>
      <c r="B160" s="108"/>
      <c r="C160" s="108"/>
      <c r="D160" s="108"/>
      <c r="E160" s="108"/>
      <c r="F160" s="108"/>
      <c r="G160" s="108"/>
      <c r="H160" s="108"/>
    </row>
    <row r="161" spans="1:8" s="126" customFormat="1">
      <c r="A161" s="108"/>
      <c r="B161" s="108"/>
      <c r="C161" s="108"/>
      <c r="D161" s="108"/>
      <c r="E161" s="108"/>
      <c r="F161" s="108"/>
      <c r="G161" s="108"/>
      <c r="H161" s="108"/>
    </row>
    <row r="162" spans="1:8" s="126" customFormat="1">
      <c r="A162" s="108"/>
      <c r="B162" s="108"/>
      <c r="C162" s="108"/>
      <c r="D162" s="108"/>
      <c r="E162" s="108"/>
      <c r="F162" s="108"/>
      <c r="G162" s="108"/>
      <c r="H162" s="108"/>
    </row>
    <row r="163" spans="1:8" s="126" customFormat="1">
      <c r="A163" s="108"/>
      <c r="B163" s="108"/>
      <c r="C163" s="108"/>
      <c r="D163" s="108"/>
      <c r="E163" s="108"/>
      <c r="F163" s="108"/>
      <c r="G163" s="108"/>
      <c r="H163" s="108"/>
    </row>
    <row r="164" spans="1:8" s="126" customFormat="1">
      <c r="A164" s="108"/>
      <c r="B164" s="108"/>
      <c r="C164" s="108"/>
      <c r="D164" s="108"/>
      <c r="E164" s="108"/>
      <c r="F164" s="108"/>
      <c r="G164" s="108"/>
      <c r="H164" s="108"/>
    </row>
    <row r="165" spans="1:8" s="126" customFormat="1">
      <c r="A165" s="108"/>
      <c r="B165" s="108"/>
      <c r="C165" s="108"/>
      <c r="D165" s="108"/>
      <c r="E165" s="108"/>
      <c r="F165" s="108"/>
      <c r="G165" s="108"/>
      <c r="H165" s="108"/>
    </row>
    <row r="166" spans="1:8" s="126" customFormat="1">
      <c r="A166" s="108"/>
      <c r="B166" s="108"/>
      <c r="C166" s="108"/>
      <c r="D166" s="108"/>
      <c r="E166" s="108"/>
      <c r="F166" s="108"/>
      <c r="G166" s="108"/>
      <c r="H166" s="108"/>
    </row>
    <row r="167" spans="1:8" s="126" customFormat="1">
      <c r="A167" s="108"/>
      <c r="B167" s="108"/>
      <c r="C167" s="108"/>
      <c r="D167" s="108"/>
      <c r="E167" s="108"/>
      <c r="F167" s="108"/>
      <c r="G167" s="108"/>
      <c r="H167" s="108"/>
    </row>
    <row r="168" spans="1:8" s="126" customFormat="1">
      <c r="A168" s="108"/>
      <c r="B168" s="108"/>
      <c r="C168" s="108"/>
      <c r="D168" s="108"/>
      <c r="E168" s="108"/>
      <c r="F168" s="108"/>
      <c r="G168" s="108"/>
      <c r="H168" s="108"/>
    </row>
    <row r="169" spans="1:8" s="126" customFormat="1">
      <c r="A169" s="108"/>
      <c r="B169" s="108"/>
      <c r="C169" s="108"/>
      <c r="D169" s="108"/>
      <c r="E169" s="108"/>
      <c r="F169" s="108"/>
      <c r="G169" s="108"/>
      <c r="H169" s="108"/>
    </row>
    <row r="170" spans="1:8" s="126" customFormat="1">
      <c r="A170" s="108"/>
      <c r="B170" s="108"/>
      <c r="C170" s="108"/>
      <c r="D170" s="108"/>
      <c r="E170" s="108"/>
      <c r="F170" s="108"/>
      <c r="G170" s="108"/>
      <c r="H170" s="108"/>
    </row>
    <row r="171" spans="1:8" s="126" customFormat="1">
      <c r="A171" s="108"/>
      <c r="B171" s="108"/>
      <c r="C171" s="108"/>
      <c r="D171" s="108"/>
      <c r="E171" s="108"/>
      <c r="F171" s="108"/>
      <c r="G171" s="108"/>
      <c r="H171" s="108"/>
    </row>
    <row r="172" spans="1:8" s="126" customFormat="1">
      <c r="A172" s="108"/>
      <c r="B172" s="108"/>
      <c r="C172" s="108"/>
      <c r="D172" s="108"/>
      <c r="E172" s="108"/>
      <c r="F172" s="108"/>
      <c r="G172" s="108"/>
      <c r="H172" s="108"/>
    </row>
    <row r="173" spans="1:8" s="126" customFormat="1">
      <c r="A173" s="108"/>
      <c r="B173" s="108"/>
      <c r="C173" s="108"/>
      <c r="D173" s="108"/>
      <c r="E173" s="108"/>
      <c r="F173" s="108"/>
      <c r="G173" s="108"/>
      <c r="H173" s="108"/>
    </row>
    <row r="174" spans="1:8" s="126" customFormat="1" ht="14.45" customHeight="1"/>
    <row r="175" spans="1:8" s="126" customFormat="1">
      <c r="A175" s="108"/>
      <c r="B175" s="108"/>
      <c r="C175" s="108"/>
      <c r="D175" s="108"/>
      <c r="E175" s="108"/>
      <c r="F175" s="108"/>
      <c r="G175" s="108"/>
      <c r="H175" s="108"/>
    </row>
    <row r="176" spans="1:8" s="126" customFormat="1">
      <c r="A176" s="108"/>
      <c r="B176" s="108"/>
      <c r="C176" s="108"/>
      <c r="D176" s="108"/>
      <c r="E176" s="108"/>
      <c r="F176" s="108"/>
      <c r="G176" s="108"/>
      <c r="H176" s="108"/>
    </row>
    <row r="177" spans="1:8" s="126" customFormat="1">
      <c r="A177" s="108"/>
      <c r="B177" s="108"/>
      <c r="C177" s="108"/>
      <c r="D177" s="108"/>
      <c r="E177" s="108"/>
      <c r="F177" s="108"/>
      <c r="G177" s="108"/>
      <c r="H177" s="108"/>
    </row>
    <row r="178" spans="1:8" s="126" customFormat="1">
      <c r="A178" s="108"/>
      <c r="B178" s="108"/>
      <c r="C178" s="108"/>
      <c r="D178" s="108"/>
      <c r="E178" s="108"/>
      <c r="F178" s="108"/>
      <c r="G178" s="108"/>
      <c r="H178" s="108"/>
    </row>
    <row r="179" spans="1:8" s="126" customFormat="1">
      <c r="A179" s="108"/>
      <c r="B179" s="108"/>
      <c r="C179" s="108"/>
      <c r="D179" s="108"/>
      <c r="E179" s="108"/>
      <c r="F179" s="108"/>
      <c r="G179" s="108"/>
      <c r="H179" s="108"/>
    </row>
    <row r="180" spans="1:8" s="126" customFormat="1">
      <c r="A180" s="108"/>
      <c r="B180" s="108"/>
      <c r="C180" s="108"/>
      <c r="D180" s="108"/>
      <c r="E180" s="108"/>
      <c r="F180" s="108"/>
      <c r="G180" s="108"/>
      <c r="H180" s="108"/>
    </row>
    <row r="181" spans="1:8" s="126" customFormat="1">
      <c r="A181" s="108"/>
      <c r="B181" s="108"/>
      <c r="C181" s="108"/>
      <c r="D181" s="108"/>
      <c r="E181" s="108"/>
      <c r="F181" s="108"/>
      <c r="G181" s="108"/>
      <c r="H181" s="108"/>
    </row>
    <row r="182" spans="1:8" s="126" customFormat="1">
      <c r="A182" s="108"/>
      <c r="B182" s="108"/>
      <c r="C182" s="108"/>
      <c r="D182" s="108"/>
      <c r="E182" s="108"/>
      <c r="F182" s="108"/>
      <c r="G182" s="108"/>
      <c r="H182" s="108"/>
    </row>
    <row r="183" spans="1:8" s="126" customFormat="1">
      <c r="A183" s="108"/>
      <c r="B183" s="108"/>
      <c r="C183" s="108"/>
      <c r="D183" s="108"/>
      <c r="E183" s="108"/>
      <c r="F183" s="108"/>
      <c r="G183" s="108"/>
      <c r="H183" s="108"/>
    </row>
    <row r="184" spans="1:8" s="126" customFormat="1">
      <c r="A184" s="108"/>
      <c r="B184" s="108"/>
      <c r="C184" s="108"/>
      <c r="D184" s="108"/>
      <c r="E184" s="108"/>
      <c r="F184" s="108"/>
      <c r="G184" s="108"/>
      <c r="H184" s="108"/>
    </row>
    <row r="185" spans="1:8" s="126" customFormat="1">
      <c r="A185" s="108"/>
      <c r="B185" s="108"/>
      <c r="C185" s="108"/>
      <c r="D185" s="108"/>
      <c r="E185" s="108"/>
      <c r="F185" s="108"/>
      <c r="G185" s="108"/>
      <c r="H185" s="108"/>
    </row>
    <row r="186" spans="1:8" s="126" customFormat="1">
      <c r="A186" s="108"/>
      <c r="B186" s="108"/>
      <c r="C186" s="108"/>
      <c r="D186" s="108"/>
      <c r="E186" s="108"/>
      <c r="F186" s="108"/>
      <c r="G186" s="108"/>
      <c r="H186" s="108"/>
    </row>
    <row r="187" spans="1:8" s="126" customFormat="1">
      <c r="A187" s="108"/>
      <c r="B187" s="108"/>
      <c r="C187" s="108"/>
      <c r="D187" s="108"/>
      <c r="E187" s="108"/>
      <c r="F187" s="108"/>
      <c r="G187" s="108"/>
      <c r="H187" s="108"/>
    </row>
    <row r="188" spans="1:8" s="126" customFormat="1">
      <c r="A188" s="108"/>
      <c r="B188" s="108"/>
      <c r="C188" s="108"/>
      <c r="D188" s="108"/>
      <c r="E188" s="108"/>
      <c r="F188" s="108"/>
      <c r="G188" s="108"/>
      <c r="H188" s="108"/>
    </row>
    <row r="189" spans="1:8" s="126" customFormat="1">
      <c r="A189" s="108"/>
      <c r="B189" s="108"/>
      <c r="C189" s="108"/>
      <c r="D189" s="108"/>
      <c r="E189" s="108"/>
      <c r="F189" s="108"/>
      <c r="G189" s="108"/>
      <c r="H189" s="108"/>
    </row>
    <row r="190" spans="1:8" s="126" customFormat="1">
      <c r="A190" s="108"/>
      <c r="B190" s="108"/>
      <c r="C190" s="108"/>
      <c r="D190" s="108"/>
      <c r="E190" s="108"/>
      <c r="F190" s="108"/>
      <c r="G190" s="108"/>
      <c r="H190" s="108"/>
    </row>
    <row r="191" spans="1:8" s="126" customFormat="1">
      <c r="A191" s="108"/>
      <c r="B191" s="108"/>
      <c r="C191" s="108"/>
      <c r="D191" s="108"/>
      <c r="E191" s="108"/>
      <c r="F191" s="108"/>
      <c r="G191" s="108"/>
      <c r="H191" s="108"/>
    </row>
    <row r="192" spans="1:8" s="126" customFormat="1">
      <c r="A192" s="108"/>
      <c r="B192" s="108"/>
      <c r="C192" s="108"/>
      <c r="D192" s="108"/>
      <c r="E192" s="108"/>
      <c r="F192" s="108"/>
      <c r="G192" s="108"/>
      <c r="H192" s="108"/>
    </row>
    <row r="193" spans="1:8" s="126" customFormat="1">
      <c r="A193" s="108"/>
      <c r="B193" s="108"/>
      <c r="C193" s="108"/>
      <c r="D193" s="108"/>
      <c r="E193" s="108"/>
      <c r="F193" s="108"/>
      <c r="G193" s="108"/>
      <c r="H193" s="108"/>
    </row>
    <row r="194" spans="1:8" s="126" customFormat="1">
      <c r="A194" s="108"/>
      <c r="B194" s="108"/>
      <c r="C194" s="108"/>
      <c r="D194" s="108"/>
      <c r="E194" s="108"/>
      <c r="F194" s="108"/>
      <c r="G194" s="108"/>
      <c r="H194" s="108"/>
    </row>
    <row r="195" spans="1:8" s="126" customFormat="1">
      <c r="A195" s="108"/>
      <c r="B195" s="108"/>
      <c r="C195" s="108"/>
      <c r="D195" s="108"/>
      <c r="E195" s="108"/>
      <c r="F195" s="108"/>
      <c r="G195" s="108"/>
      <c r="H195" s="108"/>
    </row>
    <row r="196" spans="1:8" s="126" customFormat="1">
      <c r="A196" s="108"/>
      <c r="B196" s="108"/>
      <c r="C196" s="108"/>
      <c r="D196" s="108"/>
      <c r="E196" s="108"/>
      <c r="F196" s="108"/>
      <c r="G196" s="108"/>
      <c r="H196" s="108"/>
    </row>
    <row r="197" spans="1:8" s="126" customFormat="1">
      <c r="A197" s="108"/>
      <c r="B197" s="108"/>
      <c r="C197" s="108"/>
      <c r="D197" s="108"/>
      <c r="E197" s="108"/>
      <c r="F197" s="108"/>
      <c r="G197" s="108"/>
      <c r="H197" s="108"/>
    </row>
    <row r="198" spans="1:8" s="126" customFormat="1" ht="14.45" customHeight="1"/>
    <row r="199" spans="1:8" s="126" customFormat="1">
      <c r="A199" s="108"/>
      <c r="B199" s="108"/>
      <c r="C199" s="108"/>
      <c r="D199" s="108"/>
      <c r="E199" s="108"/>
      <c r="F199" s="108"/>
      <c r="G199" s="108"/>
      <c r="H199" s="108"/>
    </row>
    <row r="200" spans="1:8" s="126" customFormat="1">
      <c r="A200" s="108"/>
      <c r="B200" s="108"/>
      <c r="C200" s="108"/>
      <c r="D200" s="108"/>
      <c r="E200" s="108"/>
      <c r="F200" s="108"/>
      <c r="G200" s="108"/>
      <c r="H200" s="108"/>
    </row>
    <row r="201" spans="1:8" s="126" customFormat="1">
      <c r="A201" s="108"/>
      <c r="B201" s="108"/>
      <c r="C201" s="108"/>
      <c r="D201" s="108"/>
      <c r="E201" s="108"/>
      <c r="F201" s="108"/>
      <c r="G201" s="108"/>
      <c r="H201" s="108"/>
    </row>
    <row r="202" spans="1:8" s="126" customFormat="1">
      <c r="A202" s="108"/>
      <c r="B202" s="108"/>
      <c r="C202" s="108"/>
      <c r="D202" s="108"/>
      <c r="E202" s="108"/>
      <c r="F202" s="108"/>
      <c r="G202" s="108"/>
      <c r="H202" s="108"/>
    </row>
    <row r="203" spans="1:8" s="126" customFormat="1">
      <c r="A203" s="108"/>
      <c r="B203" s="108"/>
      <c r="C203" s="108"/>
      <c r="D203" s="108"/>
      <c r="E203" s="108"/>
      <c r="F203" s="108"/>
      <c r="G203" s="108"/>
      <c r="H203" s="108"/>
    </row>
    <row r="204" spans="1:8" s="126" customFormat="1">
      <c r="A204" s="108"/>
      <c r="B204" s="108"/>
      <c r="C204" s="108"/>
      <c r="D204" s="108"/>
      <c r="E204" s="108"/>
      <c r="F204" s="108"/>
      <c r="G204" s="108"/>
      <c r="H204" s="108"/>
    </row>
    <row r="205" spans="1:8" s="126" customFormat="1">
      <c r="A205" s="108"/>
      <c r="B205" s="108"/>
      <c r="C205" s="108"/>
      <c r="D205" s="108"/>
      <c r="E205" s="108"/>
      <c r="F205" s="108"/>
      <c r="G205" s="108"/>
      <c r="H205" s="108"/>
    </row>
    <row r="206" spans="1:8" s="126" customFormat="1">
      <c r="A206" s="108"/>
      <c r="B206" s="108"/>
      <c r="C206" s="108"/>
      <c r="D206" s="108"/>
      <c r="E206" s="108"/>
      <c r="F206" s="108"/>
      <c r="G206" s="108"/>
      <c r="H206" s="108"/>
    </row>
    <row r="207" spans="1:8" s="126" customFormat="1">
      <c r="A207" s="108"/>
      <c r="B207" s="108"/>
      <c r="C207" s="108"/>
      <c r="D207" s="108"/>
      <c r="E207" s="108"/>
      <c r="F207" s="108"/>
      <c r="G207" s="108"/>
      <c r="H207" s="108"/>
    </row>
    <row r="208" spans="1:8" s="126" customFormat="1">
      <c r="A208" s="108"/>
      <c r="B208" s="108"/>
      <c r="C208" s="108"/>
      <c r="D208" s="108"/>
      <c r="E208" s="108"/>
      <c r="F208" s="108"/>
      <c r="G208" s="108"/>
      <c r="H208" s="108"/>
    </row>
    <row r="209" spans="1:8" s="126" customFormat="1">
      <c r="A209" s="108"/>
      <c r="B209" s="108"/>
      <c r="C209" s="108"/>
      <c r="D209" s="108"/>
      <c r="E209" s="108"/>
      <c r="F209" s="108"/>
      <c r="G209" s="108"/>
      <c r="H209" s="108"/>
    </row>
    <row r="210" spans="1:8" s="126" customFormat="1">
      <c r="A210" s="108"/>
      <c r="B210" s="108"/>
      <c r="C210" s="108"/>
      <c r="D210" s="108"/>
      <c r="E210" s="108"/>
      <c r="F210" s="108"/>
      <c r="G210" s="108"/>
      <c r="H210" s="108"/>
    </row>
    <row r="211" spans="1:8" s="126" customFormat="1">
      <c r="A211" s="108"/>
      <c r="B211" s="108"/>
      <c r="C211" s="108"/>
      <c r="D211" s="108"/>
      <c r="E211" s="108"/>
      <c r="F211" s="108"/>
      <c r="G211" s="108"/>
      <c r="H211" s="108"/>
    </row>
    <row r="212" spans="1:8" s="126" customFormat="1">
      <c r="A212" s="108"/>
      <c r="B212" s="108"/>
      <c r="C212" s="108"/>
      <c r="D212" s="108"/>
      <c r="E212" s="108"/>
      <c r="F212" s="108"/>
      <c r="G212" s="108"/>
      <c r="H212" s="108"/>
    </row>
    <row r="213" spans="1:8" s="126" customFormat="1">
      <c r="A213" s="108"/>
      <c r="B213" s="108"/>
      <c r="C213" s="108"/>
      <c r="D213" s="108"/>
      <c r="E213" s="108"/>
      <c r="F213" s="108"/>
      <c r="G213" s="108"/>
      <c r="H213" s="108"/>
    </row>
    <row r="214" spans="1:8" s="126" customFormat="1">
      <c r="A214" s="108"/>
      <c r="B214" s="108"/>
      <c r="C214" s="108"/>
      <c r="D214" s="108"/>
      <c r="E214" s="108"/>
      <c r="F214" s="108"/>
      <c r="G214" s="108"/>
      <c r="H214" s="108"/>
    </row>
    <row r="215" spans="1:8" s="126" customFormat="1">
      <c r="A215" s="108"/>
      <c r="B215" s="108"/>
      <c r="C215" s="108"/>
      <c r="D215" s="108"/>
      <c r="E215" s="108"/>
      <c r="F215" s="108"/>
      <c r="G215" s="108"/>
      <c r="H215" s="108"/>
    </row>
    <row r="216" spans="1:8" s="126" customFormat="1">
      <c r="A216" s="108"/>
      <c r="B216" s="108"/>
      <c r="C216" s="108"/>
      <c r="D216" s="108"/>
      <c r="E216" s="108"/>
      <c r="F216" s="108"/>
      <c r="G216" s="108"/>
      <c r="H216" s="108"/>
    </row>
    <row r="217" spans="1:8" s="126" customFormat="1">
      <c r="A217" s="108"/>
      <c r="B217" s="108"/>
      <c r="C217" s="108"/>
      <c r="D217" s="108"/>
      <c r="E217" s="108"/>
      <c r="F217" s="108"/>
      <c r="G217" s="108"/>
      <c r="H217" s="108"/>
    </row>
    <row r="218" spans="1:8" s="126" customFormat="1">
      <c r="A218" s="108"/>
      <c r="B218" s="108"/>
      <c r="C218" s="108"/>
      <c r="D218" s="108"/>
      <c r="E218" s="108"/>
      <c r="F218" s="108"/>
      <c r="G218" s="108"/>
      <c r="H218" s="108"/>
    </row>
  </sheetData>
  <mergeCells count="1">
    <mergeCell ref="L4:M4"/>
  </mergeCells>
  <conditionalFormatting sqref="B22">
    <cfRule type="cellIs" dxfId="7" priority="3" operator="greaterThan">
      <formula>0.3</formula>
    </cfRule>
  </conditionalFormatting>
  <conditionalFormatting sqref="B66">
    <cfRule type="cellIs" dxfId="6" priority="2" operator="greaterThan">
      <formula>0.3</formula>
    </cfRule>
  </conditionalFormatting>
  <conditionalFormatting sqref="I1:I2 I219:I1048576">
    <cfRule type="containsText" dxfId="5" priority="5" operator="containsText" text="false">
      <formula>NOT(ISERROR(SEARCH("false",I1)))</formula>
    </cfRule>
  </conditionalFormatting>
  <conditionalFormatting sqref="I1:I1048576">
    <cfRule type="containsText" dxfId="4" priority="1" operator="containsText" text="check">
      <formula>NOT(ISERROR(SEARCH("check",I1)))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0FA22-070D-4934-BE3E-A295F079E1F3}">
  <sheetPr>
    <tabColor rgb="FF65AADD"/>
    <pageSetUpPr autoPageBreaks="0"/>
  </sheetPr>
  <dimension ref="A1:P246"/>
  <sheetViews>
    <sheetView showGridLines="0" zoomScaleNormal="100" workbookViewId="0"/>
  </sheetViews>
  <sheetFormatPr defaultColWidth="8.5" defaultRowHeight="12.75"/>
  <cols>
    <col min="1" max="1" width="27.875" style="57" bestFit="1" customWidth="1"/>
    <col min="2" max="7" width="10.125" style="57" customWidth="1"/>
    <col min="8" max="8" width="10.125" style="55" customWidth="1"/>
    <col min="9" max="16384" width="8.5" style="55"/>
  </cols>
  <sheetData>
    <row r="1" spans="1:15" s="67" customFormat="1" ht="20.25">
      <c r="A1" s="63" t="s">
        <v>193</v>
      </c>
      <c r="B1" s="69"/>
      <c r="C1" s="68"/>
      <c r="D1" s="68"/>
      <c r="E1" s="68"/>
      <c r="F1" s="68"/>
      <c r="G1" s="68"/>
      <c r="H1" s="72"/>
    </row>
    <row r="2" spans="1:15" ht="15" customHeight="1">
      <c r="A2" s="71"/>
      <c r="B2" s="58"/>
    </row>
    <row r="3" spans="1:15" s="126" customFormat="1">
      <c r="A3" s="216" t="s">
        <v>192</v>
      </c>
      <c r="B3" s="123"/>
      <c r="C3" s="108"/>
      <c r="D3" s="108"/>
      <c r="E3" s="108"/>
      <c r="F3" s="108"/>
      <c r="G3" s="108"/>
    </row>
    <row r="4" spans="1:15" s="126" customFormat="1">
      <c r="A4" s="149"/>
      <c r="B4" s="149" t="s">
        <v>91</v>
      </c>
      <c r="C4" s="183" t="s">
        <v>90</v>
      </c>
      <c r="D4" s="183" t="s">
        <v>89</v>
      </c>
      <c r="E4" s="183" t="s">
        <v>88</v>
      </c>
      <c r="F4" s="183" t="s">
        <v>87</v>
      </c>
      <c r="G4" s="183" t="s">
        <v>86</v>
      </c>
      <c r="H4" s="183" t="s">
        <v>85</v>
      </c>
    </row>
    <row r="5" spans="1:15" s="126" customFormat="1">
      <c r="A5" s="108" t="s">
        <v>119</v>
      </c>
      <c r="B5" s="217">
        <v>2.0702474598295511E-3</v>
      </c>
      <c r="C5" s="217">
        <v>1.947708084449956E-3</v>
      </c>
      <c r="D5" s="217">
        <v>5.7093073935997919E-3</v>
      </c>
      <c r="E5" s="217">
        <v>1.1171998804581222E-2</v>
      </c>
      <c r="F5" s="217" t="s">
        <v>115</v>
      </c>
      <c r="G5" s="217" t="s">
        <v>115</v>
      </c>
      <c r="H5" s="217">
        <v>1.7192737893723653E-3</v>
      </c>
      <c r="I5" s="155"/>
      <c r="J5" s="155"/>
      <c r="K5" s="155"/>
      <c r="L5" s="155"/>
      <c r="M5" s="155"/>
      <c r="N5" s="155"/>
      <c r="O5" s="155"/>
    </row>
    <row r="6" spans="1:15" s="126" customFormat="1">
      <c r="A6" s="108" t="s">
        <v>190</v>
      </c>
      <c r="B6" s="217">
        <v>2.5305420688913152E-3</v>
      </c>
      <c r="C6" s="217">
        <v>1.8470314631962143E-3</v>
      </c>
      <c r="D6" s="217">
        <v>2.9941021475743939E-3</v>
      </c>
      <c r="E6" s="217">
        <v>1.5480785766030862E-2</v>
      </c>
      <c r="F6" s="217">
        <v>1.4284009632018104E-3</v>
      </c>
      <c r="G6" s="217">
        <v>2.7551074164972097E-2</v>
      </c>
      <c r="H6" s="217">
        <v>3.2635088496093603E-3</v>
      </c>
    </row>
    <row r="7" spans="1:15" s="126" customFormat="1">
      <c r="A7" s="108" t="s">
        <v>117</v>
      </c>
      <c r="B7" s="217">
        <v>1.3496725122537731E-3</v>
      </c>
      <c r="C7" s="217">
        <v>2.6176389637909414E-3</v>
      </c>
      <c r="D7" s="217">
        <v>0</v>
      </c>
      <c r="E7" s="217">
        <v>5.3424357494688572E-3</v>
      </c>
      <c r="F7" s="223" t="s">
        <v>115</v>
      </c>
      <c r="G7" s="223" t="s">
        <v>115</v>
      </c>
      <c r="H7" s="223" t="s">
        <v>115</v>
      </c>
    </row>
    <row r="8" spans="1:15" s="126" customFormat="1">
      <c r="A8" s="108" t="s">
        <v>116</v>
      </c>
      <c r="B8" s="217">
        <v>5.4825790968323143E-4</v>
      </c>
      <c r="C8" s="217">
        <v>3.454994244124527E-4</v>
      </c>
      <c r="D8" s="217">
        <v>1.1284087347194651E-2</v>
      </c>
      <c r="E8" s="217">
        <v>5.4074278890248913E-3</v>
      </c>
      <c r="F8" s="223" t="s">
        <v>114</v>
      </c>
      <c r="G8" s="224" t="s">
        <v>115</v>
      </c>
      <c r="H8" s="224" t="s">
        <v>114</v>
      </c>
    </row>
    <row r="9" spans="1:15" s="143" customFormat="1" ht="13.5" thickBot="1">
      <c r="A9" s="158" t="s">
        <v>132</v>
      </c>
      <c r="B9" s="219">
        <v>1.4237975694560933E-3</v>
      </c>
      <c r="C9" s="219">
        <v>2.49186945887002E-3</v>
      </c>
      <c r="D9" s="219">
        <v>4.988046593700589E-3</v>
      </c>
      <c r="E9" s="219">
        <v>6.2550622189039189E-3</v>
      </c>
      <c r="F9" s="220">
        <v>1.4232980903265686E-3</v>
      </c>
      <c r="G9" s="220">
        <v>2.7551074164972097E-2</v>
      </c>
      <c r="H9" s="220">
        <v>3.2574959468141254E-3</v>
      </c>
    </row>
    <row r="10" spans="1:15" s="126" customFormat="1" ht="13.5" thickTop="1">
      <c r="A10" s="108"/>
      <c r="B10" s="108"/>
      <c r="C10" s="108"/>
      <c r="D10" s="108"/>
      <c r="E10" s="108"/>
      <c r="F10" s="108"/>
      <c r="G10" s="108"/>
    </row>
    <row r="11" spans="1:15" s="126" customFormat="1">
      <c r="A11" s="108"/>
      <c r="B11" s="108"/>
      <c r="C11" s="108"/>
      <c r="D11" s="108"/>
      <c r="E11" s="108"/>
      <c r="F11" s="108"/>
      <c r="G11" s="108"/>
    </row>
    <row r="12" spans="1:15" s="126" customFormat="1">
      <c r="A12" s="216" t="s">
        <v>191</v>
      </c>
      <c r="B12" s="108"/>
      <c r="C12" s="108"/>
      <c r="D12" s="108"/>
      <c r="E12" s="108"/>
      <c r="F12" s="108"/>
      <c r="G12" s="108"/>
    </row>
    <row r="13" spans="1:15" s="126" customFormat="1">
      <c r="A13" s="149"/>
      <c r="B13" s="149" t="s">
        <v>91</v>
      </c>
      <c r="C13" s="183" t="s">
        <v>90</v>
      </c>
      <c r="D13" s="183" t="s">
        <v>89</v>
      </c>
      <c r="E13" s="183" t="s">
        <v>128</v>
      </c>
      <c r="F13" s="183" t="s">
        <v>87</v>
      </c>
      <c r="G13" s="183" t="s">
        <v>86</v>
      </c>
      <c r="H13" s="183" t="s">
        <v>85</v>
      </c>
    </row>
    <row r="14" spans="1:15" s="126" customFormat="1">
      <c r="A14" s="108" t="s">
        <v>119</v>
      </c>
      <c r="B14" s="218">
        <v>0.43987465615250682</v>
      </c>
      <c r="C14" s="218">
        <v>0.63087371874965092</v>
      </c>
      <c r="D14" s="218">
        <v>0.54550743149503789</v>
      </c>
      <c r="E14" s="218">
        <v>0.58314059668080598</v>
      </c>
      <c r="F14" s="223" t="s">
        <v>115</v>
      </c>
      <c r="G14" s="223" t="s">
        <v>115</v>
      </c>
      <c r="H14" s="224">
        <v>0.32426891543569708</v>
      </c>
    </row>
    <row r="15" spans="1:15" s="126" customFormat="1">
      <c r="A15" s="108" t="s">
        <v>190</v>
      </c>
      <c r="B15" s="218">
        <v>0.33695080950177386</v>
      </c>
      <c r="C15" s="218">
        <v>0.42334703956050745</v>
      </c>
      <c r="D15" s="218">
        <v>0.4099534090958013</v>
      </c>
      <c r="E15" s="218">
        <v>0.94973261602798842</v>
      </c>
      <c r="F15" s="224">
        <v>0.34844288858855271</v>
      </c>
      <c r="G15" s="224">
        <v>0.36673524372013577</v>
      </c>
      <c r="H15" s="224">
        <v>0.19687875892551801</v>
      </c>
    </row>
    <row r="16" spans="1:15" s="126" customFormat="1">
      <c r="A16" s="108" t="s">
        <v>117</v>
      </c>
      <c r="B16" s="218">
        <v>0.80565004421438735</v>
      </c>
      <c r="C16" s="218">
        <v>0.99563650019632011</v>
      </c>
      <c r="D16" s="218">
        <v>0</v>
      </c>
      <c r="E16" s="218">
        <v>1.0527347079040015</v>
      </c>
      <c r="F16" s="223" t="s">
        <v>115</v>
      </c>
      <c r="G16" s="223" t="s">
        <v>115</v>
      </c>
      <c r="H16" s="223" t="s">
        <v>115</v>
      </c>
    </row>
    <row r="17" spans="1:8" s="126" customFormat="1">
      <c r="A17" s="108" t="s">
        <v>116</v>
      </c>
      <c r="B17" s="218">
        <v>0.77887142514915542</v>
      </c>
      <c r="C17" s="218">
        <v>0.50438454324034554</v>
      </c>
      <c r="D17" s="218">
        <v>0.59706652964145734</v>
      </c>
      <c r="E17" s="218">
        <v>1.1900569106243917</v>
      </c>
      <c r="F17" s="223" t="s">
        <v>114</v>
      </c>
      <c r="G17" s="223" t="s">
        <v>115</v>
      </c>
      <c r="H17" s="223" t="s">
        <v>114</v>
      </c>
    </row>
    <row r="18" spans="1:8" s="143" customFormat="1" ht="13.5" thickBot="1">
      <c r="A18" s="158" t="s">
        <v>132</v>
      </c>
      <c r="B18" s="204">
        <v>0.55958170733843904</v>
      </c>
      <c r="C18" s="204">
        <v>0.84967925300615554</v>
      </c>
      <c r="D18" s="204">
        <v>0.53885475968494034</v>
      </c>
      <c r="E18" s="204">
        <v>0.80278386244612432</v>
      </c>
      <c r="F18" s="221">
        <v>0.34760231484216986</v>
      </c>
      <c r="G18" s="221">
        <v>0.36673524372013577</v>
      </c>
      <c r="H18" s="221">
        <v>0.20891350740026712</v>
      </c>
    </row>
    <row r="19" spans="1:8" s="126" customFormat="1" ht="13.5" thickTop="1">
      <c r="A19" s="222" t="s">
        <v>127</v>
      </c>
      <c r="B19" s="108"/>
      <c r="C19" s="108"/>
      <c r="D19" s="108"/>
      <c r="E19" s="108"/>
      <c r="F19" s="108"/>
      <c r="G19" s="108"/>
      <c r="H19" s="164"/>
    </row>
    <row r="20" spans="1:8" s="126" customFormat="1">
      <c r="A20" s="108"/>
      <c r="B20" s="108"/>
      <c r="C20" s="108"/>
      <c r="D20" s="108"/>
      <c r="E20" s="108"/>
      <c r="F20" s="108"/>
      <c r="G20" s="108"/>
      <c r="H20" s="164"/>
    </row>
    <row r="21" spans="1:8" s="126" customFormat="1">
      <c r="A21" s="108"/>
      <c r="B21" s="108"/>
      <c r="C21" s="108"/>
      <c r="D21" s="108"/>
      <c r="E21" s="108"/>
      <c r="F21" s="108"/>
      <c r="G21" s="108"/>
      <c r="H21" s="164"/>
    </row>
    <row r="22" spans="1:8" s="126" customFormat="1">
      <c r="A22" s="108"/>
      <c r="B22" s="108"/>
      <c r="C22" s="108"/>
      <c r="D22" s="108"/>
      <c r="E22" s="108"/>
      <c r="F22" s="108"/>
      <c r="G22" s="108"/>
    </row>
    <row r="23" spans="1:8" s="126" customFormat="1">
      <c r="A23" s="108"/>
      <c r="B23" s="108"/>
      <c r="C23" s="108"/>
      <c r="D23" s="108"/>
      <c r="E23" s="108"/>
      <c r="F23" s="108"/>
      <c r="G23" s="108"/>
    </row>
    <row r="24" spans="1:8" s="126" customFormat="1" ht="29.1" customHeight="1">
      <c r="A24" s="108"/>
      <c r="B24" s="108"/>
      <c r="C24" s="108"/>
      <c r="D24" s="108"/>
      <c r="E24" s="108"/>
      <c r="F24" s="108"/>
      <c r="G24" s="108"/>
    </row>
    <row r="25" spans="1:8" ht="15" customHeight="1"/>
    <row r="26" spans="1:8" ht="15" customHeight="1"/>
    <row r="27" spans="1:8" ht="15" customHeight="1"/>
    <row r="28" spans="1:8" ht="15" customHeight="1"/>
    <row r="29" spans="1:8" ht="15" customHeight="1"/>
    <row r="30" spans="1:8" ht="15" customHeight="1"/>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1:16" ht="15" customHeight="1"/>
    <row r="50" spans="1:16" s="59" customFormat="1" ht="15" customHeight="1">
      <c r="A50" s="57"/>
      <c r="B50" s="57"/>
      <c r="C50" s="57"/>
      <c r="D50" s="57"/>
      <c r="E50" s="57"/>
      <c r="F50" s="57"/>
      <c r="G50" s="57"/>
      <c r="H50" s="55"/>
      <c r="I50" s="55"/>
      <c r="J50" s="55"/>
      <c r="K50" s="55"/>
      <c r="L50" s="55"/>
      <c r="M50" s="55"/>
      <c r="N50" s="55"/>
      <c r="O50" s="55"/>
      <c r="P50" s="55"/>
    </row>
    <row r="51" spans="1:16" ht="15" customHeight="1"/>
    <row r="52" spans="1:16" ht="15" customHeight="1"/>
    <row r="53" spans="1:16" ht="15" customHeight="1"/>
    <row r="54" spans="1:16" ht="15" customHeight="1"/>
    <row r="55" spans="1:16" ht="15" customHeight="1"/>
    <row r="56" spans="1:16" ht="15" customHeight="1"/>
    <row r="57" spans="1:16" ht="15" customHeight="1"/>
    <row r="58" spans="1:16" ht="15" customHeight="1"/>
    <row r="59" spans="1:16" ht="15" customHeight="1"/>
    <row r="60" spans="1:16" ht="15" customHeight="1"/>
    <row r="61" spans="1:16" ht="15" customHeight="1"/>
    <row r="62" spans="1:16" ht="15" customHeight="1"/>
    <row r="63" spans="1:16" ht="15" customHeight="1"/>
    <row r="64" spans="1:16" ht="15" customHeight="1"/>
    <row r="65" spans="1:16" ht="15" customHeight="1"/>
    <row r="66" spans="1:16" ht="15" customHeight="1"/>
    <row r="67" spans="1:16" ht="15" customHeight="1"/>
    <row r="68" spans="1:16" ht="15" customHeight="1"/>
    <row r="69" spans="1:16" ht="15" customHeight="1"/>
    <row r="70" spans="1:16" ht="15" customHeight="1"/>
    <row r="71" spans="1:16" ht="15" customHeight="1"/>
    <row r="72" spans="1:16" ht="15" customHeight="1"/>
    <row r="73" spans="1:16" ht="15" customHeight="1"/>
    <row r="74" spans="1:16" ht="15" customHeight="1"/>
    <row r="75" spans="1:16" ht="15" customHeight="1"/>
    <row r="76" spans="1:16" s="59" customFormat="1" ht="15" customHeight="1">
      <c r="A76" s="57"/>
      <c r="B76" s="57"/>
      <c r="C76" s="57"/>
      <c r="D76" s="57"/>
      <c r="E76" s="57"/>
      <c r="F76" s="57"/>
      <c r="G76" s="57"/>
      <c r="H76" s="55"/>
      <c r="I76" s="55"/>
      <c r="J76" s="55"/>
      <c r="K76" s="55"/>
      <c r="L76" s="55"/>
      <c r="M76" s="55"/>
      <c r="N76" s="55"/>
      <c r="O76" s="55"/>
      <c r="P76" s="55"/>
    </row>
    <row r="77" spans="1:16" ht="15" customHeight="1"/>
    <row r="78" spans="1:16" ht="15" customHeight="1"/>
    <row r="79" spans="1:16" ht="15" customHeight="1"/>
    <row r="80" spans="1:1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spans="1:16" ht="15" customHeight="1"/>
    <row r="114" spans="1:16" ht="15" customHeight="1"/>
    <row r="115" spans="1:16" ht="15" customHeight="1"/>
    <row r="116" spans="1:16" ht="15" customHeight="1"/>
    <row r="117" spans="1:16" ht="15" customHeight="1"/>
    <row r="118" spans="1:16" ht="15" customHeight="1"/>
    <row r="119" spans="1:16" ht="15" customHeight="1"/>
    <row r="120" spans="1:16" ht="15" customHeight="1"/>
    <row r="121" spans="1:16" s="59" customFormat="1" ht="15" customHeight="1">
      <c r="A121" s="57"/>
      <c r="B121" s="57"/>
      <c r="C121" s="57"/>
      <c r="D121" s="57"/>
      <c r="E121" s="57"/>
      <c r="F121" s="57"/>
      <c r="G121" s="57"/>
      <c r="H121" s="55"/>
      <c r="I121" s="55"/>
      <c r="J121" s="55"/>
      <c r="K121" s="55"/>
      <c r="L121" s="55"/>
      <c r="M121" s="55"/>
      <c r="N121" s="55"/>
      <c r="O121" s="55"/>
      <c r="P121" s="55"/>
    </row>
    <row r="122" spans="1:16" ht="15" customHeight="1"/>
    <row r="123" spans="1:16" ht="15" customHeight="1"/>
    <row r="124" spans="1:16" ht="15" customHeight="1"/>
    <row r="125" spans="1:16" ht="15" customHeight="1"/>
    <row r="126" spans="1:16" ht="15" customHeight="1"/>
    <row r="127" spans="1:16" ht="15" customHeight="1"/>
    <row r="128" spans="1:16" s="59" customFormat="1" ht="15" customHeight="1">
      <c r="A128" s="57"/>
      <c r="B128" s="57"/>
      <c r="C128" s="57"/>
      <c r="D128" s="57"/>
      <c r="E128" s="57"/>
      <c r="F128" s="57"/>
      <c r="G128" s="57"/>
      <c r="H128" s="55"/>
      <c r="I128" s="55"/>
      <c r="J128" s="55"/>
      <c r="K128" s="55"/>
      <c r="L128" s="55"/>
      <c r="M128" s="55"/>
      <c r="N128" s="55"/>
      <c r="O128" s="55"/>
      <c r="P128" s="55"/>
    </row>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spans="1:16" ht="15" customHeight="1"/>
    <row r="146" spans="1:16" ht="15" customHeight="1"/>
    <row r="147" spans="1:16" s="59" customFormat="1" ht="15" customHeight="1">
      <c r="A147" s="57"/>
      <c r="B147" s="57"/>
      <c r="C147" s="57"/>
      <c r="D147" s="57"/>
      <c r="E147" s="57"/>
      <c r="F147" s="57"/>
      <c r="G147" s="57"/>
      <c r="H147" s="55"/>
      <c r="I147" s="55"/>
      <c r="J147" s="55"/>
      <c r="K147" s="55"/>
      <c r="L147" s="55"/>
      <c r="M147" s="55"/>
      <c r="N147" s="55"/>
      <c r="O147" s="55"/>
      <c r="P147" s="55"/>
    </row>
    <row r="148" spans="1:16" ht="15" customHeight="1"/>
    <row r="149" spans="1:16" ht="15" customHeight="1"/>
    <row r="150" spans="1:16" ht="15" customHeight="1"/>
    <row r="151" spans="1:16" ht="15" customHeight="1"/>
    <row r="152" spans="1:16" ht="15" customHeight="1"/>
    <row r="153" spans="1:16" ht="15" customHeight="1"/>
    <row r="154" spans="1:16" s="59" customFormat="1" ht="15" customHeight="1">
      <c r="A154" s="57"/>
      <c r="B154" s="57"/>
      <c r="C154" s="57"/>
      <c r="D154" s="57"/>
      <c r="E154" s="57"/>
      <c r="F154" s="57"/>
      <c r="G154" s="57"/>
      <c r="H154" s="55"/>
      <c r="I154" s="55"/>
      <c r="J154" s="55"/>
      <c r="K154" s="55"/>
      <c r="L154" s="55"/>
      <c r="M154" s="55"/>
      <c r="N154" s="55"/>
      <c r="O154" s="55"/>
      <c r="P154" s="55"/>
    </row>
    <row r="155" spans="1:16" ht="15" customHeight="1"/>
    <row r="156" spans="1:16" ht="15" customHeight="1"/>
    <row r="157" spans="1:16" ht="15" customHeight="1"/>
    <row r="158" spans="1:16" ht="15" customHeight="1"/>
    <row r="159" spans="1:16" ht="15" customHeight="1"/>
    <row r="160" spans="1:16" ht="15" customHeight="1"/>
    <row r="161" spans="1:16" ht="15" customHeight="1"/>
    <row r="173" spans="1:16" s="59" customFormat="1" ht="14.45" customHeight="1">
      <c r="A173" s="57"/>
      <c r="B173" s="57"/>
      <c r="C173" s="57"/>
      <c r="D173" s="57"/>
      <c r="E173" s="57"/>
      <c r="F173" s="57"/>
      <c r="G173" s="57"/>
      <c r="H173" s="55"/>
      <c r="I173" s="55"/>
      <c r="J173" s="55"/>
      <c r="K173" s="55"/>
      <c r="L173" s="55"/>
      <c r="M173" s="55"/>
      <c r="N173" s="55"/>
      <c r="O173" s="55"/>
      <c r="P173" s="55"/>
    </row>
    <row r="198" spans="1:16" s="59" customFormat="1" ht="14.45" customHeight="1">
      <c r="A198" s="57"/>
      <c r="B198" s="57"/>
      <c r="C198" s="57"/>
      <c r="D198" s="57"/>
      <c r="E198" s="57"/>
      <c r="F198" s="57"/>
      <c r="G198" s="57"/>
      <c r="H198" s="55"/>
      <c r="I198" s="55"/>
      <c r="J198" s="55"/>
      <c r="K198" s="55"/>
      <c r="L198" s="55"/>
      <c r="M198" s="55"/>
      <c r="N198" s="55"/>
      <c r="O198" s="55"/>
      <c r="P198" s="55"/>
    </row>
    <row r="222" spans="1:16" s="59" customFormat="1" ht="14.45" customHeight="1">
      <c r="A222" s="57"/>
      <c r="B222" s="57"/>
      <c r="C222" s="57"/>
      <c r="D222" s="57"/>
      <c r="E222" s="57"/>
      <c r="F222" s="57"/>
      <c r="G222" s="57"/>
      <c r="H222" s="55"/>
      <c r="I222" s="55"/>
      <c r="J222" s="55"/>
      <c r="K222" s="55"/>
      <c r="L222" s="55"/>
      <c r="M222" s="55"/>
      <c r="N222" s="55"/>
      <c r="O222" s="55"/>
      <c r="P222" s="55"/>
    </row>
    <row r="246" spans="1:16" s="59" customFormat="1" ht="14.45" customHeight="1">
      <c r="A246" s="57"/>
      <c r="B246" s="57"/>
      <c r="C246" s="57"/>
      <c r="D246" s="57"/>
      <c r="E246" s="57"/>
      <c r="F246" s="57"/>
      <c r="G246" s="57"/>
      <c r="H246" s="55"/>
      <c r="I246" s="55"/>
      <c r="J246" s="55"/>
      <c r="K246" s="55"/>
      <c r="L246" s="55"/>
      <c r="M246" s="55"/>
      <c r="N246" s="55"/>
      <c r="O246" s="55"/>
      <c r="P246" s="55"/>
    </row>
  </sheetData>
  <pageMargins left="0.7" right="0.7" top="0.75" bottom="0.75" header="0.3" footer="0.3"/>
  <pageSetup paperSize="9" orientation="portrait" r:id="rId1"/>
  <headerFooter>
    <oddHeader>&amp;C&amp;B&amp;"Arial"&amp;12&amp;Kff0000​‌OFFICIAL: Sensitive‌​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E841-11D6-4C7D-AA91-208878572812}">
  <sheetPr>
    <tabColor rgb="FF00F6D3"/>
    <pageSetUpPr autoPageBreaks="0"/>
  </sheetPr>
  <dimension ref="A1:AJ230"/>
  <sheetViews>
    <sheetView showGridLines="0" zoomScaleNormal="100" workbookViewId="0"/>
  </sheetViews>
  <sheetFormatPr defaultColWidth="8.5" defaultRowHeight="12.75"/>
  <cols>
    <col min="1" max="1" width="21.25" style="57" bestFit="1" customWidth="1"/>
    <col min="2" max="15" width="14.75" style="57" customWidth="1"/>
    <col min="16" max="16" width="8.5" style="55"/>
    <col min="17" max="17" width="25" style="57" customWidth="1"/>
    <col min="18" max="21" width="8.5" style="55"/>
    <col min="22" max="22" width="22.125" style="55" hidden="1" customWidth="1"/>
    <col min="23" max="23" width="25.125" style="55" hidden="1" customWidth="1"/>
    <col min="24" max="25" width="12.375" style="55" customWidth="1"/>
    <col min="26" max="26" width="7.625" style="55" customWidth="1"/>
    <col min="27" max="27" width="22.75" style="55" customWidth="1"/>
    <col min="28" max="16384" width="8.5" style="55"/>
  </cols>
  <sheetData>
    <row r="1" spans="1:36" s="67" customFormat="1" ht="20.25">
      <c r="A1" s="54" t="s">
        <v>204</v>
      </c>
      <c r="B1" s="72"/>
      <c r="C1" s="72"/>
      <c r="D1" s="72"/>
      <c r="E1" s="72"/>
      <c r="F1" s="72"/>
      <c r="G1" s="72"/>
      <c r="H1" s="72"/>
      <c r="I1" s="72"/>
      <c r="J1" s="72"/>
      <c r="K1" s="72"/>
      <c r="L1" s="72"/>
      <c r="M1" s="72"/>
      <c r="N1" s="72"/>
      <c r="O1" s="72"/>
      <c r="P1" s="72"/>
      <c r="Q1" s="68"/>
      <c r="V1" s="73">
        <v>16</v>
      </c>
      <c r="W1" s="73">
        <v>17</v>
      </c>
    </row>
    <row r="2" spans="1:36" ht="15" customHeight="1">
      <c r="A2" s="59"/>
      <c r="B2" s="59"/>
      <c r="C2" s="59"/>
      <c r="D2" s="59"/>
      <c r="E2" s="59"/>
      <c r="F2" s="59"/>
      <c r="G2" s="59"/>
      <c r="H2" s="59"/>
      <c r="I2" s="59"/>
      <c r="J2" s="59"/>
      <c r="K2" s="59"/>
      <c r="L2" s="59"/>
      <c r="M2" s="59"/>
      <c r="N2" s="59"/>
      <c r="O2" s="59"/>
      <c r="Q2" s="59"/>
      <c r="V2" s="59"/>
      <c r="W2" s="59"/>
    </row>
    <row r="3" spans="1:36" s="126" customFormat="1" ht="30" customHeight="1">
      <c r="A3" s="260" t="s">
        <v>91</v>
      </c>
      <c r="B3" s="263" t="s">
        <v>202</v>
      </c>
      <c r="C3" s="264"/>
      <c r="D3" s="267" t="s">
        <v>111</v>
      </c>
      <c r="E3" s="259"/>
      <c r="F3" s="265" t="s">
        <v>110</v>
      </c>
      <c r="G3" s="266"/>
      <c r="H3" s="265" t="s">
        <v>109</v>
      </c>
      <c r="I3" s="266"/>
      <c r="J3" s="265" t="s">
        <v>201</v>
      </c>
      <c r="K3" s="266"/>
      <c r="L3" s="257" t="s">
        <v>107</v>
      </c>
      <c r="M3" s="259"/>
      <c r="N3" s="257" t="s">
        <v>200</v>
      </c>
      <c r="O3" s="259"/>
      <c r="Q3" s="127" t="s">
        <v>199</v>
      </c>
      <c r="V3" s="225" t="s">
        <v>198</v>
      </c>
      <c r="W3" s="149" t="s">
        <v>197</v>
      </c>
      <c r="Y3" s="226"/>
      <c r="AA3" s="210"/>
    </row>
    <row r="4" spans="1:36" s="126" customFormat="1" ht="25.5">
      <c r="A4" s="262"/>
      <c r="B4" s="128" t="s">
        <v>196</v>
      </c>
      <c r="C4" s="129" t="s">
        <v>195</v>
      </c>
      <c r="D4" s="130" t="s">
        <v>196</v>
      </c>
      <c r="E4" s="131" t="s">
        <v>195</v>
      </c>
      <c r="F4" s="132" t="s">
        <v>196</v>
      </c>
      <c r="G4" s="133" t="s">
        <v>195</v>
      </c>
      <c r="H4" s="132" t="s">
        <v>196</v>
      </c>
      <c r="I4" s="133" t="s">
        <v>195</v>
      </c>
      <c r="J4" s="132" t="s">
        <v>196</v>
      </c>
      <c r="K4" s="133" t="s">
        <v>195</v>
      </c>
      <c r="L4" s="134" t="s">
        <v>196</v>
      </c>
      <c r="M4" s="131" t="s">
        <v>195</v>
      </c>
      <c r="N4" s="134" t="s">
        <v>196</v>
      </c>
      <c r="O4" s="131" t="s">
        <v>195</v>
      </c>
      <c r="Q4" s="135" t="s">
        <v>194</v>
      </c>
      <c r="V4" s="227"/>
      <c r="W4" s="227"/>
      <c r="X4" s="228"/>
      <c r="Y4" s="228"/>
      <c r="AC4" s="155"/>
      <c r="AD4" s="155"/>
      <c r="AE4" s="256"/>
      <c r="AF4" s="256"/>
      <c r="AG4" s="155"/>
      <c r="AH4" s="155"/>
      <c r="AI4" s="155"/>
      <c r="AJ4" s="155"/>
    </row>
    <row r="5" spans="1:36" s="126" customFormat="1">
      <c r="A5" s="108" t="s">
        <v>149</v>
      </c>
      <c r="B5" s="136">
        <v>23</v>
      </c>
      <c r="C5" s="137" t="s">
        <v>115</v>
      </c>
      <c r="D5" s="138">
        <v>22</v>
      </c>
      <c r="E5" s="113">
        <v>1136.3636363636363</v>
      </c>
      <c r="F5" s="136">
        <v>6</v>
      </c>
      <c r="G5" s="113">
        <v>0</v>
      </c>
      <c r="H5" s="136">
        <v>0</v>
      </c>
      <c r="I5" s="113">
        <v>0</v>
      </c>
      <c r="J5" s="136">
        <v>16</v>
      </c>
      <c r="K5" s="113">
        <v>1562.5</v>
      </c>
      <c r="L5" s="136">
        <v>0</v>
      </c>
      <c r="M5" s="113">
        <v>0</v>
      </c>
      <c r="N5" s="136">
        <v>1</v>
      </c>
      <c r="O5" s="113">
        <v>0</v>
      </c>
      <c r="Q5" s="139">
        <v>11.396830194662815</v>
      </c>
      <c r="V5" s="229" t="e">
        <v>#REF!</v>
      </c>
      <c r="W5" s="229" t="e">
        <v>#REF!</v>
      </c>
      <c r="Y5" s="164"/>
    </row>
    <row r="6" spans="1:36" s="126" customFormat="1">
      <c r="A6" s="108" t="s" vm="9">
        <v>148</v>
      </c>
      <c r="B6" s="136" t="s">
        <v>136</v>
      </c>
      <c r="C6" s="137" t="s">
        <v>136</v>
      </c>
      <c r="D6" s="138" t="s">
        <v>136</v>
      </c>
      <c r="E6" s="113" t="s">
        <v>136</v>
      </c>
      <c r="F6" s="136" t="s">
        <v>136</v>
      </c>
      <c r="G6" s="113" t="s">
        <v>136</v>
      </c>
      <c r="H6" s="136" t="s">
        <v>136</v>
      </c>
      <c r="I6" s="113" t="s">
        <v>136</v>
      </c>
      <c r="J6" s="136" t="s">
        <v>136</v>
      </c>
      <c r="K6" s="113" t="s">
        <v>136</v>
      </c>
      <c r="L6" s="136" t="s">
        <v>136</v>
      </c>
      <c r="M6" s="113" t="s">
        <v>136</v>
      </c>
      <c r="N6" s="136" t="s">
        <v>136</v>
      </c>
      <c r="O6" s="113" t="s">
        <v>136</v>
      </c>
      <c r="Q6" s="139" t="s">
        <v>136</v>
      </c>
      <c r="V6" s="229" t="e">
        <v>#REF!</v>
      </c>
      <c r="W6" s="229" t="e">
        <v>#REF!</v>
      </c>
      <c r="Y6" s="164"/>
    </row>
    <row r="7" spans="1:36" s="126" customFormat="1">
      <c r="A7" s="108" t="s">
        <v>147</v>
      </c>
      <c r="B7" s="136">
        <v>6</v>
      </c>
      <c r="C7" s="137" t="s">
        <v>115</v>
      </c>
      <c r="D7" s="138">
        <v>6</v>
      </c>
      <c r="E7" s="113">
        <v>0</v>
      </c>
      <c r="F7" s="136">
        <v>1</v>
      </c>
      <c r="G7" s="113">
        <v>0</v>
      </c>
      <c r="H7" s="136">
        <v>0</v>
      </c>
      <c r="I7" s="113">
        <v>0</v>
      </c>
      <c r="J7" s="136">
        <v>5</v>
      </c>
      <c r="K7" s="113">
        <v>0</v>
      </c>
      <c r="L7" s="136">
        <v>0</v>
      </c>
      <c r="M7" s="113">
        <v>0</v>
      </c>
      <c r="N7" s="136">
        <v>0</v>
      </c>
      <c r="O7" s="113">
        <v>0</v>
      </c>
      <c r="Q7" s="139">
        <v>11.804284955438824</v>
      </c>
      <c r="V7" s="229" t="e">
        <v>#REF!</v>
      </c>
      <c r="W7" s="229" t="e">
        <v>#REF!</v>
      </c>
      <c r="Y7" s="164"/>
    </row>
    <row r="8" spans="1:36" s="126" customFormat="1">
      <c r="A8" s="108" t="s" vm="8">
        <v>146</v>
      </c>
      <c r="B8" s="136" t="s">
        <v>114</v>
      </c>
      <c r="C8" s="137" t="s">
        <v>114</v>
      </c>
      <c r="D8" s="138" t="s">
        <v>114</v>
      </c>
      <c r="E8" s="113" t="s">
        <v>114</v>
      </c>
      <c r="F8" s="136" t="s">
        <v>114</v>
      </c>
      <c r="G8" s="113" t="s">
        <v>114</v>
      </c>
      <c r="H8" s="136" t="s">
        <v>114</v>
      </c>
      <c r="I8" s="113" t="s">
        <v>114</v>
      </c>
      <c r="J8" s="136" t="s">
        <v>114</v>
      </c>
      <c r="K8" s="113" t="s">
        <v>114</v>
      </c>
      <c r="L8" s="136" t="s">
        <v>114</v>
      </c>
      <c r="M8" s="113" t="s">
        <v>114</v>
      </c>
      <c r="N8" s="136" t="s">
        <v>114</v>
      </c>
      <c r="O8" s="113" t="s">
        <v>114</v>
      </c>
      <c r="Q8" s="139" t="s">
        <v>114</v>
      </c>
      <c r="V8" s="229" t="e">
        <v>#REF!</v>
      </c>
      <c r="W8" s="229" t="e">
        <v>#REF!</v>
      </c>
      <c r="Y8" s="164"/>
    </row>
    <row r="9" spans="1:36" s="126" customFormat="1">
      <c r="A9" s="108" t="s" vm="7">
        <v>145</v>
      </c>
      <c r="B9" s="136" t="s">
        <v>136</v>
      </c>
      <c r="C9" s="137" t="s">
        <v>136</v>
      </c>
      <c r="D9" s="138" t="s">
        <v>136</v>
      </c>
      <c r="E9" s="113" t="s">
        <v>136</v>
      </c>
      <c r="F9" s="136" t="s">
        <v>136</v>
      </c>
      <c r="G9" s="113" t="s">
        <v>136</v>
      </c>
      <c r="H9" s="136" t="s">
        <v>136</v>
      </c>
      <c r="I9" s="113" t="s">
        <v>136</v>
      </c>
      <c r="J9" s="136" t="s">
        <v>136</v>
      </c>
      <c r="K9" s="113" t="s">
        <v>136</v>
      </c>
      <c r="L9" s="136" t="s">
        <v>136</v>
      </c>
      <c r="M9" s="113" t="s">
        <v>136</v>
      </c>
      <c r="N9" s="136" t="s">
        <v>136</v>
      </c>
      <c r="O9" s="113" t="s">
        <v>136</v>
      </c>
      <c r="Q9" s="139" t="s">
        <v>136</v>
      </c>
      <c r="V9" s="229" t="e">
        <v>#REF!</v>
      </c>
      <c r="W9" s="229" t="e">
        <v>#REF!</v>
      </c>
    </row>
    <row r="10" spans="1:36" s="126" customFormat="1">
      <c r="A10" s="108" t="s" vm="6">
        <v>144</v>
      </c>
      <c r="B10" s="136" t="s">
        <v>136</v>
      </c>
      <c r="C10" s="137" t="s">
        <v>136</v>
      </c>
      <c r="D10" s="138" t="s">
        <v>136</v>
      </c>
      <c r="E10" s="113" t="s">
        <v>136</v>
      </c>
      <c r="F10" s="136" t="s">
        <v>136</v>
      </c>
      <c r="G10" s="113" t="s">
        <v>136</v>
      </c>
      <c r="H10" s="136" t="s">
        <v>136</v>
      </c>
      <c r="I10" s="113" t="s">
        <v>136</v>
      </c>
      <c r="J10" s="136" t="s">
        <v>136</v>
      </c>
      <c r="K10" s="113" t="s">
        <v>136</v>
      </c>
      <c r="L10" s="136" t="s">
        <v>136</v>
      </c>
      <c r="M10" s="113" t="s">
        <v>136</v>
      </c>
      <c r="N10" s="136" t="s">
        <v>136</v>
      </c>
      <c r="O10" s="113" t="s">
        <v>136</v>
      </c>
      <c r="Q10" s="139" t="s">
        <v>136</v>
      </c>
      <c r="V10" s="229" t="e">
        <v>#REF!</v>
      </c>
      <c r="W10" s="229" t="e">
        <v>#REF!</v>
      </c>
    </row>
    <row r="11" spans="1:36" s="126" customFormat="1">
      <c r="A11" s="108" t="s">
        <v>143</v>
      </c>
      <c r="B11" s="136" t="s">
        <v>114</v>
      </c>
      <c r="C11" s="137" t="s">
        <v>114</v>
      </c>
      <c r="D11" s="138" t="s">
        <v>114</v>
      </c>
      <c r="E11" s="113" t="s">
        <v>114</v>
      </c>
      <c r="F11" s="136" t="s">
        <v>114</v>
      </c>
      <c r="G11" s="113" t="s">
        <v>114</v>
      </c>
      <c r="H11" s="136" t="s">
        <v>114</v>
      </c>
      <c r="I11" s="113" t="s">
        <v>114</v>
      </c>
      <c r="J11" s="136" t="s">
        <v>114</v>
      </c>
      <c r="K11" s="113" t="s">
        <v>114</v>
      </c>
      <c r="L11" s="136" t="s">
        <v>114</v>
      </c>
      <c r="M11" s="113" t="s">
        <v>114</v>
      </c>
      <c r="N11" s="136" t="s">
        <v>114</v>
      </c>
      <c r="O11" s="113" t="s">
        <v>114</v>
      </c>
      <c r="Q11" s="139" t="s">
        <v>114</v>
      </c>
      <c r="V11" s="229" t="e">
        <v>#REF!</v>
      </c>
      <c r="W11" s="229" t="e">
        <v>#REF!</v>
      </c>
    </row>
    <row r="12" spans="1:36" s="126" customFormat="1">
      <c r="A12" s="108" t="s" vm="5">
        <v>142</v>
      </c>
      <c r="B12" s="136" t="s">
        <v>114</v>
      </c>
      <c r="C12" s="137" t="s">
        <v>114</v>
      </c>
      <c r="D12" s="138" t="s">
        <v>114</v>
      </c>
      <c r="E12" s="113" t="s">
        <v>114</v>
      </c>
      <c r="F12" s="136" t="s">
        <v>114</v>
      </c>
      <c r="G12" s="113" t="s">
        <v>114</v>
      </c>
      <c r="H12" s="136" t="s">
        <v>114</v>
      </c>
      <c r="I12" s="113" t="s">
        <v>114</v>
      </c>
      <c r="J12" s="136" t="s">
        <v>114</v>
      </c>
      <c r="K12" s="113" t="s">
        <v>114</v>
      </c>
      <c r="L12" s="136" t="s">
        <v>114</v>
      </c>
      <c r="M12" s="113" t="s">
        <v>114</v>
      </c>
      <c r="N12" s="136" t="s">
        <v>114</v>
      </c>
      <c r="O12" s="113" t="s">
        <v>114</v>
      </c>
      <c r="Q12" s="139" t="s">
        <v>114</v>
      </c>
      <c r="V12" s="229" t="e">
        <v>#REF!</v>
      </c>
      <c r="W12" s="229" t="e">
        <v>#REF!</v>
      </c>
    </row>
    <row r="13" spans="1:36" s="126" customFormat="1">
      <c r="A13" s="108" t="s" vm="4">
        <v>141</v>
      </c>
      <c r="B13" s="136">
        <v>11</v>
      </c>
      <c r="C13" s="137" t="s">
        <v>115</v>
      </c>
      <c r="D13" s="138">
        <v>10</v>
      </c>
      <c r="E13" s="113">
        <v>40000</v>
      </c>
      <c r="F13" s="136">
        <v>3</v>
      </c>
      <c r="G13" s="113">
        <v>0</v>
      </c>
      <c r="H13" s="136">
        <v>1</v>
      </c>
      <c r="I13" s="113">
        <v>0</v>
      </c>
      <c r="J13" s="136">
        <v>6</v>
      </c>
      <c r="K13" s="113">
        <v>66666.666666666672</v>
      </c>
      <c r="L13" s="136">
        <v>0</v>
      </c>
      <c r="M13" s="113">
        <v>0</v>
      </c>
      <c r="N13" s="136">
        <v>1</v>
      </c>
      <c r="O13" s="113">
        <v>0</v>
      </c>
      <c r="Q13" s="139">
        <v>6.0313961585489553</v>
      </c>
      <c r="V13" s="229" t="e">
        <v>#REF!</v>
      </c>
      <c r="W13" s="229" t="e">
        <v>#REF!</v>
      </c>
    </row>
    <row r="14" spans="1:36" s="126" customFormat="1">
      <c r="A14" s="108" t="s" vm="3">
        <v>140</v>
      </c>
      <c r="B14" s="136" t="s">
        <v>114</v>
      </c>
      <c r="C14" s="137" t="s">
        <v>114</v>
      </c>
      <c r="D14" s="138" t="s">
        <v>114</v>
      </c>
      <c r="E14" s="113" t="s">
        <v>114</v>
      </c>
      <c r="F14" s="136" t="s">
        <v>114</v>
      </c>
      <c r="G14" s="113" t="s">
        <v>114</v>
      </c>
      <c r="H14" s="136" t="s">
        <v>114</v>
      </c>
      <c r="I14" s="113" t="s">
        <v>114</v>
      </c>
      <c r="J14" s="136" t="s">
        <v>114</v>
      </c>
      <c r="K14" s="113" t="s">
        <v>114</v>
      </c>
      <c r="L14" s="136" t="s">
        <v>114</v>
      </c>
      <c r="M14" s="113" t="s">
        <v>114</v>
      </c>
      <c r="N14" s="136" t="s">
        <v>114</v>
      </c>
      <c r="O14" s="113" t="s">
        <v>114</v>
      </c>
      <c r="Q14" s="139" t="s">
        <v>114</v>
      </c>
      <c r="V14" s="229" t="e">
        <v>#REF!</v>
      </c>
      <c r="W14" s="229" t="e">
        <v>#REF!</v>
      </c>
    </row>
    <row r="15" spans="1:36" s="126" customFormat="1">
      <c r="A15" s="108" t="s">
        <v>249</v>
      </c>
      <c r="B15" s="136" t="s">
        <v>136</v>
      </c>
      <c r="C15" s="137" t="s">
        <v>136</v>
      </c>
      <c r="D15" s="138" t="s">
        <v>136</v>
      </c>
      <c r="E15" s="113" t="s">
        <v>136</v>
      </c>
      <c r="F15" s="136" t="s">
        <v>136</v>
      </c>
      <c r="G15" s="113" t="s">
        <v>136</v>
      </c>
      <c r="H15" s="136" t="s">
        <v>136</v>
      </c>
      <c r="I15" s="113" t="s">
        <v>136</v>
      </c>
      <c r="J15" s="136" t="s">
        <v>136</v>
      </c>
      <c r="K15" s="113" t="s">
        <v>136</v>
      </c>
      <c r="L15" s="136" t="s">
        <v>136</v>
      </c>
      <c r="M15" s="113" t="s">
        <v>136</v>
      </c>
      <c r="N15" s="136" t="s">
        <v>136</v>
      </c>
      <c r="O15" s="113" t="s">
        <v>136</v>
      </c>
      <c r="Q15" s="139" t="s">
        <v>136</v>
      </c>
      <c r="V15" s="229" t="e">
        <v>#REF!</v>
      </c>
      <c r="W15" s="229" t="e">
        <v>#REF!</v>
      </c>
    </row>
    <row r="16" spans="1:36" s="126" customFormat="1">
      <c r="A16" s="108" t="s">
        <v>139</v>
      </c>
      <c r="B16" s="136">
        <v>17</v>
      </c>
      <c r="C16" s="137" t="s">
        <v>115</v>
      </c>
      <c r="D16" s="138">
        <v>16</v>
      </c>
      <c r="E16" s="113">
        <v>751</v>
      </c>
      <c r="F16" s="136">
        <v>4</v>
      </c>
      <c r="G16" s="113">
        <v>0</v>
      </c>
      <c r="H16" s="136">
        <v>0</v>
      </c>
      <c r="I16" s="113">
        <v>0</v>
      </c>
      <c r="J16" s="136">
        <v>12</v>
      </c>
      <c r="K16" s="113">
        <v>1001.3333333333334</v>
      </c>
      <c r="L16" s="136">
        <v>1</v>
      </c>
      <c r="M16" s="113">
        <v>0</v>
      </c>
      <c r="N16" s="136">
        <v>0</v>
      </c>
      <c r="O16" s="113">
        <v>0</v>
      </c>
      <c r="Q16" s="139">
        <v>10.436907360168464</v>
      </c>
      <c r="V16" s="229" t="e">
        <v>#REF!</v>
      </c>
      <c r="W16" s="229" t="e">
        <v>#REF!</v>
      </c>
    </row>
    <row r="17" spans="1:36" s="126" customFormat="1">
      <c r="A17" s="108" t="s" vm="2">
        <v>137</v>
      </c>
      <c r="B17" s="136" t="s">
        <v>136</v>
      </c>
      <c r="C17" s="137" t="s">
        <v>136</v>
      </c>
      <c r="D17" s="138" t="s">
        <v>136</v>
      </c>
      <c r="E17" s="113" t="s">
        <v>136</v>
      </c>
      <c r="F17" s="136" t="s">
        <v>136</v>
      </c>
      <c r="G17" s="113" t="s">
        <v>136</v>
      </c>
      <c r="H17" s="136" t="s">
        <v>136</v>
      </c>
      <c r="I17" s="113" t="s">
        <v>136</v>
      </c>
      <c r="J17" s="136" t="s">
        <v>136</v>
      </c>
      <c r="K17" s="113" t="s">
        <v>136</v>
      </c>
      <c r="L17" s="136" t="s">
        <v>136</v>
      </c>
      <c r="M17" s="113" t="s">
        <v>136</v>
      </c>
      <c r="N17" s="136" t="s">
        <v>136</v>
      </c>
      <c r="O17" s="113" t="s">
        <v>136</v>
      </c>
      <c r="Q17" s="139" t="s">
        <v>136</v>
      </c>
      <c r="V17" s="229" t="e">
        <v>#REF!</v>
      </c>
      <c r="W17" s="229" t="e">
        <v>#REF!</v>
      </c>
    </row>
    <row r="18" spans="1:36" s="126" customFormat="1">
      <c r="A18" s="108" t="s">
        <v>135</v>
      </c>
      <c r="B18" s="136">
        <v>32</v>
      </c>
      <c r="C18" s="137" t="s">
        <v>115</v>
      </c>
      <c r="D18" s="138">
        <v>28</v>
      </c>
      <c r="E18" s="113">
        <v>6082.3928571428569</v>
      </c>
      <c r="F18" s="136">
        <v>9</v>
      </c>
      <c r="G18" s="113">
        <v>0</v>
      </c>
      <c r="H18" s="136">
        <v>0</v>
      </c>
      <c r="I18" s="113">
        <v>0</v>
      </c>
      <c r="J18" s="136">
        <v>19</v>
      </c>
      <c r="K18" s="113">
        <v>8963.5263157894733</v>
      </c>
      <c r="L18" s="136">
        <v>2</v>
      </c>
      <c r="M18" s="113">
        <v>0</v>
      </c>
      <c r="N18" s="136">
        <v>2</v>
      </c>
      <c r="O18" s="113">
        <v>0</v>
      </c>
      <c r="Q18" s="139">
        <v>11.507707466883874</v>
      </c>
      <c r="V18" s="229" t="e">
        <v>#REF!</v>
      </c>
      <c r="W18" s="229" t="e">
        <v>#REF!</v>
      </c>
    </row>
    <row r="19" spans="1:36" s="126" customFormat="1">
      <c r="A19" s="108" t="s">
        <v>134</v>
      </c>
      <c r="B19" s="136">
        <v>4</v>
      </c>
      <c r="C19" s="137" t="s">
        <v>115</v>
      </c>
      <c r="D19" s="138">
        <v>4</v>
      </c>
      <c r="E19" s="113">
        <v>0</v>
      </c>
      <c r="F19" s="136">
        <v>0</v>
      </c>
      <c r="G19" s="113">
        <v>0</v>
      </c>
      <c r="H19" s="136">
        <v>0</v>
      </c>
      <c r="I19" s="113">
        <v>0</v>
      </c>
      <c r="J19" s="136">
        <v>4</v>
      </c>
      <c r="K19" s="113">
        <v>0</v>
      </c>
      <c r="L19" s="136">
        <v>0</v>
      </c>
      <c r="M19" s="113">
        <v>0</v>
      </c>
      <c r="N19" s="136">
        <v>0</v>
      </c>
      <c r="O19" s="113">
        <v>0</v>
      </c>
      <c r="Q19" s="139">
        <v>3.1149009072148894</v>
      </c>
      <c r="V19" s="229" t="e">
        <v>#REF!</v>
      </c>
      <c r="W19" s="229" t="e">
        <v>#REF!</v>
      </c>
    </row>
    <row r="20" spans="1:36" s="126" customFormat="1">
      <c r="A20" s="108" t="s" vm="1">
        <v>133</v>
      </c>
      <c r="B20" s="136">
        <v>79</v>
      </c>
      <c r="C20" s="137" t="s">
        <v>115</v>
      </c>
      <c r="D20" s="138">
        <v>69</v>
      </c>
      <c r="E20" s="113">
        <v>203.231884057971</v>
      </c>
      <c r="F20" s="136">
        <v>39</v>
      </c>
      <c r="G20" s="113">
        <v>0</v>
      </c>
      <c r="H20" s="136">
        <v>5</v>
      </c>
      <c r="I20" s="113">
        <v>1204.5999999999999</v>
      </c>
      <c r="J20" s="136">
        <v>25</v>
      </c>
      <c r="K20" s="113">
        <v>320</v>
      </c>
      <c r="L20" s="136">
        <v>2</v>
      </c>
      <c r="M20" s="113">
        <v>0</v>
      </c>
      <c r="N20" s="136">
        <v>8</v>
      </c>
      <c r="O20" s="113">
        <v>0</v>
      </c>
      <c r="Q20" s="139">
        <v>26.238916963791958</v>
      </c>
      <c r="V20" s="229" t="e">
        <v>#REF!</v>
      </c>
      <c r="W20" s="229" t="e">
        <v>#REF!</v>
      </c>
    </row>
    <row r="21" spans="1:36" s="143" customFormat="1" ht="13.5" thickBot="1">
      <c r="A21" s="117" t="s">
        <v>132</v>
      </c>
      <c r="B21" s="140">
        <v>172</v>
      </c>
      <c r="C21" s="141" t="s">
        <v>115</v>
      </c>
      <c r="D21" s="142">
        <v>155</v>
      </c>
      <c r="E21" s="122">
        <v>4008.6838709677418</v>
      </c>
      <c r="F21" s="140">
        <v>62</v>
      </c>
      <c r="G21" s="122">
        <v>0</v>
      </c>
      <c r="H21" s="140">
        <v>6</v>
      </c>
      <c r="I21" s="122">
        <v>1003.8333333333334</v>
      </c>
      <c r="J21" s="140">
        <v>87</v>
      </c>
      <c r="K21" s="122">
        <v>7072.6781609195405</v>
      </c>
      <c r="L21" s="140">
        <v>5</v>
      </c>
      <c r="M21" s="122">
        <v>0</v>
      </c>
      <c r="N21" s="140">
        <v>12</v>
      </c>
      <c r="O21" s="122">
        <v>0</v>
      </c>
      <c r="Q21" s="144">
        <v>12.406030629191319</v>
      </c>
      <c r="R21" s="126"/>
    </row>
    <row r="22" spans="1:36" s="126" customFormat="1" ht="13.5" thickTop="1">
      <c r="A22" s="108"/>
      <c r="B22" s="108"/>
      <c r="C22" s="108"/>
      <c r="D22" s="108"/>
      <c r="E22" s="108"/>
      <c r="F22" s="108"/>
      <c r="G22" s="108"/>
      <c r="H22" s="108"/>
      <c r="I22" s="108"/>
      <c r="J22" s="108"/>
      <c r="K22" s="108"/>
      <c r="L22" s="108"/>
      <c r="M22" s="108"/>
      <c r="N22" s="108"/>
      <c r="O22" s="108"/>
      <c r="Q22" s="108"/>
    </row>
    <row r="23" spans="1:36" s="126" customFormat="1">
      <c r="A23" s="108"/>
      <c r="B23" s="108"/>
      <c r="C23" s="108"/>
      <c r="D23" s="108"/>
      <c r="E23" s="108"/>
      <c r="F23" s="108"/>
      <c r="G23" s="108"/>
      <c r="H23" s="108"/>
      <c r="I23" s="108"/>
      <c r="J23" s="108"/>
      <c r="K23" s="108"/>
      <c r="L23" s="108"/>
      <c r="M23" s="108"/>
      <c r="N23" s="108"/>
      <c r="O23" s="108"/>
      <c r="Q23" s="108"/>
    </row>
    <row r="24" spans="1:36" s="126" customFormat="1">
      <c r="A24" s="108"/>
      <c r="B24" s="108"/>
      <c r="C24" s="108"/>
      <c r="D24" s="108"/>
      <c r="E24" s="108"/>
      <c r="F24" s="108"/>
      <c r="G24" s="108"/>
      <c r="H24" s="108"/>
      <c r="I24" s="108"/>
      <c r="J24" s="108"/>
      <c r="K24" s="108"/>
      <c r="L24" s="108"/>
      <c r="M24" s="108"/>
      <c r="N24" s="108"/>
      <c r="O24" s="108"/>
      <c r="Q24" s="108"/>
    </row>
    <row r="25" spans="1:36" s="126" customFormat="1" ht="30" customHeight="1">
      <c r="A25" s="260" t="s">
        <v>90</v>
      </c>
      <c r="B25" s="263" t="s">
        <v>202</v>
      </c>
      <c r="C25" s="264"/>
      <c r="D25" s="267" t="s">
        <v>111</v>
      </c>
      <c r="E25" s="259"/>
      <c r="F25" s="265" t="s">
        <v>110</v>
      </c>
      <c r="G25" s="266"/>
      <c r="H25" s="265" t="s">
        <v>109</v>
      </c>
      <c r="I25" s="266"/>
      <c r="J25" s="265" t="s">
        <v>201</v>
      </c>
      <c r="K25" s="266"/>
      <c r="L25" s="257" t="s">
        <v>107</v>
      </c>
      <c r="M25" s="259"/>
      <c r="N25" s="257" t="s">
        <v>200</v>
      </c>
      <c r="O25" s="259"/>
      <c r="Q25" s="127" t="s">
        <v>199</v>
      </c>
      <c r="V25" s="225" t="s">
        <v>198</v>
      </c>
      <c r="W25" s="149" t="s">
        <v>197</v>
      </c>
      <c r="Y25" s="226"/>
      <c r="AA25" s="210"/>
    </row>
    <row r="26" spans="1:36" s="126" customFormat="1" ht="25.5">
      <c r="A26" s="262"/>
      <c r="B26" s="128" t="s">
        <v>196</v>
      </c>
      <c r="C26" s="129" t="s">
        <v>195</v>
      </c>
      <c r="D26" s="130" t="s">
        <v>196</v>
      </c>
      <c r="E26" s="131" t="s">
        <v>195</v>
      </c>
      <c r="F26" s="132" t="s">
        <v>196</v>
      </c>
      <c r="G26" s="133" t="s">
        <v>195</v>
      </c>
      <c r="H26" s="132" t="s">
        <v>196</v>
      </c>
      <c r="I26" s="133" t="s">
        <v>195</v>
      </c>
      <c r="J26" s="132" t="s">
        <v>196</v>
      </c>
      <c r="K26" s="133" t="s">
        <v>195</v>
      </c>
      <c r="L26" s="134" t="s">
        <v>196</v>
      </c>
      <c r="M26" s="131" t="s">
        <v>195</v>
      </c>
      <c r="N26" s="134" t="s">
        <v>196</v>
      </c>
      <c r="O26" s="131" t="s">
        <v>195</v>
      </c>
      <c r="Q26" s="135" t="s">
        <v>194</v>
      </c>
      <c r="V26" s="227"/>
      <c r="W26" s="227"/>
      <c r="X26" s="228"/>
      <c r="Y26" s="228"/>
      <c r="AC26" s="155"/>
      <c r="AD26" s="155"/>
      <c r="AE26" s="256"/>
      <c r="AF26" s="256"/>
      <c r="AG26" s="155"/>
      <c r="AH26" s="155"/>
      <c r="AI26" s="155"/>
      <c r="AJ26" s="155"/>
    </row>
    <row r="27" spans="1:36" s="126" customFormat="1">
      <c r="A27" s="108" t="s">
        <v>149</v>
      </c>
      <c r="B27" s="136">
        <v>112</v>
      </c>
      <c r="C27" s="137" t="s">
        <v>115</v>
      </c>
      <c r="D27" s="138">
        <v>93</v>
      </c>
      <c r="E27" s="113">
        <v>44670.021505376346</v>
      </c>
      <c r="F27" s="136">
        <v>7</v>
      </c>
      <c r="G27" s="113">
        <v>0</v>
      </c>
      <c r="H27" s="136">
        <v>3</v>
      </c>
      <c r="I27" s="113">
        <v>0</v>
      </c>
      <c r="J27" s="136">
        <v>83</v>
      </c>
      <c r="K27" s="113">
        <v>50051.951807228914</v>
      </c>
      <c r="L27" s="136">
        <v>3</v>
      </c>
      <c r="M27" s="113">
        <v>0</v>
      </c>
      <c r="N27" s="136">
        <v>16</v>
      </c>
      <c r="O27" s="113">
        <v>0</v>
      </c>
      <c r="Q27" s="139">
        <v>94.626163289273023</v>
      </c>
    </row>
    <row r="28" spans="1:36" s="126" customFormat="1">
      <c r="A28" s="108" t="s" vm="9">
        <v>148</v>
      </c>
      <c r="B28" s="136" t="s">
        <v>136</v>
      </c>
      <c r="C28" s="137" t="s">
        <v>136</v>
      </c>
      <c r="D28" s="138" t="s">
        <v>136</v>
      </c>
      <c r="E28" s="113" t="s">
        <v>136</v>
      </c>
      <c r="F28" s="136" t="s">
        <v>136</v>
      </c>
      <c r="G28" s="113" t="s">
        <v>136</v>
      </c>
      <c r="H28" s="136" t="s">
        <v>136</v>
      </c>
      <c r="I28" s="113" t="s">
        <v>136</v>
      </c>
      <c r="J28" s="136" t="s">
        <v>136</v>
      </c>
      <c r="K28" s="113" t="s">
        <v>136</v>
      </c>
      <c r="L28" s="136" t="s">
        <v>136</v>
      </c>
      <c r="M28" s="113" t="s">
        <v>136</v>
      </c>
      <c r="N28" s="136" t="s">
        <v>136</v>
      </c>
      <c r="O28" s="113" t="s">
        <v>136</v>
      </c>
      <c r="Q28" s="139" t="s">
        <v>136</v>
      </c>
    </row>
    <row r="29" spans="1:36" s="126" customFormat="1">
      <c r="A29" s="108" t="s">
        <v>147</v>
      </c>
      <c r="B29" s="136">
        <v>29</v>
      </c>
      <c r="C29" s="137" t="s">
        <v>115</v>
      </c>
      <c r="D29" s="138">
        <v>19</v>
      </c>
      <c r="E29" s="113">
        <v>369983.10526315792</v>
      </c>
      <c r="F29" s="136">
        <v>4</v>
      </c>
      <c r="G29" s="113">
        <v>0</v>
      </c>
      <c r="H29" s="136">
        <v>3</v>
      </c>
      <c r="I29" s="113">
        <v>0</v>
      </c>
      <c r="J29" s="136">
        <v>12</v>
      </c>
      <c r="K29" s="113">
        <v>585806.58333333337</v>
      </c>
      <c r="L29" s="136">
        <v>0</v>
      </c>
      <c r="M29" s="113">
        <v>0</v>
      </c>
      <c r="N29" s="136">
        <v>10</v>
      </c>
      <c r="O29" s="113">
        <v>0</v>
      </c>
      <c r="Q29" s="139">
        <v>63.889317265537223</v>
      </c>
    </row>
    <row r="30" spans="1:36" s="126" customFormat="1">
      <c r="A30" s="108" t="s" vm="8">
        <v>146</v>
      </c>
      <c r="B30" s="136" t="s">
        <v>136</v>
      </c>
      <c r="C30" s="137" t="s">
        <v>136</v>
      </c>
      <c r="D30" s="138" t="s">
        <v>136</v>
      </c>
      <c r="E30" s="113" t="s">
        <v>136</v>
      </c>
      <c r="F30" s="136" t="s">
        <v>136</v>
      </c>
      <c r="G30" s="113" t="s">
        <v>136</v>
      </c>
      <c r="H30" s="136" t="s">
        <v>136</v>
      </c>
      <c r="I30" s="113" t="s">
        <v>136</v>
      </c>
      <c r="J30" s="136" t="s">
        <v>136</v>
      </c>
      <c r="K30" s="113" t="s">
        <v>136</v>
      </c>
      <c r="L30" s="136" t="s">
        <v>136</v>
      </c>
      <c r="M30" s="113" t="s">
        <v>136</v>
      </c>
      <c r="N30" s="136" t="s">
        <v>136</v>
      </c>
      <c r="O30" s="113" t="s">
        <v>136</v>
      </c>
      <c r="Q30" s="139" t="s">
        <v>136</v>
      </c>
    </row>
    <row r="31" spans="1:36" s="126" customFormat="1">
      <c r="A31" s="108" t="s" vm="7">
        <v>145</v>
      </c>
      <c r="B31" s="136" t="s">
        <v>136</v>
      </c>
      <c r="C31" s="137" t="s">
        <v>136</v>
      </c>
      <c r="D31" s="138" t="s">
        <v>136</v>
      </c>
      <c r="E31" s="113" t="s">
        <v>136</v>
      </c>
      <c r="F31" s="136" t="s">
        <v>136</v>
      </c>
      <c r="G31" s="113" t="s">
        <v>136</v>
      </c>
      <c r="H31" s="136" t="s">
        <v>136</v>
      </c>
      <c r="I31" s="113" t="s">
        <v>136</v>
      </c>
      <c r="J31" s="136" t="s">
        <v>136</v>
      </c>
      <c r="K31" s="113" t="s">
        <v>136</v>
      </c>
      <c r="L31" s="136" t="s">
        <v>136</v>
      </c>
      <c r="M31" s="113" t="s">
        <v>136</v>
      </c>
      <c r="N31" s="136" t="s">
        <v>136</v>
      </c>
      <c r="O31" s="113" t="s">
        <v>136</v>
      </c>
      <c r="Q31" s="139" t="s">
        <v>136</v>
      </c>
    </row>
    <row r="32" spans="1:36" s="126" customFormat="1">
      <c r="A32" s="108" t="s" vm="6">
        <v>144</v>
      </c>
      <c r="B32" s="136" t="s">
        <v>136</v>
      </c>
      <c r="C32" s="137" t="s">
        <v>136</v>
      </c>
      <c r="D32" s="138" t="s">
        <v>136</v>
      </c>
      <c r="E32" s="113" t="s">
        <v>136</v>
      </c>
      <c r="F32" s="136" t="s">
        <v>136</v>
      </c>
      <c r="G32" s="113" t="s">
        <v>136</v>
      </c>
      <c r="H32" s="136" t="s">
        <v>136</v>
      </c>
      <c r="I32" s="113" t="s">
        <v>136</v>
      </c>
      <c r="J32" s="136" t="s">
        <v>136</v>
      </c>
      <c r="K32" s="113" t="s">
        <v>136</v>
      </c>
      <c r="L32" s="136" t="s">
        <v>136</v>
      </c>
      <c r="M32" s="113" t="s">
        <v>136</v>
      </c>
      <c r="N32" s="136" t="s">
        <v>136</v>
      </c>
      <c r="O32" s="113" t="s">
        <v>136</v>
      </c>
      <c r="Q32" s="139" t="s">
        <v>136</v>
      </c>
    </row>
    <row r="33" spans="1:36" s="126" customFormat="1">
      <c r="A33" s="108" t="s">
        <v>143</v>
      </c>
      <c r="B33" s="136" t="s">
        <v>114</v>
      </c>
      <c r="C33" s="137" t="s">
        <v>114</v>
      </c>
      <c r="D33" s="138" t="s">
        <v>114</v>
      </c>
      <c r="E33" s="113" t="s">
        <v>114</v>
      </c>
      <c r="F33" s="136" t="s">
        <v>114</v>
      </c>
      <c r="G33" s="113" t="s">
        <v>114</v>
      </c>
      <c r="H33" s="136" t="s">
        <v>114</v>
      </c>
      <c r="I33" s="113" t="s">
        <v>114</v>
      </c>
      <c r="J33" s="136" t="s">
        <v>114</v>
      </c>
      <c r="K33" s="113" t="s">
        <v>114</v>
      </c>
      <c r="L33" s="136" t="s">
        <v>114</v>
      </c>
      <c r="M33" s="113" t="s">
        <v>114</v>
      </c>
      <c r="N33" s="136" t="s">
        <v>114</v>
      </c>
      <c r="O33" s="113" t="s">
        <v>114</v>
      </c>
      <c r="Q33" s="139" t="s">
        <v>114</v>
      </c>
    </row>
    <row r="34" spans="1:36" s="126" customFormat="1">
      <c r="A34" s="108" t="s" vm="5">
        <v>142</v>
      </c>
      <c r="B34" s="136" t="s">
        <v>114</v>
      </c>
      <c r="C34" s="137" t="s">
        <v>114</v>
      </c>
      <c r="D34" s="138" t="s">
        <v>114</v>
      </c>
      <c r="E34" s="113" t="s">
        <v>114</v>
      </c>
      <c r="F34" s="136" t="s">
        <v>114</v>
      </c>
      <c r="G34" s="113" t="s">
        <v>114</v>
      </c>
      <c r="H34" s="136" t="s">
        <v>114</v>
      </c>
      <c r="I34" s="113" t="s">
        <v>114</v>
      </c>
      <c r="J34" s="136" t="s">
        <v>114</v>
      </c>
      <c r="K34" s="113" t="s">
        <v>114</v>
      </c>
      <c r="L34" s="136" t="s">
        <v>114</v>
      </c>
      <c r="M34" s="113" t="s">
        <v>114</v>
      </c>
      <c r="N34" s="136" t="s">
        <v>114</v>
      </c>
      <c r="O34" s="113" t="s">
        <v>114</v>
      </c>
      <c r="Q34" s="139" t="s">
        <v>114</v>
      </c>
    </row>
    <row r="35" spans="1:36" s="126" customFormat="1">
      <c r="A35" s="108" t="s" vm="4">
        <v>141</v>
      </c>
      <c r="B35" s="136">
        <v>70</v>
      </c>
      <c r="C35" s="137" t="s">
        <v>115</v>
      </c>
      <c r="D35" s="138">
        <v>54</v>
      </c>
      <c r="E35" s="113">
        <v>12129.574074074075</v>
      </c>
      <c r="F35" s="136">
        <v>13</v>
      </c>
      <c r="G35" s="113">
        <v>0</v>
      </c>
      <c r="H35" s="136">
        <v>2</v>
      </c>
      <c r="I35" s="113">
        <v>0</v>
      </c>
      <c r="J35" s="136">
        <v>39</v>
      </c>
      <c r="K35" s="113">
        <v>16794.794871794871</v>
      </c>
      <c r="L35" s="136">
        <v>3</v>
      </c>
      <c r="M35" s="113">
        <v>0</v>
      </c>
      <c r="N35" s="136">
        <v>13</v>
      </c>
      <c r="O35" s="113">
        <v>0</v>
      </c>
      <c r="Q35" s="139">
        <v>67.879116989658129</v>
      </c>
    </row>
    <row r="36" spans="1:36" s="126" customFormat="1">
      <c r="A36" s="108" t="s" vm="3">
        <v>140</v>
      </c>
      <c r="B36" s="136" t="s">
        <v>114</v>
      </c>
      <c r="C36" s="137" t="s">
        <v>114</v>
      </c>
      <c r="D36" s="138" t="s">
        <v>114</v>
      </c>
      <c r="E36" s="113" t="s">
        <v>114</v>
      </c>
      <c r="F36" s="136" t="s">
        <v>114</v>
      </c>
      <c r="G36" s="113" t="s">
        <v>114</v>
      </c>
      <c r="H36" s="136" t="s">
        <v>114</v>
      </c>
      <c r="I36" s="113" t="s">
        <v>114</v>
      </c>
      <c r="J36" s="136" t="s">
        <v>114</v>
      </c>
      <c r="K36" s="113" t="s">
        <v>114</v>
      </c>
      <c r="L36" s="136" t="s">
        <v>114</v>
      </c>
      <c r="M36" s="113" t="s">
        <v>114</v>
      </c>
      <c r="N36" s="136" t="s">
        <v>114</v>
      </c>
      <c r="O36" s="113" t="s">
        <v>114</v>
      </c>
      <c r="Q36" s="139" t="s">
        <v>114</v>
      </c>
    </row>
    <row r="37" spans="1:36" s="126" customFormat="1">
      <c r="A37" s="108" t="s">
        <v>249</v>
      </c>
      <c r="B37" s="136" t="s">
        <v>136</v>
      </c>
      <c r="C37" s="137" t="s">
        <v>136</v>
      </c>
      <c r="D37" s="138" t="s">
        <v>136</v>
      </c>
      <c r="E37" s="113" t="s">
        <v>136</v>
      </c>
      <c r="F37" s="136" t="s">
        <v>136</v>
      </c>
      <c r="G37" s="113" t="s">
        <v>136</v>
      </c>
      <c r="H37" s="136" t="s">
        <v>136</v>
      </c>
      <c r="I37" s="113" t="s">
        <v>136</v>
      </c>
      <c r="J37" s="136" t="s">
        <v>136</v>
      </c>
      <c r="K37" s="113" t="s">
        <v>136</v>
      </c>
      <c r="L37" s="136" t="s">
        <v>136</v>
      </c>
      <c r="M37" s="113" t="s">
        <v>136</v>
      </c>
      <c r="N37" s="136" t="s">
        <v>136</v>
      </c>
      <c r="O37" s="113" t="s">
        <v>136</v>
      </c>
      <c r="Q37" s="139" t="s">
        <v>136</v>
      </c>
    </row>
    <row r="38" spans="1:36" s="126" customFormat="1">
      <c r="A38" s="108" t="s">
        <v>139</v>
      </c>
      <c r="B38" s="136">
        <v>103</v>
      </c>
      <c r="C38" s="137" t="s">
        <v>115</v>
      </c>
      <c r="D38" s="138">
        <v>85</v>
      </c>
      <c r="E38" s="113">
        <v>159449.25882352941</v>
      </c>
      <c r="F38" s="136">
        <v>10</v>
      </c>
      <c r="G38" s="113">
        <v>0</v>
      </c>
      <c r="H38" s="136">
        <v>1</v>
      </c>
      <c r="I38" s="113">
        <v>2000000</v>
      </c>
      <c r="J38" s="136">
        <v>74</v>
      </c>
      <c r="K38" s="113">
        <v>156124.14864864864</v>
      </c>
      <c r="L38" s="136">
        <v>5</v>
      </c>
      <c r="M38" s="113">
        <v>0</v>
      </c>
      <c r="N38" s="136">
        <v>13</v>
      </c>
      <c r="O38" s="113">
        <v>0</v>
      </c>
      <c r="Q38" s="139">
        <v>119.5832003018605</v>
      </c>
    </row>
    <row r="39" spans="1:36" s="126" customFormat="1">
      <c r="A39" s="108" t="s" vm="2">
        <v>137</v>
      </c>
      <c r="B39" s="136" t="s">
        <v>136</v>
      </c>
      <c r="C39" s="137" t="s">
        <v>136</v>
      </c>
      <c r="D39" s="138" t="s">
        <v>136</v>
      </c>
      <c r="E39" s="113" t="s">
        <v>136</v>
      </c>
      <c r="F39" s="136" t="s">
        <v>136</v>
      </c>
      <c r="G39" s="113" t="s">
        <v>136</v>
      </c>
      <c r="H39" s="136" t="s">
        <v>136</v>
      </c>
      <c r="I39" s="113" t="s">
        <v>136</v>
      </c>
      <c r="J39" s="136" t="s">
        <v>136</v>
      </c>
      <c r="K39" s="113" t="s">
        <v>136</v>
      </c>
      <c r="L39" s="136" t="s">
        <v>136</v>
      </c>
      <c r="M39" s="113" t="s">
        <v>136</v>
      </c>
      <c r="N39" s="136" t="s">
        <v>136</v>
      </c>
      <c r="O39" s="113" t="s">
        <v>136</v>
      </c>
      <c r="Q39" s="139" t="s">
        <v>136</v>
      </c>
    </row>
    <row r="40" spans="1:36" s="126" customFormat="1">
      <c r="A40" s="108" t="s">
        <v>135</v>
      </c>
      <c r="B40" s="136">
        <v>154</v>
      </c>
      <c r="C40" s="137" t="s">
        <v>115</v>
      </c>
      <c r="D40" s="138">
        <v>104</v>
      </c>
      <c r="E40" s="113">
        <v>82175.307692307688</v>
      </c>
      <c r="F40" s="136">
        <v>27</v>
      </c>
      <c r="G40" s="113">
        <v>0</v>
      </c>
      <c r="H40" s="136">
        <v>10</v>
      </c>
      <c r="I40" s="113">
        <v>335079.3</v>
      </c>
      <c r="J40" s="136">
        <v>67</v>
      </c>
      <c r="K40" s="113">
        <v>77543.86567164179</v>
      </c>
      <c r="L40" s="136">
        <v>14</v>
      </c>
      <c r="M40" s="113">
        <v>0</v>
      </c>
      <c r="N40" s="136">
        <v>36</v>
      </c>
      <c r="O40" s="113">
        <v>0</v>
      </c>
      <c r="Q40" s="139">
        <v>80.48878644861523</v>
      </c>
    </row>
    <row r="41" spans="1:36" s="126" customFormat="1">
      <c r="A41" s="108" t="s">
        <v>134</v>
      </c>
      <c r="B41" s="136">
        <v>87</v>
      </c>
      <c r="C41" s="137" t="s">
        <v>115</v>
      </c>
      <c r="D41" s="138">
        <v>59</v>
      </c>
      <c r="E41" s="113">
        <v>20437.355932203391</v>
      </c>
      <c r="F41" s="136">
        <v>17</v>
      </c>
      <c r="G41" s="113">
        <v>0</v>
      </c>
      <c r="H41" s="136">
        <v>3</v>
      </c>
      <c r="I41" s="113">
        <v>150666.66666666666</v>
      </c>
      <c r="J41" s="136">
        <v>39</v>
      </c>
      <c r="K41" s="113">
        <v>19328.307692307691</v>
      </c>
      <c r="L41" s="136">
        <v>7</v>
      </c>
      <c r="M41" s="113">
        <v>0</v>
      </c>
      <c r="N41" s="136">
        <v>21</v>
      </c>
      <c r="O41" s="113">
        <v>0</v>
      </c>
      <c r="Q41" s="139">
        <v>95.276163984514881</v>
      </c>
    </row>
    <row r="42" spans="1:36" s="126" customFormat="1">
      <c r="A42" s="108" t="s" vm="1">
        <v>133</v>
      </c>
      <c r="B42" s="136">
        <v>252</v>
      </c>
      <c r="C42" s="137" t="s">
        <v>115</v>
      </c>
      <c r="D42" s="138">
        <v>199</v>
      </c>
      <c r="E42" s="113">
        <v>32708.125628140704</v>
      </c>
      <c r="F42" s="136">
        <v>95</v>
      </c>
      <c r="G42" s="113">
        <v>0</v>
      </c>
      <c r="H42" s="136">
        <v>18</v>
      </c>
      <c r="I42" s="113">
        <v>39674.666666666664</v>
      </c>
      <c r="J42" s="136">
        <v>86</v>
      </c>
      <c r="K42" s="113">
        <v>67381.08139534884</v>
      </c>
      <c r="L42" s="136">
        <v>12</v>
      </c>
      <c r="M42" s="113">
        <v>0</v>
      </c>
      <c r="N42" s="136">
        <v>41</v>
      </c>
      <c r="O42" s="113">
        <v>0</v>
      </c>
      <c r="Q42" s="139">
        <v>128.98602651379434</v>
      </c>
    </row>
    <row r="43" spans="1:36" s="143" customFormat="1" ht="13.5" thickBot="1">
      <c r="A43" s="117" t="s">
        <v>132</v>
      </c>
      <c r="B43" s="140">
        <v>810</v>
      </c>
      <c r="C43" s="141" t="s">
        <v>115</v>
      </c>
      <c r="D43" s="142">
        <v>614</v>
      </c>
      <c r="E43" s="122">
        <v>67838.970684039086</v>
      </c>
      <c r="F43" s="140">
        <v>173</v>
      </c>
      <c r="G43" s="122">
        <v>0</v>
      </c>
      <c r="H43" s="140">
        <v>40</v>
      </c>
      <c r="I43" s="122">
        <v>162923.42499999999</v>
      </c>
      <c r="J43" s="140">
        <v>401</v>
      </c>
      <c r="K43" s="122">
        <v>87621.423940149631</v>
      </c>
      <c r="L43" s="140">
        <v>44</v>
      </c>
      <c r="M43" s="122">
        <v>0</v>
      </c>
      <c r="N43" s="140">
        <v>152</v>
      </c>
      <c r="O43" s="122">
        <v>0</v>
      </c>
      <c r="Q43" s="144">
        <v>88.031613130404153</v>
      </c>
      <c r="R43" s="126"/>
    </row>
    <row r="44" spans="1:36" s="126" customFormat="1" ht="13.5" thickTop="1">
      <c r="A44" s="108"/>
      <c r="B44" s="108"/>
      <c r="C44" s="108"/>
      <c r="D44" s="108"/>
      <c r="E44" s="108"/>
      <c r="F44" s="108"/>
      <c r="G44" s="108"/>
      <c r="H44" s="108"/>
      <c r="I44" s="108"/>
      <c r="J44" s="108"/>
      <c r="K44" s="108"/>
      <c r="L44" s="108"/>
      <c r="M44" s="108"/>
      <c r="N44" s="108"/>
      <c r="O44" s="108"/>
      <c r="Q44" s="108"/>
    </row>
    <row r="45" spans="1:36" s="126" customFormat="1">
      <c r="A45" s="108"/>
      <c r="B45" s="108"/>
      <c r="C45" s="108"/>
      <c r="D45" s="108"/>
      <c r="E45" s="108"/>
      <c r="F45" s="108"/>
      <c r="G45" s="108"/>
      <c r="H45" s="108"/>
      <c r="I45" s="108"/>
      <c r="J45" s="108"/>
      <c r="K45" s="108"/>
      <c r="L45" s="108"/>
      <c r="M45" s="108"/>
      <c r="N45" s="108"/>
      <c r="O45" s="108"/>
      <c r="Q45" s="108"/>
    </row>
    <row r="46" spans="1:36" s="126" customFormat="1">
      <c r="A46" s="108"/>
      <c r="B46" s="108"/>
      <c r="C46" s="108"/>
      <c r="D46" s="108"/>
      <c r="E46" s="108"/>
      <c r="F46" s="108"/>
      <c r="G46" s="108"/>
      <c r="H46" s="108"/>
      <c r="I46" s="108"/>
      <c r="J46" s="108"/>
      <c r="K46" s="108"/>
      <c r="L46" s="108"/>
      <c r="M46" s="108"/>
      <c r="N46" s="108"/>
      <c r="O46" s="108"/>
      <c r="Q46" s="108"/>
    </row>
    <row r="47" spans="1:36" s="126" customFormat="1" ht="30" customHeight="1">
      <c r="A47" s="260" t="s">
        <v>89</v>
      </c>
      <c r="B47" s="263" t="s">
        <v>202</v>
      </c>
      <c r="C47" s="264"/>
      <c r="D47" s="267" t="s">
        <v>111</v>
      </c>
      <c r="E47" s="259"/>
      <c r="F47" s="265" t="s">
        <v>110</v>
      </c>
      <c r="G47" s="266"/>
      <c r="H47" s="265" t="s">
        <v>109</v>
      </c>
      <c r="I47" s="266"/>
      <c r="J47" s="265" t="s">
        <v>201</v>
      </c>
      <c r="K47" s="266"/>
      <c r="L47" s="257" t="s">
        <v>107</v>
      </c>
      <c r="M47" s="259"/>
      <c r="N47" s="257" t="s">
        <v>200</v>
      </c>
      <c r="O47" s="259"/>
      <c r="Q47" s="127" t="s">
        <v>199</v>
      </c>
      <c r="V47" s="225" t="s">
        <v>198</v>
      </c>
      <c r="W47" s="149" t="s">
        <v>197</v>
      </c>
      <c r="Y47" s="226"/>
      <c r="AA47" s="210"/>
    </row>
    <row r="48" spans="1:36" s="126" customFormat="1" ht="25.5">
      <c r="A48" s="262"/>
      <c r="B48" s="128" t="s">
        <v>196</v>
      </c>
      <c r="C48" s="129" t="s">
        <v>195</v>
      </c>
      <c r="D48" s="130" t="s">
        <v>196</v>
      </c>
      <c r="E48" s="131" t="s">
        <v>195</v>
      </c>
      <c r="F48" s="132" t="s">
        <v>196</v>
      </c>
      <c r="G48" s="133" t="s">
        <v>195</v>
      </c>
      <c r="H48" s="132" t="s">
        <v>196</v>
      </c>
      <c r="I48" s="133" t="s">
        <v>195</v>
      </c>
      <c r="J48" s="132" t="s">
        <v>196</v>
      </c>
      <c r="K48" s="133" t="s">
        <v>195</v>
      </c>
      <c r="L48" s="134" t="s">
        <v>196</v>
      </c>
      <c r="M48" s="131" t="s">
        <v>195</v>
      </c>
      <c r="N48" s="134" t="s">
        <v>196</v>
      </c>
      <c r="O48" s="131" t="s">
        <v>195</v>
      </c>
      <c r="Q48" s="135" t="s">
        <v>194</v>
      </c>
      <c r="V48" s="227"/>
      <c r="W48" s="227"/>
      <c r="X48" s="228"/>
      <c r="Y48" s="228"/>
      <c r="AC48" s="155"/>
      <c r="AD48" s="155"/>
      <c r="AE48" s="256"/>
      <c r="AF48" s="256"/>
      <c r="AG48" s="155"/>
      <c r="AH48" s="155"/>
      <c r="AI48" s="155"/>
      <c r="AJ48" s="155"/>
    </row>
    <row r="49" spans="1:17" s="126" customFormat="1">
      <c r="A49" s="108" t="s">
        <v>149</v>
      </c>
      <c r="B49" s="136">
        <v>65</v>
      </c>
      <c r="C49" s="137" t="s">
        <v>115</v>
      </c>
      <c r="D49" s="138">
        <v>56</v>
      </c>
      <c r="E49" s="113">
        <v>2318.7678571428573</v>
      </c>
      <c r="F49" s="136">
        <v>4</v>
      </c>
      <c r="G49" s="113">
        <v>0</v>
      </c>
      <c r="H49" s="136">
        <v>1</v>
      </c>
      <c r="I49" s="113">
        <v>0</v>
      </c>
      <c r="J49" s="136">
        <v>51</v>
      </c>
      <c r="K49" s="113">
        <v>2546.0980392156862</v>
      </c>
      <c r="L49" s="136">
        <v>3</v>
      </c>
      <c r="M49" s="113">
        <v>0</v>
      </c>
      <c r="N49" s="136">
        <v>6</v>
      </c>
      <c r="O49" s="113">
        <v>0</v>
      </c>
      <c r="Q49" s="139">
        <v>58.12393812036126</v>
      </c>
    </row>
    <row r="50" spans="1:17" s="126" customFormat="1">
      <c r="A50" s="108" t="s" vm="9">
        <v>148</v>
      </c>
      <c r="B50" s="136" t="s">
        <v>136</v>
      </c>
      <c r="C50" s="137" t="s">
        <v>136</v>
      </c>
      <c r="D50" s="138" t="s">
        <v>136</v>
      </c>
      <c r="E50" s="113" t="s">
        <v>136</v>
      </c>
      <c r="F50" s="136" t="s">
        <v>136</v>
      </c>
      <c r="G50" s="113" t="s">
        <v>136</v>
      </c>
      <c r="H50" s="136" t="s">
        <v>136</v>
      </c>
      <c r="I50" s="113" t="s">
        <v>136</v>
      </c>
      <c r="J50" s="136" t="s">
        <v>136</v>
      </c>
      <c r="K50" s="113" t="s">
        <v>136</v>
      </c>
      <c r="L50" s="136" t="s">
        <v>136</v>
      </c>
      <c r="M50" s="113" t="s">
        <v>136</v>
      </c>
      <c r="N50" s="136" t="s">
        <v>136</v>
      </c>
      <c r="O50" s="113" t="s">
        <v>136</v>
      </c>
      <c r="Q50" s="139" t="s">
        <v>136</v>
      </c>
    </row>
    <row r="51" spans="1:17" s="126" customFormat="1">
      <c r="A51" s="108" t="s">
        <v>147</v>
      </c>
      <c r="B51" s="136">
        <v>7</v>
      </c>
      <c r="C51" s="137" t="s">
        <v>115</v>
      </c>
      <c r="D51" s="138">
        <v>6</v>
      </c>
      <c r="E51" s="113">
        <v>0</v>
      </c>
      <c r="F51" s="136">
        <v>5</v>
      </c>
      <c r="G51" s="113">
        <v>0</v>
      </c>
      <c r="H51" s="136">
        <v>0</v>
      </c>
      <c r="I51" s="113">
        <v>0</v>
      </c>
      <c r="J51" s="136">
        <v>1</v>
      </c>
      <c r="K51" s="113">
        <v>0</v>
      </c>
      <c r="L51" s="136">
        <v>1</v>
      </c>
      <c r="M51" s="113">
        <v>0</v>
      </c>
      <c r="N51" s="136">
        <v>0</v>
      </c>
      <c r="O51" s="113">
        <v>0</v>
      </c>
      <c r="Q51" s="139">
        <v>22.125642038719871</v>
      </c>
    </row>
    <row r="52" spans="1:17" s="126" customFormat="1">
      <c r="A52" s="108" t="s" vm="8">
        <v>146</v>
      </c>
      <c r="B52" s="136" t="s">
        <v>136</v>
      </c>
      <c r="C52" s="137" t="s">
        <v>136</v>
      </c>
      <c r="D52" s="138" t="s">
        <v>136</v>
      </c>
      <c r="E52" s="113" t="s">
        <v>136</v>
      </c>
      <c r="F52" s="136" t="s">
        <v>136</v>
      </c>
      <c r="G52" s="113" t="s">
        <v>136</v>
      </c>
      <c r="H52" s="136" t="s">
        <v>136</v>
      </c>
      <c r="I52" s="113" t="s">
        <v>136</v>
      </c>
      <c r="J52" s="136" t="s">
        <v>136</v>
      </c>
      <c r="K52" s="113" t="s">
        <v>136</v>
      </c>
      <c r="L52" s="136" t="s">
        <v>136</v>
      </c>
      <c r="M52" s="113" t="s">
        <v>136</v>
      </c>
      <c r="N52" s="136" t="s">
        <v>136</v>
      </c>
      <c r="O52" s="113" t="s">
        <v>136</v>
      </c>
      <c r="Q52" s="139" t="s">
        <v>136</v>
      </c>
    </row>
    <row r="53" spans="1:17" s="126" customFormat="1">
      <c r="A53" s="108" t="s" vm="7">
        <v>145</v>
      </c>
      <c r="B53" s="136" t="s">
        <v>136</v>
      </c>
      <c r="C53" s="137" t="s">
        <v>136</v>
      </c>
      <c r="D53" s="138" t="s">
        <v>136</v>
      </c>
      <c r="E53" s="113" t="s">
        <v>136</v>
      </c>
      <c r="F53" s="136" t="s">
        <v>136</v>
      </c>
      <c r="G53" s="113" t="s">
        <v>136</v>
      </c>
      <c r="H53" s="136" t="s">
        <v>136</v>
      </c>
      <c r="I53" s="113" t="s">
        <v>136</v>
      </c>
      <c r="J53" s="136" t="s">
        <v>136</v>
      </c>
      <c r="K53" s="113" t="s">
        <v>136</v>
      </c>
      <c r="L53" s="136" t="s">
        <v>136</v>
      </c>
      <c r="M53" s="113" t="s">
        <v>136</v>
      </c>
      <c r="N53" s="136" t="s">
        <v>136</v>
      </c>
      <c r="O53" s="113" t="s">
        <v>136</v>
      </c>
      <c r="Q53" s="139" t="s">
        <v>136</v>
      </c>
    </row>
    <row r="54" spans="1:17" s="126" customFormat="1">
      <c r="A54" s="108" t="s" vm="6">
        <v>144</v>
      </c>
      <c r="B54" s="136" t="s">
        <v>136</v>
      </c>
      <c r="C54" s="137" t="s">
        <v>136</v>
      </c>
      <c r="D54" s="138" t="s">
        <v>136</v>
      </c>
      <c r="E54" s="113" t="s">
        <v>136</v>
      </c>
      <c r="F54" s="136" t="s">
        <v>136</v>
      </c>
      <c r="G54" s="113" t="s">
        <v>136</v>
      </c>
      <c r="H54" s="136" t="s">
        <v>136</v>
      </c>
      <c r="I54" s="113" t="s">
        <v>136</v>
      </c>
      <c r="J54" s="136" t="s">
        <v>136</v>
      </c>
      <c r="K54" s="113" t="s">
        <v>136</v>
      </c>
      <c r="L54" s="136" t="s">
        <v>136</v>
      </c>
      <c r="M54" s="113" t="s">
        <v>136</v>
      </c>
      <c r="N54" s="136" t="s">
        <v>136</v>
      </c>
      <c r="O54" s="113" t="s">
        <v>136</v>
      </c>
      <c r="Q54" s="139" t="s">
        <v>136</v>
      </c>
    </row>
    <row r="55" spans="1:17" s="126" customFormat="1">
      <c r="A55" s="108" t="s">
        <v>143</v>
      </c>
      <c r="B55" s="136" t="s">
        <v>114</v>
      </c>
      <c r="C55" s="137" t="s">
        <v>114</v>
      </c>
      <c r="D55" s="138" t="s">
        <v>114</v>
      </c>
      <c r="E55" s="113" t="s">
        <v>114</v>
      </c>
      <c r="F55" s="136" t="s">
        <v>114</v>
      </c>
      <c r="G55" s="113" t="s">
        <v>114</v>
      </c>
      <c r="H55" s="136" t="s">
        <v>114</v>
      </c>
      <c r="I55" s="113" t="s">
        <v>114</v>
      </c>
      <c r="J55" s="136" t="s">
        <v>114</v>
      </c>
      <c r="K55" s="113" t="s">
        <v>114</v>
      </c>
      <c r="L55" s="136" t="s">
        <v>114</v>
      </c>
      <c r="M55" s="113" t="s">
        <v>114</v>
      </c>
      <c r="N55" s="136" t="s">
        <v>114</v>
      </c>
      <c r="O55" s="113" t="s">
        <v>114</v>
      </c>
      <c r="Q55" s="139" t="s">
        <v>114</v>
      </c>
    </row>
    <row r="56" spans="1:17" s="126" customFormat="1">
      <c r="A56" s="108" t="s" vm="5">
        <v>142</v>
      </c>
      <c r="B56" s="136" t="s">
        <v>114</v>
      </c>
      <c r="C56" s="137" t="s">
        <v>114</v>
      </c>
      <c r="D56" s="138" t="s">
        <v>114</v>
      </c>
      <c r="E56" s="113" t="s">
        <v>114</v>
      </c>
      <c r="F56" s="136" t="s">
        <v>114</v>
      </c>
      <c r="G56" s="113" t="s">
        <v>114</v>
      </c>
      <c r="H56" s="136" t="s">
        <v>114</v>
      </c>
      <c r="I56" s="113" t="s">
        <v>114</v>
      </c>
      <c r="J56" s="136" t="s">
        <v>114</v>
      </c>
      <c r="K56" s="113" t="s">
        <v>114</v>
      </c>
      <c r="L56" s="136" t="s">
        <v>114</v>
      </c>
      <c r="M56" s="113" t="s">
        <v>114</v>
      </c>
      <c r="N56" s="136" t="s">
        <v>114</v>
      </c>
      <c r="O56" s="113" t="s">
        <v>114</v>
      </c>
      <c r="Q56" s="139" t="s">
        <v>114</v>
      </c>
    </row>
    <row r="57" spans="1:17" s="126" customFormat="1">
      <c r="A57" s="108" t="s" vm="4">
        <v>141</v>
      </c>
      <c r="B57" s="136">
        <v>29</v>
      </c>
      <c r="C57" s="137" t="s">
        <v>115</v>
      </c>
      <c r="D57" s="138">
        <v>22</v>
      </c>
      <c r="E57" s="113">
        <v>1590.909090909091</v>
      </c>
      <c r="F57" s="136">
        <v>11</v>
      </c>
      <c r="G57" s="113">
        <v>0</v>
      </c>
      <c r="H57" s="136">
        <v>1</v>
      </c>
      <c r="I57" s="113">
        <v>0</v>
      </c>
      <c r="J57" s="136">
        <v>10</v>
      </c>
      <c r="K57" s="113">
        <v>3500</v>
      </c>
      <c r="L57" s="136">
        <v>4</v>
      </c>
      <c r="M57" s="113">
        <v>0</v>
      </c>
      <c r="N57" s="136">
        <v>3</v>
      </c>
      <c r="O57" s="113">
        <v>0</v>
      </c>
      <c r="Q57" s="139">
        <v>35.255358206596398</v>
      </c>
    </row>
    <row r="58" spans="1:17" s="126" customFormat="1">
      <c r="A58" s="108" t="s" vm="3">
        <v>140</v>
      </c>
      <c r="B58" s="136">
        <v>0</v>
      </c>
      <c r="C58" s="137" t="s">
        <v>115</v>
      </c>
      <c r="D58" s="138">
        <v>0</v>
      </c>
      <c r="E58" s="113">
        <v>0</v>
      </c>
      <c r="F58" s="136">
        <v>0</v>
      </c>
      <c r="G58" s="113">
        <v>0</v>
      </c>
      <c r="H58" s="136">
        <v>0</v>
      </c>
      <c r="I58" s="113">
        <v>0</v>
      </c>
      <c r="J58" s="136">
        <v>0</v>
      </c>
      <c r="K58" s="113">
        <v>0</v>
      </c>
      <c r="L58" s="136">
        <v>0</v>
      </c>
      <c r="M58" s="113">
        <v>0</v>
      </c>
      <c r="N58" s="136">
        <v>0</v>
      </c>
      <c r="O58" s="113">
        <v>0</v>
      </c>
      <c r="Q58" s="139">
        <v>0</v>
      </c>
    </row>
    <row r="59" spans="1:17" s="126" customFormat="1">
      <c r="A59" s="108" t="s">
        <v>249</v>
      </c>
      <c r="B59" s="136" t="s">
        <v>136</v>
      </c>
      <c r="C59" s="137" t="s">
        <v>136</v>
      </c>
      <c r="D59" s="138" t="s">
        <v>136</v>
      </c>
      <c r="E59" s="113" t="s">
        <v>136</v>
      </c>
      <c r="F59" s="136" t="s">
        <v>136</v>
      </c>
      <c r="G59" s="113" t="s">
        <v>136</v>
      </c>
      <c r="H59" s="136" t="s">
        <v>136</v>
      </c>
      <c r="I59" s="113" t="s">
        <v>136</v>
      </c>
      <c r="J59" s="136" t="s">
        <v>136</v>
      </c>
      <c r="K59" s="113" t="s">
        <v>136</v>
      </c>
      <c r="L59" s="136" t="s">
        <v>136</v>
      </c>
      <c r="M59" s="113" t="s">
        <v>136</v>
      </c>
      <c r="N59" s="136" t="s">
        <v>136</v>
      </c>
      <c r="O59" s="113" t="s">
        <v>136</v>
      </c>
      <c r="Q59" s="139" t="s">
        <v>136</v>
      </c>
    </row>
    <row r="60" spans="1:17" s="126" customFormat="1">
      <c r="A60" s="108" t="s">
        <v>139</v>
      </c>
      <c r="B60" s="136">
        <v>27</v>
      </c>
      <c r="C60" s="137" t="s">
        <v>115</v>
      </c>
      <c r="D60" s="138">
        <v>20</v>
      </c>
      <c r="E60" s="113">
        <v>150</v>
      </c>
      <c r="F60" s="136">
        <v>9</v>
      </c>
      <c r="G60" s="113">
        <v>0</v>
      </c>
      <c r="H60" s="136">
        <v>0</v>
      </c>
      <c r="I60" s="113">
        <v>0</v>
      </c>
      <c r="J60" s="136">
        <v>11</v>
      </c>
      <c r="K60" s="113">
        <v>272.72727272727275</v>
      </c>
      <c r="L60" s="136">
        <v>2</v>
      </c>
      <c r="M60" s="113">
        <v>0</v>
      </c>
      <c r="N60" s="136">
        <v>5</v>
      </c>
      <c r="O60" s="113">
        <v>0</v>
      </c>
      <c r="Q60" s="139">
        <v>73.013426357846924</v>
      </c>
    </row>
    <row r="61" spans="1:17" s="126" customFormat="1">
      <c r="A61" s="108" t="s" vm="2">
        <v>137</v>
      </c>
      <c r="B61" s="136" t="s">
        <v>136</v>
      </c>
      <c r="C61" s="137" t="s">
        <v>136</v>
      </c>
      <c r="D61" s="138" t="s">
        <v>136</v>
      </c>
      <c r="E61" s="113" t="s">
        <v>136</v>
      </c>
      <c r="F61" s="136" t="s">
        <v>136</v>
      </c>
      <c r="G61" s="113" t="s">
        <v>136</v>
      </c>
      <c r="H61" s="136" t="s">
        <v>136</v>
      </c>
      <c r="I61" s="113" t="s">
        <v>136</v>
      </c>
      <c r="J61" s="136" t="s">
        <v>136</v>
      </c>
      <c r="K61" s="113" t="s">
        <v>136</v>
      </c>
      <c r="L61" s="136" t="s">
        <v>136</v>
      </c>
      <c r="M61" s="113" t="s">
        <v>136</v>
      </c>
      <c r="N61" s="136" t="s">
        <v>136</v>
      </c>
      <c r="O61" s="113" t="s">
        <v>136</v>
      </c>
      <c r="Q61" s="139" t="s">
        <v>136</v>
      </c>
    </row>
    <row r="62" spans="1:17" s="126" customFormat="1">
      <c r="A62" s="108" t="s">
        <v>135</v>
      </c>
      <c r="B62" s="136">
        <v>70</v>
      </c>
      <c r="C62" s="137" t="s">
        <v>115</v>
      </c>
      <c r="D62" s="138">
        <v>54</v>
      </c>
      <c r="E62" s="113">
        <v>36006.444444444445</v>
      </c>
      <c r="F62" s="136">
        <v>23</v>
      </c>
      <c r="G62" s="113">
        <v>0</v>
      </c>
      <c r="H62" s="136">
        <v>6</v>
      </c>
      <c r="I62" s="113">
        <v>51356</v>
      </c>
      <c r="J62" s="136">
        <v>25</v>
      </c>
      <c r="K62" s="113">
        <v>65448.480000000003</v>
      </c>
      <c r="L62" s="136">
        <v>6</v>
      </c>
      <c r="M62" s="113">
        <v>0</v>
      </c>
      <c r="N62" s="136">
        <v>10</v>
      </c>
      <c r="O62" s="113">
        <v>0</v>
      </c>
      <c r="Q62" s="139">
        <v>52.276062417618526</v>
      </c>
    </row>
    <row r="63" spans="1:17" s="126" customFormat="1">
      <c r="A63" s="108" t="s">
        <v>134</v>
      </c>
      <c r="B63" s="136">
        <v>29</v>
      </c>
      <c r="C63" s="137" t="s">
        <v>115</v>
      </c>
      <c r="D63" s="138">
        <v>23</v>
      </c>
      <c r="E63" s="113">
        <v>32608.695652173912</v>
      </c>
      <c r="F63" s="136">
        <v>13</v>
      </c>
      <c r="G63" s="113">
        <v>0</v>
      </c>
      <c r="H63" s="136">
        <v>0</v>
      </c>
      <c r="I63" s="113">
        <v>0</v>
      </c>
      <c r="J63" s="136">
        <v>10</v>
      </c>
      <c r="K63" s="113">
        <v>75000</v>
      </c>
      <c r="L63" s="136">
        <v>1</v>
      </c>
      <c r="M63" s="113">
        <v>0</v>
      </c>
      <c r="N63" s="136">
        <v>5</v>
      </c>
      <c r="O63" s="113">
        <v>0</v>
      </c>
      <c r="Q63" s="139">
        <v>44.948348148205554</v>
      </c>
    </row>
    <row r="64" spans="1:17" s="126" customFormat="1">
      <c r="A64" s="108" t="s" vm="1">
        <v>133</v>
      </c>
      <c r="B64" s="136">
        <v>120</v>
      </c>
      <c r="C64" s="137" t="s">
        <v>115</v>
      </c>
      <c r="D64" s="138">
        <v>108</v>
      </c>
      <c r="E64" s="113">
        <v>2986.0555555555557</v>
      </c>
      <c r="F64" s="136">
        <v>84</v>
      </c>
      <c r="G64" s="113">
        <v>0</v>
      </c>
      <c r="H64" s="136">
        <v>7</v>
      </c>
      <c r="I64" s="113">
        <v>10562.857142857143</v>
      </c>
      <c r="J64" s="136">
        <v>17</v>
      </c>
      <c r="K64" s="113">
        <v>14620.823529411764</v>
      </c>
      <c r="L64" s="136">
        <v>6</v>
      </c>
      <c r="M64" s="113">
        <v>0</v>
      </c>
      <c r="N64" s="136">
        <v>6</v>
      </c>
      <c r="O64" s="113">
        <v>0</v>
      </c>
      <c r="Q64" s="139">
        <v>71.246215044825746</v>
      </c>
    </row>
    <row r="65" spans="1:36" s="143" customFormat="1" ht="13.5" thickBot="1">
      <c r="A65" s="117" t="s">
        <v>132</v>
      </c>
      <c r="B65" s="140">
        <v>351</v>
      </c>
      <c r="C65" s="141" t="s">
        <v>115</v>
      </c>
      <c r="D65" s="142">
        <v>293</v>
      </c>
      <c r="E65" s="122">
        <v>10869.259385665529</v>
      </c>
      <c r="F65" s="140">
        <v>152</v>
      </c>
      <c r="G65" s="122">
        <v>0</v>
      </c>
      <c r="H65" s="140">
        <v>15</v>
      </c>
      <c r="I65" s="122">
        <v>25471.733333333334</v>
      </c>
      <c r="J65" s="140">
        <v>126</v>
      </c>
      <c r="K65" s="122">
        <v>22242.992063492064</v>
      </c>
      <c r="L65" s="140">
        <v>23</v>
      </c>
      <c r="M65" s="122">
        <v>0</v>
      </c>
      <c r="N65" s="140">
        <v>35</v>
      </c>
      <c r="O65" s="122">
        <v>0</v>
      </c>
      <c r="Q65" s="144">
        <v>50.808852320668997</v>
      </c>
      <c r="R65" s="126"/>
    </row>
    <row r="66" spans="1:36" s="143" customFormat="1" ht="13.5" thickTop="1">
      <c r="A66" s="123"/>
      <c r="B66" s="123"/>
      <c r="C66" s="146"/>
      <c r="D66" s="123"/>
      <c r="E66" s="146"/>
      <c r="F66" s="123"/>
      <c r="G66" s="146"/>
      <c r="H66" s="123"/>
      <c r="I66" s="146"/>
      <c r="J66" s="123"/>
      <c r="K66" s="146"/>
      <c r="L66" s="123"/>
      <c r="M66" s="146"/>
      <c r="N66" s="123"/>
      <c r="O66" s="146"/>
      <c r="Q66" s="123"/>
    </row>
    <row r="67" spans="1:36" s="143" customFormat="1">
      <c r="A67" s="123"/>
      <c r="B67" s="123"/>
      <c r="C67" s="146"/>
      <c r="D67" s="123"/>
      <c r="E67" s="146"/>
      <c r="F67" s="123"/>
      <c r="G67" s="146"/>
      <c r="H67" s="123"/>
      <c r="I67" s="146"/>
      <c r="J67" s="123"/>
      <c r="K67" s="146"/>
      <c r="L67" s="123"/>
      <c r="M67" s="146"/>
      <c r="N67" s="123"/>
      <c r="O67" s="146"/>
      <c r="Q67" s="123"/>
    </row>
    <row r="68" spans="1:36" s="143" customFormat="1">
      <c r="A68" s="123"/>
      <c r="B68" s="123"/>
      <c r="C68" s="146"/>
      <c r="D68" s="123"/>
      <c r="E68" s="146"/>
      <c r="F68" s="123"/>
      <c r="G68" s="146"/>
      <c r="H68" s="123"/>
      <c r="I68" s="146"/>
      <c r="J68" s="123"/>
      <c r="K68" s="146"/>
      <c r="L68" s="123"/>
      <c r="M68" s="146"/>
      <c r="N68" s="123"/>
      <c r="O68" s="146"/>
      <c r="Q68" s="123"/>
    </row>
    <row r="69" spans="1:36" s="126" customFormat="1" ht="30" customHeight="1">
      <c r="A69" s="260" t="s">
        <v>88</v>
      </c>
      <c r="B69" s="263" t="s">
        <v>202</v>
      </c>
      <c r="C69" s="264"/>
      <c r="D69" s="267" t="s">
        <v>111</v>
      </c>
      <c r="E69" s="259"/>
      <c r="F69" s="265" t="s">
        <v>110</v>
      </c>
      <c r="G69" s="266"/>
      <c r="H69" s="265" t="s">
        <v>109</v>
      </c>
      <c r="I69" s="266"/>
      <c r="J69" s="265" t="s">
        <v>201</v>
      </c>
      <c r="K69" s="266"/>
      <c r="L69" s="257" t="s">
        <v>107</v>
      </c>
      <c r="M69" s="259"/>
      <c r="N69" s="257" t="s">
        <v>200</v>
      </c>
      <c r="O69" s="259"/>
      <c r="Q69" s="127" t="s">
        <v>199</v>
      </c>
      <c r="V69" s="225" t="s">
        <v>198</v>
      </c>
      <c r="W69" s="149" t="s">
        <v>197</v>
      </c>
      <c r="Y69" s="226"/>
      <c r="AA69" s="210"/>
    </row>
    <row r="70" spans="1:36" s="126" customFormat="1" ht="25.5">
      <c r="A70" s="262"/>
      <c r="B70" s="128" t="s">
        <v>196</v>
      </c>
      <c r="C70" s="129" t="s">
        <v>203</v>
      </c>
      <c r="D70" s="130" t="s">
        <v>196</v>
      </c>
      <c r="E70" s="131" t="s">
        <v>195</v>
      </c>
      <c r="F70" s="132" t="s">
        <v>196</v>
      </c>
      <c r="G70" s="133" t="s">
        <v>195</v>
      </c>
      <c r="H70" s="132" t="s">
        <v>196</v>
      </c>
      <c r="I70" s="133" t="s">
        <v>195</v>
      </c>
      <c r="J70" s="132" t="s">
        <v>196</v>
      </c>
      <c r="K70" s="133" t="s">
        <v>195</v>
      </c>
      <c r="L70" s="134" t="s">
        <v>196</v>
      </c>
      <c r="M70" s="131" t="s">
        <v>195</v>
      </c>
      <c r="N70" s="134" t="s">
        <v>196</v>
      </c>
      <c r="O70" s="131" t="s">
        <v>195</v>
      </c>
      <c r="Q70" s="135" t="s">
        <v>194</v>
      </c>
      <c r="V70" s="227"/>
      <c r="W70" s="227"/>
      <c r="X70" s="228"/>
      <c r="Y70" s="228"/>
      <c r="AC70" s="155"/>
      <c r="AD70" s="155"/>
      <c r="AE70" s="256"/>
      <c r="AF70" s="256"/>
      <c r="AG70" s="155"/>
      <c r="AH70" s="155"/>
      <c r="AI70" s="155"/>
      <c r="AJ70" s="155"/>
    </row>
    <row r="71" spans="1:36" s="126" customFormat="1">
      <c r="A71" s="108" t="s">
        <v>149</v>
      </c>
      <c r="B71" s="136">
        <v>332</v>
      </c>
      <c r="C71" s="137" t="s">
        <v>115</v>
      </c>
      <c r="D71" s="138">
        <v>305</v>
      </c>
      <c r="E71" s="113">
        <v>7787.9639344262296</v>
      </c>
      <c r="F71" s="136">
        <v>21</v>
      </c>
      <c r="G71" s="113">
        <v>0</v>
      </c>
      <c r="H71" s="136">
        <v>3</v>
      </c>
      <c r="I71" s="113">
        <v>0</v>
      </c>
      <c r="J71" s="136">
        <v>281</v>
      </c>
      <c r="K71" s="113">
        <v>8453.1281138790036</v>
      </c>
      <c r="L71" s="136">
        <v>4</v>
      </c>
      <c r="M71" s="113">
        <v>0</v>
      </c>
      <c r="N71" s="136">
        <v>23</v>
      </c>
      <c r="O71" s="113">
        <v>0</v>
      </c>
      <c r="Q71" s="139">
        <v>372.28078044404572</v>
      </c>
    </row>
    <row r="72" spans="1:36" s="126" customFormat="1">
      <c r="A72" s="108" t="s" vm="9">
        <v>148</v>
      </c>
      <c r="B72" s="136" t="s">
        <v>136</v>
      </c>
      <c r="C72" s="137" t="s">
        <v>136</v>
      </c>
      <c r="D72" s="138" t="s">
        <v>136</v>
      </c>
      <c r="E72" s="113" t="s">
        <v>136</v>
      </c>
      <c r="F72" s="136" t="s">
        <v>136</v>
      </c>
      <c r="G72" s="113" t="s">
        <v>136</v>
      </c>
      <c r="H72" s="136" t="s">
        <v>136</v>
      </c>
      <c r="I72" s="113" t="s">
        <v>136</v>
      </c>
      <c r="J72" s="136" t="s">
        <v>136</v>
      </c>
      <c r="K72" s="113" t="s">
        <v>136</v>
      </c>
      <c r="L72" s="136" t="s">
        <v>136</v>
      </c>
      <c r="M72" s="113" t="s">
        <v>136</v>
      </c>
      <c r="N72" s="136" t="s">
        <v>136</v>
      </c>
      <c r="O72" s="113" t="s">
        <v>136</v>
      </c>
      <c r="Q72" s="139" t="s">
        <v>136</v>
      </c>
    </row>
    <row r="73" spans="1:36" s="126" customFormat="1">
      <c r="A73" s="108" t="s">
        <v>147</v>
      </c>
      <c r="B73" s="136">
        <v>73</v>
      </c>
      <c r="C73" s="137" t="s">
        <v>115</v>
      </c>
      <c r="D73" s="138">
        <v>62</v>
      </c>
      <c r="E73" s="113">
        <v>436.79032258064518</v>
      </c>
      <c r="F73" s="136">
        <v>11</v>
      </c>
      <c r="G73" s="113">
        <v>0</v>
      </c>
      <c r="H73" s="136">
        <v>2</v>
      </c>
      <c r="I73" s="113">
        <v>7585</v>
      </c>
      <c r="J73" s="136">
        <v>49</v>
      </c>
      <c r="K73" s="113">
        <v>243.08163265306123</v>
      </c>
      <c r="L73" s="136">
        <v>5</v>
      </c>
      <c r="M73" s="113">
        <v>0</v>
      </c>
      <c r="N73" s="136">
        <v>6</v>
      </c>
      <c r="O73" s="113">
        <v>0</v>
      </c>
      <c r="Q73" s="139">
        <v>188.6914378029079</v>
      </c>
    </row>
    <row r="74" spans="1:36" s="126" customFormat="1">
      <c r="A74" s="108" t="s" vm="8">
        <v>146</v>
      </c>
      <c r="B74" s="136" t="s">
        <v>136</v>
      </c>
      <c r="C74" s="137" t="s">
        <v>136</v>
      </c>
      <c r="D74" s="138" t="s">
        <v>136</v>
      </c>
      <c r="E74" s="113" t="s">
        <v>136</v>
      </c>
      <c r="F74" s="136" t="s">
        <v>136</v>
      </c>
      <c r="G74" s="113" t="s">
        <v>136</v>
      </c>
      <c r="H74" s="136" t="s">
        <v>136</v>
      </c>
      <c r="I74" s="113" t="s">
        <v>136</v>
      </c>
      <c r="J74" s="136" t="s">
        <v>136</v>
      </c>
      <c r="K74" s="113" t="s">
        <v>136</v>
      </c>
      <c r="L74" s="136" t="s">
        <v>136</v>
      </c>
      <c r="M74" s="113" t="s">
        <v>136</v>
      </c>
      <c r="N74" s="136" t="s">
        <v>136</v>
      </c>
      <c r="O74" s="113" t="s">
        <v>136</v>
      </c>
      <c r="Q74" s="139" t="s">
        <v>136</v>
      </c>
    </row>
    <row r="75" spans="1:36" s="126" customFormat="1">
      <c r="A75" s="108" t="s" vm="7">
        <v>145</v>
      </c>
      <c r="B75" s="136" t="s">
        <v>136</v>
      </c>
      <c r="C75" s="137" t="s">
        <v>136</v>
      </c>
      <c r="D75" s="138" t="s">
        <v>136</v>
      </c>
      <c r="E75" s="113" t="s">
        <v>136</v>
      </c>
      <c r="F75" s="136" t="s">
        <v>136</v>
      </c>
      <c r="G75" s="113" t="s">
        <v>136</v>
      </c>
      <c r="H75" s="136" t="s">
        <v>136</v>
      </c>
      <c r="I75" s="113" t="s">
        <v>136</v>
      </c>
      <c r="J75" s="136" t="s">
        <v>136</v>
      </c>
      <c r="K75" s="113" t="s">
        <v>136</v>
      </c>
      <c r="L75" s="136" t="s">
        <v>136</v>
      </c>
      <c r="M75" s="113" t="s">
        <v>136</v>
      </c>
      <c r="N75" s="136" t="s">
        <v>136</v>
      </c>
      <c r="O75" s="113" t="s">
        <v>136</v>
      </c>
      <c r="Q75" s="139" t="s">
        <v>136</v>
      </c>
    </row>
    <row r="76" spans="1:36" s="126" customFormat="1">
      <c r="A76" s="108" t="s" vm="6">
        <v>144</v>
      </c>
      <c r="B76" s="136" t="s">
        <v>136</v>
      </c>
      <c r="C76" s="137" t="s">
        <v>136</v>
      </c>
      <c r="D76" s="138" t="s">
        <v>136</v>
      </c>
      <c r="E76" s="113" t="s">
        <v>136</v>
      </c>
      <c r="F76" s="136" t="s">
        <v>136</v>
      </c>
      <c r="G76" s="113" t="s">
        <v>136</v>
      </c>
      <c r="H76" s="136" t="s">
        <v>136</v>
      </c>
      <c r="I76" s="113" t="s">
        <v>136</v>
      </c>
      <c r="J76" s="136" t="s">
        <v>136</v>
      </c>
      <c r="K76" s="113" t="s">
        <v>136</v>
      </c>
      <c r="L76" s="136" t="s">
        <v>136</v>
      </c>
      <c r="M76" s="113" t="s">
        <v>136</v>
      </c>
      <c r="N76" s="136" t="s">
        <v>136</v>
      </c>
      <c r="O76" s="113" t="s">
        <v>136</v>
      </c>
      <c r="Q76" s="139" t="s">
        <v>136</v>
      </c>
    </row>
    <row r="77" spans="1:36" s="126" customFormat="1">
      <c r="A77" s="108" t="s">
        <v>143</v>
      </c>
      <c r="B77" s="136" t="s">
        <v>114</v>
      </c>
      <c r="C77" s="137" t="s">
        <v>114</v>
      </c>
      <c r="D77" s="138" t="s">
        <v>114</v>
      </c>
      <c r="E77" s="113" t="s">
        <v>114</v>
      </c>
      <c r="F77" s="136" t="s">
        <v>114</v>
      </c>
      <c r="G77" s="113" t="s">
        <v>114</v>
      </c>
      <c r="H77" s="136" t="s">
        <v>114</v>
      </c>
      <c r="I77" s="113" t="s">
        <v>114</v>
      </c>
      <c r="J77" s="136" t="s">
        <v>114</v>
      </c>
      <c r="K77" s="113" t="s">
        <v>114</v>
      </c>
      <c r="L77" s="136" t="s">
        <v>114</v>
      </c>
      <c r="M77" s="113" t="s">
        <v>114</v>
      </c>
      <c r="N77" s="136" t="s">
        <v>114</v>
      </c>
      <c r="O77" s="113" t="s">
        <v>114</v>
      </c>
      <c r="Q77" s="139" t="s">
        <v>114</v>
      </c>
    </row>
    <row r="78" spans="1:36" s="126" customFormat="1">
      <c r="A78" s="108" t="s" vm="5">
        <v>142</v>
      </c>
      <c r="B78" s="136" t="s">
        <v>114</v>
      </c>
      <c r="C78" s="137" t="s">
        <v>114</v>
      </c>
      <c r="D78" s="138" t="s">
        <v>114</v>
      </c>
      <c r="E78" s="113" t="s">
        <v>114</v>
      </c>
      <c r="F78" s="136" t="s">
        <v>114</v>
      </c>
      <c r="G78" s="113" t="s">
        <v>114</v>
      </c>
      <c r="H78" s="136" t="s">
        <v>114</v>
      </c>
      <c r="I78" s="113" t="s">
        <v>114</v>
      </c>
      <c r="J78" s="136" t="s">
        <v>114</v>
      </c>
      <c r="K78" s="113" t="s">
        <v>114</v>
      </c>
      <c r="L78" s="136" t="s">
        <v>114</v>
      </c>
      <c r="M78" s="113" t="s">
        <v>114</v>
      </c>
      <c r="N78" s="136" t="s">
        <v>114</v>
      </c>
      <c r="O78" s="113" t="s">
        <v>114</v>
      </c>
      <c r="Q78" s="139" t="s">
        <v>114</v>
      </c>
    </row>
    <row r="79" spans="1:36" s="126" customFormat="1">
      <c r="A79" s="108" t="s" vm="4">
        <v>141</v>
      </c>
      <c r="B79" s="136">
        <v>221</v>
      </c>
      <c r="C79" s="137" t="s">
        <v>115</v>
      </c>
      <c r="D79" s="138">
        <v>186</v>
      </c>
      <c r="E79" s="113">
        <v>12324.806451612903</v>
      </c>
      <c r="F79" s="136">
        <v>34</v>
      </c>
      <c r="G79" s="113">
        <v>0</v>
      </c>
      <c r="H79" s="136">
        <v>5</v>
      </c>
      <c r="I79" s="113">
        <v>0</v>
      </c>
      <c r="J79" s="136">
        <v>147</v>
      </c>
      <c r="K79" s="113">
        <v>15594.65306122449</v>
      </c>
      <c r="L79" s="136">
        <v>4</v>
      </c>
      <c r="M79" s="113">
        <v>0</v>
      </c>
      <c r="N79" s="136">
        <v>31</v>
      </c>
      <c r="O79" s="113">
        <v>0</v>
      </c>
      <c r="Q79" s="139">
        <v>260.71005149318438</v>
      </c>
    </row>
    <row r="80" spans="1:36" s="126" customFormat="1">
      <c r="A80" s="108" t="s" vm="3">
        <v>140</v>
      </c>
      <c r="B80" s="136">
        <v>8</v>
      </c>
      <c r="C80" s="137" t="s">
        <v>115</v>
      </c>
      <c r="D80" s="138">
        <v>6</v>
      </c>
      <c r="E80" s="113">
        <v>2540.6666666666665</v>
      </c>
      <c r="F80" s="136">
        <v>1</v>
      </c>
      <c r="G80" s="113">
        <v>0</v>
      </c>
      <c r="H80" s="136">
        <v>1</v>
      </c>
      <c r="I80" s="113">
        <v>15244</v>
      </c>
      <c r="J80" s="136">
        <v>4</v>
      </c>
      <c r="K80" s="113">
        <v>0</v>
      </c>
      <c r="L80" s="136">
        <v>0</v>
      </c>
      <c r="M80" s="113">
        <v>0</v>
      </c>
      <c r="N80" s="136">
        <v>2</v>
      </c>
      <c r="O80" s="113">
        <v>0</v>
      </c>
      <c r="Q80" s="139">
        <v>16.219449146958347</v>
      </c>
    </row>
    <row r="81" spans="1:36" s="126" customFormat="1">
      <c r="A81" s="108" t="s">
        <v>249</v>
      </c>
      <c r="B81" s="136" t="s">
        <v>136</v>
      </c>
      <c r="C81" s="137" t="s">
        <v>136</v>
      </c>
      <c r="D81" s="138" t="s">
        <v>136</v>
      </c>
      <c r="E81" s="113" t="s">
        <v>136</v>
      </c>
      <c r="F81" s="136" t="s">
        <v>136</v>
      </c>
      <c r="G81" s="113" t="s">
        <v>136</v>
      </c>
      <c r="H81" s="136" t="s">
        <v>136</v>
      </c>
      <c r="I81" s="113" t="s">
        <v>136</v>
      </c>
      <c r="J81" s="136" t="s">
        <v>136</v>
      </c>
      <c r="K81" s="113" t="s">
        <v>136</v>
      </c>
      <c r="L81" s="136" t="s">
        <v>136</v>
      </c>
      <c r="M81" s="113" t="s">
        <v>136</v>
      </c>
      <c r="N81" s="136" t="s">
        <v>136</v>
      </c>
      <c r="O81" s="113" t="s">
        <v>136</v>
      </c>
      <c r="Q81" s="139" t="s">
        <v>136</v>
      </c>
    </row>
    <row r="82" spans="1:36" s="126" customFormat="1">
      <c r="A82" s="108" t="s">
        <v>139</v>
      </c>
      <c r="B82" s="136">
        <v>379</v>
      </c>
      <c r="C82" s="137" t="s">
        <v>115</v>
      </c>
      <c r="D82" s="138">
        <v>355</v>
      </c>
      <c r="E82" s="113">
        <v>130.74929577464789</v>
      </c>
      <c r="F82" s="136">
        <v>28</v>
      </c>
      <c r="G82" s="113">
        <v>0</v>
      </c>
      <c r="H82" s="136">
        <v>7</v>
      </c>
      <c r="I82" s="113">
        <v>4838</v>
      </c>
      <c r="J82" s="136">
        <v>320</v>
      </c>
      <c r="K82" s="113">
        <v>39.21875</v>
      </c>
      <c r="L82" s="136">
        <v>6</v>
      </c>
      <c r="M82" s="113">
        <v>0</v>
      </c>
      <c r="N82" s="136">
        <v>18</v>
      </c>
      <c r="O82" s="113">
        <v>0</v>
      </c>
      <c r="Q82" s="139">
        <v>794.34942991281025</v>
      </c>
    </row>
    <row r="83" spans="1:36" s="126" customFormat="1">
      <c r="A83" s="108" t="s" vm="2">
        <v>137</v>
      </c>
      <c r="B83" s="136" t="s">
        <v>136</v>
      </c>
      <c r="C83" s="137" t="s">
        <v>136</v>
      </c>
      <c r="D83" s="138" t="s">
        <v>136</v>
      </c>
      <c r="E83" s="113" t="s">
        <v>136</v>
      </c>
      <c r="F83" s="136" t="s">
        <v>136</v>
      </c>
      <c r="G83" s="113" t="s">
        <v>136</v>
      </c>
      <c r="H83" s="136" t="s">
        <v>136</v>
      </c>
      <c r="I83" s="113" t="s">
        <v>136</v>
      </c>
      <c r="J83" s="136" t="s">
        <v>136</v>
      </c>
      <c r="K83" s="113" t="s">
        <v>136</v>
      </c>
      <c r="L83" s="136" t="s">
        <v>136</v>
      </c>
      <c r="M83" s="113" t="s">
        <v>136</v>
      </c>
      <c r="N83" s="136" t="s">
        <v>136</v>
      </c>
      <c r="O83" s="113" t="s">
        <v>136</v>
      </c>
      <c r="Q83" s="139" t="s">
        <v>136</v>
      </c>
    </row>
    <row r="84" spans="1:36" s="126" customFormat="1">
      <c r="A84" s="108" t="s">
        <v>135</v>
      </c>
      <c r="B84" s="136">
        <v>310</v>
      </c>
      <c r="C84" s="137" t="s">
        <v>115</v>
      </c>
      <c r="D84" s="138">
        <v>237</v>
      </c>
      <c r="E84" s="113">
        <v>2536.1223628691982</v>
      </c>
      <c r="F84" s="136">
        <v>84</v>
      </c>
      <c r="G84" s="113">
        <v>0</v>
      </c>
      <c r="H84" s="136">
        <v>17</v>
      </c>
      <c r="I84" s="113">
        <v>5756</v>
      </c>
      <c r="J84" s="136">
        <v>136</v>
      </c>
      <c r="K84" s="113">
        <v>3700.0661764705883</v>
      </c>
      <c r="L84" s="136">
        <v>15</v>
      </c>
      <c r="M84" s="113">
        <v>0</v>
      </c>
      <c r="N84" s="136">
        <v>58</v>
      </c>
      <c r="O84" s="113">
        <v>0</v>
      </c>
      <c r="Q84" s="139">
        <v>199.43194063361457</v>
      </c>
    </row>
    <row r="85" spans="1:36" s="126" customFormat="1">
      <c r="A85" s="108" t="s">
        <v>134</v>
      </c>
      <c r="B85" s="136">
        <v>164</v>
      </c>
      <c r="C85" s="137" t="s">
        <v>115</v>
      </c>
      <c r="D85" s="138">
        <v>134</v>
      </c>
      <c r="E85" s="113">
        <v>16291.791044776119</v>
      </c>
      <c r="F85" s="136">
        <v>63</v>
      </c>
      <c r="G85" s="113">
        <v>0</v>
      </c>
      <c r="H85" s="136">
        <v>7</v>
      </c>
      <c r="I85" s="113">
        <v>64285.714285714283</v>
      </c>
      <c r="J85" s="136">
        <v>64</v>
      </c>
      <c r="K85" s="113">
        <v>27079.6875</v>
      </c>
      <c r="L85" s="136">
        <v>8</v>
      </c>
      <c r="M85" s="113">
        <v>0</v>
      </c>
      <c r="N85" s="136">
        <v>22</v>
      </c>
      <c r="O85" s="113">
        <v>0</v>
      </c>
      <c r="Q85" s="139">
        <v>229.50704964489384</v>
      </c>
    </row>
    <row r="86" spans="1:36" s="126" customFormat="1">
      <c r="A86" s="108" t="s" vm="1">
        <v>133</v>
      </c>
      <c r="B86" s="136">
        <v>495</v>
      </c>
      <c r="C86" s="137" t="s">
        <v>115</v>
      </c>
      <c r="D86" s="138">
        <v>421</v>
      </c>
      <c r="E86" s="113">
        <v>608.82897862232778</v>
      </c>
      <c r="F86" s="136">
        <v>232</v>
      </c>
      <c r="G86" s="113">
        <v>0</v>
      </c>
      <c r="H86" s="136">
        <v>55</v>
      </c>
      <c r="I86" s="113">
        <v>3377.9636363636364</v>
      </c>
      <c r="J86" s="136">
        <v>134</v>
      </c>
      <c r="K86" s="113">
        <v>526.33582089552237</v>
      </c>
      <c r="L86" s="136">
        <v>43</v>
      </c>
      <c r="M86" s="113">
        <v>0</v>
      </c>
      <c r="N86" s="136">
        <v>31</v>
      </c>
      <c r="O86" s="113">
        <v>0</v>
      </c>
      <c r="Q86" s="139">
        <v>332.63222971111395</v>
      </c>
    </row>
    <row r="87" spans="1:36" s="143" customFormat="1" ht="13.5" thickBot="1">
      <c r="A87" s="117" t="s">
        <v>132</v>
      </c>
      <c r="B87" s="140">
        <v>1987</v>
      </c>
      <c r="C87" s="141" t="s">
        <v>115</v>
      </c>
      <c r="D87" s="142">
        <v>1711</v>
      </c>
      <c r="E87" s="122">
        <v>4556.9620105201639</v>
      </c>
      <c r="F87" s="140">
        <v>478</v>
      </c>
      <c r="G87" s="122">
        <v>0</v>
      </c>
      <c r="H87" s="140">
        <v>97</v>
      </c>
      <c r="I87" s="122">
        <v>8225.9793814432996</v>
      </c>
      <c r="J87" s="140">
        <v>1136</v>
      </c>
      <c r="K87" s="122">
        <v>6161.1285211267605</v>
      </c>
      <c r="L87" s="140">
        <v>85</v>
      </c>
      <c r="M87" s="122">
        <v>0</v>
      </c>
      <c r="N87" s="140">
        <v>191</v>
      </c>
      <c r="O87" s="122">
        <v>0</v>
      </c>
      <c r="Q87" s="144">
        <v>280.35312924603772</v>
      </c>
      <c r="R87" s="126"/>
    </row>
    <row r="88" spans="1:36" s="126" customFormat="1" ht="13.5" thickTop="1">
      <c r="A88" s="124" t="s">
        <v>155</v>
      </c>
      <c r="B88" s="108"/>
      <c r="C88" s="108"/>
      <c r="D88" s="108"/>
      <c r="E88" s="108"/>
      <c r="F88" s="108"/>
      <c r="G88" s="108"/>
      <c r="H88" s="108"/>
      <c r="I88" s="108"/>
      <c r="J88" s="108"/>
      <c r="K88" s="108"/>
      <c r="L88" s="108"/>
      <c r="M88" s="108"/>
      <c r="N88" s="108"/>
      <c r="O88" s="108"/>
      <c r="Q88" s="108"/>
    </row>
    <row r="89" spans="1:36" s="126" customFormat="1">
      <c r="A89" s="108"/>
      <c r="B89" s="108"/>
      <c r="C89" s="108"/>
      <c r="D89" s="108"/>
      <c r="E89" s="108"/>
      <c r="F89" s="108"/>
      <c r="G89" s="108"/>
      <c r="H89" s="108"/>
      <c r="I89" s="108"/>
      <c r="J89" s="108"/>
      <c r="K89" s="108"/>
      <c r="L89" s="108"/>
      <c r="M89" s="108"/>
      <c r="N89" s="108"/>
      <c r="O89" s="108"/>
      <c r="Q89" s="108"/>
    </row>
    <row r="90" spans="1:36" s="126" customFormat="1">
      <c r="A90" s="108"/>
      <c r="B90" s="108"/>
      <c r="C90" s="108"/>
      <c r="D90" s="108"/>
      <c r="E90" s="108"/>
      <c r="F90" s="108"/>
      <c r="G90" s="108"/>
      <c r="H90" s="108"/>
      <c r="I90" s="108"/>
      <c r="J90" s="108"/>
      <c r="K90" s="108"/>
      <c r="L90" s="108"/>
      <c r="M90" s="108"/>
      <c r="N90" s="108"/>
      <c r="O90" s="108"/>
      <c r="Q90" s="108"/>
    </row>
    <row r="91" spans="1:36" s="126" customFormat="1" ht="30" customHeight="1">
      <c r="A91" s="260" t="s">
        <v>87</v>
      </c>
      <c r="B91" s="263" t="s">
        <v>202</v>
      </c>
      <c r="C91" s="264"/>
      <c r="D91" s="267" t="s">
        <v>111</v>
      </c>
      <c r="E91" s="259"/>
      <c r="F91" s="265" t="s">
        <v>110</v>
      </c>
      <c r="G91" s="266"/>
      <c r="H91" s="265" t="s">
        <v>109</v>
      </c>
      <c r="I91" s="266"/>
      <c r="J91" s="265" t="s">
        <v>201</v>
      </c>
      <c r="K91" s="266"/>
      <c r="L91" s="257" t="s">
        <v>107</v>
      </c>
      <c r="M91" s="259"/>
      <c r="N91" s="257" t="s">
        <v>200</v>
      </c>
      <c r="O91" s="259"/>
      <c r="Q91" s="127" t="s">
        <v>199</v>
      </c>
      <c r="V91" s="225" t="s">
        <v>198</v>
      </c>
      <c r="W91" s="149" t="s">
        <v>197</v>
      </c>
      <c r="Y91" s="226"/>
      <c r="AA91" s="210"/>
    </row>
    <row r="92" spans="1:36" s="126" customFormat="1" ht="25.5">
      <c r="A92" s="262"/>
      <c r="B92" s="128" t="s">
        <v>196</v>
      </c>
      <c r="C92" s="129" t="s">
        <v>195</v>
      </c>
      <c r="D92" s="130" t="s">
        <v>196</v>
      </c>
      <c r="E92" s="131" t="s">
        <v>195</v>
      </c>
      <c r="F92" s="132" t="s">
        <v>196</v>
      </c>
      <c r="G92" s="133" t="s">
        <v>195</v>
      </c>
      <c r="H92" s="132" t="s">
        <v>196</v>
      </c>
      <c r="I92" s="133" t="s">
        <v>195</v>
      </c>
      <c r="J92" s="132" t="s">
        <v>196</v>
      </c>
      <c r="K92" s="133" t="s">
        <v>195</v>
      </c>
      <c r="L92" s="134" t="s">
        <v>196</v>
      </c>
      <c r="M92" s="131" t="s">
        <v>195</v>
      </c>
      <c r="N92" s="134" t="s">
        <v>196</v>
      </c>
      <c r="O92" s="131" t="s">
        <v>195</v>
      </c>
      <c r="Q92" s="135" t="s">
        <v>194</v>
      </c>
      <c r="V92" s="227"/>
      <c r="W92" s="227"/>
      <c r="X92" s="228"/>
      <c r="Y92" s="228"/>
      <c r="AC92" s="155"/>
      <c r="AD92" s="155"/>
      <c r="AE92" s="256"/>
      <c r="AF92" s="256"/>
      <c r="AG92" s="155"/>
      <c r="AH92" s="155"/>
      <c r="AI92" s="155"/>
      <c r="AJ92" s="155"/>
    </row>
    <row r="93" spans="1:36" s="126" customFormat="1">
      <c r="A93" s="108" t="s">
        <v>149</v>
      </c>
      <c r="B93" s="136" t="s">
        <v>136</v>
      </c>
      <c r="C93" s="137" t="s">
        <v>136</v>
      </c>
      <c r="D93" s="138" t="s">
        <v>136</v>
      </c>
      <c r="E93" s="145" t="s">
        <v>136</v>
      </c>
      <c r="F93" s="136" t="s">
        <v>136</v>
      </c>
      <c r="G93" s="145" t="s">
        <v>136</v>
      </c>
      <c r="H93" s="136" t="s">
        <v>136</v>
      </c>
      <c r="I93" s="145" t="s">
        <v>136</v>
      </c>
      <c r="J93" s="136" t="s">
        <v>136</v>
      </c>
      <c r="K93" s="145" t="s">
        <v>136</v>
      </c>
      <c r="L93" s="136" t="s">
        <v>136</v>
      </c>
      <c r="M93" s="145" t="s">
        <v>136</v>
      </c>
      <c r="N93" s="136" t="s">
        <v>136</v>
      </c>
      <c r="O93" s="145" t="s">
        <v>136</v>
      </c>
      <c r="Q93" s="139" t="s">
        <v>136</v>
      </c>
    </row>
    <row r="94" spans="1:36" s="126" customFormat="1">
      <c r="A94" s="108" t="s" vm="9">
        <v>148</v>
      </c>
      <c r="B94" s="136" t="s">
        <v>136</v>
      </c>
      <c r="C94" s="137" t="s">
        <v>136</v>
      </c>
      <c r="D94" s="138" t="s">
        <v>136</v>
      </c>
      <c r="E94" s="145" t="s">
        <v>136</v>
      </c>
      <c r="F94" s="136" t="s">
        <v>136</v>
      </c>
      <c r="G94" s="145" t="s">
        <v>136</v>
      </c>
      <c r="H94" s="136" t="s">
        <v>136</v>
      </c>
      <c r="I94" s="145" t="s">
        <v>136</v>
      </c>
      <c r="J94" s="136" t="s">
        <v>136</v>
      </c>
      <c r="K94" s="145" t="s">
        <v>136</v>
      </c>
      <c r="L94" s="136" t="s">
        <v>136</v>
      </c>
      <c r="M94" s="145" t="s">
        <v>136</v>
      </c>
      <c r="N94" s="136" t="s">
        <v>136</v>
      </c>
      <c r="O94" s="145" t="s">
        <v>136</v>
      </c>
      <c r="Q94" s="139" t="s">
        <v>136</v>
      </c>
    </row>
    <row r="95" spans="1:36" s="126" customFormat="1">
      <c r="A95" s="108" t="s">
        <v>147</v>
      </c>
      <c r="B95" s="136" t="s">
        <v>136</v>
      </c>
      <c r="C95" s="137" t="s">
        <v>136</v>
      </c>
      <c r="D95" s="138" t="s">
        <v>136</v>
      </c>
      <c r="E95" s="145" t="s">
        <v>136</v>
      </c>
      <c r="F95" s="136" t="s">
        <v>136</v>
      </c>
      <c r="G95" s="145" t="s">
        <v>136</v>
      </c>
      <c r="H95" s="136" t="s">
        <v>136</v>
      </c>
      <c r="I95" s="145" t="s">
        <v>136</v>
      </c>
      <c r="J95" s="136" t="s">
        <v>136</v>
      </c>
      <c r="K95" s="145" t="s">
        <v>136</v>
      </c>
      <c r="L95" s="136" t="s">
        <v>136</v>
      </c>
      <c r="M95" s="145" t="s">
        <v>136</v>
      </c>
      <c r="N95" s="136" t="s">
        <v>136</v>
      </c>
      <c r="O95" s="145" t="s">
        <v>136</v>
      </c>
      <c r="Q95" s="139" t="s">
        <v>136</v>
      </c>
    </row>
    <row r="96" spans="1:36" s="126" customFormat="1">
      <c r="A96" s="108" t="s" vm="8">
        <v>146</v>
      </c>
      <c r="B96" s="136" t="s">
        <v>136</v>
      </c>
      <c r="C96" s="137" t="s">
        <v>136</v>
      </c>
      <c r="D96" s="138" t="s">
        <v>136</v>
      </c>
      <c r="E96" s="145" t="s">
        <v>136</v>
      </c>
      <c r="F96" s="136" t="s">
        <v>136</v>
      </c>
      <c r="G96" s="145" t="s">
        <v>136</v>
      </c>
      <c r="H96" s="136" t="s">
        <v>136</v>
      </c>
      <c r="I96" s="145" t="s">
        <v>136</v>
      </c>
      <c r="J96" s="136" t="s">
        <v>136</v>
      </c>
      <c r="K96" s="145" t="s">
        <v>136</v>
      </c>
      <c r="L96" s="136" t="s">
        <v>136</v>
      </c>
      <c r="M96" s="145" t="s">
        <v>136</v>
      </c>
      <c r="N96" s="136" t="s">
        <v>136</v>
      </c>
      <c r="O96" s="145" t="s">
        <v>136</v>
      </c>
      <c r="Q96" s="139" t="s">
        <v>136</v>
      </c>
    </row>
    <row r="97" spans="1:18" s="126" customFormat="1">
      <c r="A97" s="108" t="s" vm="7">
        <v>145</v>
      </c>
      <c r="B97" s="136" t="s">
        <v>136</v>
      </c>
      <c r="C97" s="137" t="s">
        <v>136</v>
      </c>
      <c r="D97" s="138" t="s">
        <v>136</v>
      </c>
      <c r="E97" s="145" t="s">
        <v>136</v>
      </c>
      <c r="F97" s="136" t="s">
        <v>136</v>
      </c>
      <c r="G97" s="145" t="s">
        <v>136</v>
      </c>
      <c r="H97" s="136" t="s">
        <v>136</v>
      </c>
      <c r="I97" s="145" t="s">
        <v>136</v>
      </c>
      <c r="J97" s="136" t="s">
        <v>136</v>
      </c>
      <c r="K97" s="145" t="s">
        <v>136</v>
      </c>
      <c r="L97" s="136" t="s">
        <v>136</v>
      </c>
      <c r="M97" s="145" t="s">
        <v>136</v>
      </c>
      <c r="N97" s="136" t="s">
        <v>136</v>
      </c>
      <c r="O97" s="145" t="s">
        <v>136</v>
      </c>
      <c r="Q97" s="139" t="s">
        <v>136</v>
      </c>
    </row>
    <row r="98" spans="1:18" s="126" customFormat="1">
      <c r="A98" s="108" t="s" vm="6">
        <v>144</v>
      </c>
      <c r="B98" s="136" t="s">
        <v>136</v>
      </c>
      <c r="C98" s="137" t="s">
        <v>136</v>
      </c>
      <c r="D98" s="138" t="s">
        <v>136</v>
      </c>
      <c r="E98" s="145" t="s">
        <v>136</v>
      </c>
      <c r="F98" s="136" t="s">
        <v>136</v>
      </c>
      <c r="G98" s="145" t="s">
        <v>136</v>
      </c>
      <c r="H98" s="136" t="s">
        <v>136</v>
      </c>
      <c r="I98" s="145" t="s">
        <v>136</v>
      </c>
      <c r="J98" s="136" t="s">
        <v>136</v>
      </c>
      <c r="K98" s="145" t="s">
        <v>136</v>
      </c>
      <c r="L98" s="136" t="s">
        <v>136</v>
      </c>
      <c r="M98" s="145" t="s">
        <v>136</v>
      </c>
      <c r="N98" s="136" t="s">
        <v>136</v>
      </c>
      <c r="O98" s="145" t="s">
        <v>136</v>
      </c>
      <c r="Q98" s="139" t="s">
        <v>136</v>
      </c>
    </row>
    <row r="99" spans="1:18" s="126" customFormat="1">
      <c r="A99" s="108" t="s">
        <v>143</v>
      </c>
      <c r="B99" s="136" t="s">
        <v>136</v>
      </c>
      <c r="C99" s="137" t="s">
        <v>136</v>
      </c>
      <c r="D99" s="138" t="s">
        <v>136</v>
      </c>
      <c r="E99" s="145" t="s">
        <v>136</v>
      </c>
      <c r="F99" s="136" t="s">
        <v>136</v>
      </c>
      <c r="G99" s="145" t="s">
        <v>136</v>
      </c>
      <c r="H99" s="136" t="s">
        <v>136</v>
      </c>
      <c r="I99" s="145" t="s">
        <v>136</v>
      </c>
      <c r="J99" s="136" t="s">
        <v>136</v>
      </c>
      <c r="K99" s="145" t="s">
        <v>136</v>
      </c>
      <c r="L99" s="136" t="s">
        <v>136</v>
      </c>
      <c r="M99" s="145" t="s">
        <v>136</v>
      </c>
      <c r="N99" s="136" t="s">
        <v>136</v>
      </c>
      <c r="O99" s="145" t="s">
        <v>136</v>
      </c>
      <c r="Q99" s="139" t="s">
        <v>136</v>
      </c>
    </row>
    <row r="100" spans="1:18" s="126" customFormat="1">
      <c r="A100" s="108" t="s" vm="5">
        <v>142</v>
      </c>
      <c r="B100" s="136" t="s">
        <v>136</v>
      </c>
      <c r="C100" s="137" t="s">
        <v>136</v>
      </c>
      <c r="D100" s="138" t="s">
        <v>136</v>
      </c>
      <c r="E100" s="145" t="s">
        <v>136</v>
      </c>
      <c r="F100" s="136" t="s">
        <v>136</v>
      </c>
      <c r="G100" s="145" t="s">
        <v>136</v>
      </c>
      <c r="H100" s="136" t="s">
        <v>136</v>
      </c>
      <c r="I100" s="145" t="s">
        <v>136</v>
      </c>
      <c r="J100" s="136" t="s">
        <v>136</v>
      </c>
      <c r="K100" s="145" t="s">
        <v>136</v>
      </c>
      <c r="L100" s="136" t="s">
        <v>136</v>
      </c>
      <c r="M100" s="145" t="s">
        <v>136</v>
      </c>
      <c r="N100" s="136" t="s">
        <v>136</v>
      </c>
      <c r="O100" s="145" t="s">
        <v>136</v>
      </c>
      <c r="Q100" s="139" t="s">
        <v>136</v>
      </c>
    </row>
    <row r="101" spans="1:18" s="126" customFormat="1">
      <c r="A101" s="108" t="s" vm="4">
        <v>141</v>
      </c>
      <c r="B101" s="136" t="s">
        <v>136</v>
      </c>
      <c r="C101" s="137" t="s">
        <v>136</v>
      </c>
      <c r="D101" s="138" t="s">
        <v>136</v>
      </c>
      <c r="E101" s="145" t="s">
        <v>136</v>
      </c>
      <c r="F101" s="136" t="s">
        <v>136</v>
      </c>
      <c r="G101" s="145" t="s">
        <v>136</v>
      </c>
      <c r="H101" s="136" t="s">
        <v>136</v>
      </c>
      <c r="I101" s="145" t="s">
        <v>136</v>
      </c>
      <c r="J101" s="136" t="s">
        <v>136</v>
      </c>
      <c r="K101" s="145" t="s">
        <v>136</v>
      </c>
      <c r="L101" s="136" t="s">
        <v>136</v>
      </c>
      <c r="M101" s="145" t="s">
        <v>136</v>
      </c>
      <c r="N101" s="136" t="s">
        <v>136</v>
      </c>
      <c r="O101" s="145" t="s">
        <v>136</v>
      </c>
      <c r="Q101" s="139" t="s">
        <v>136</v>
      </c>
    </row>
    <row r="102" spans="1:18" s="126" customFormat="1">
      <c r="A102" s="108" t="s" vm="3">
        <v>140</v>
      </c>
      <c r="B102" s="136" t="s">
        <v>136</v>
      </c>
      <c r="C102" s="137" t="s">
        <v>136</v>
      </c>
      <c r="D102" s="138" t="s">
        <v>136</v>
      </c>
      <c r="E102" s="145" t="s">
        <v>136</v>
      </c>
      <c r="F102" s="136" t="s">
        <v>136</v>
      </c>
      <c r="G102" s="145" t="s">
        <v>136</v>
      </c>
      <c r="H102" s="136" t="s">
        <v>136</v>
      </c>
      <c r="I102" s="145" t="s">
        <v>136</v>
      </c>
      <c r="J102" s="136" t="s">
        <v>136</v>
      </c>
      <c r="K102" s="145" t="s">
        <v>136</v>
      </c>
      <c r="L102" s="136" t="s">
        <v>136</v>
      </c>
      <c r="M102" s="145" t="s">
        <v>136</v>
      </c>
      <c r="N102" s="136" t="s">
        <v>136</v>
      </c>
      <c r="O102" s="145" t="s">
        <v>136</v>
      </c>
      <c r="Q102" s="139" t="s">
        <v>136</v>
      </c>
    </row>
    <row r="103" spans="1:18" s="126" customFormat="1">
      <c r="A103" s="108" t="s">
        <v>249</v>
      </c>
      <c r="B103" s="136" t="s">
        <v>136</v>
      </c>
      <c r="C103" s="137" t="s">
        <v>136</v>
      </c>
      <c r="D103" s="138" t="s">
        <v>136</v>
      </c>
      <c r="E103" s="145" t="s">
        <v>136</v>
      </c>
      <c r="F103" s="136" t="s">
        <v>136</v>
      </c>
      <c r="G103" s="145" t="s">
        <v>136</v>
      </c>
      <c r="H103" s="136" t="s">
        <v>136</v>
      </c>
      <c r="I103" s="145" t="s">
        <v>136</v>
      </c>
      <c r="J103" s="136" t="s">
        <v>136</v>
      </c>
      <c r="K103" s="145" t="s">
        <v>136</v>
      </c>
      <c r="L103" s="136" t="s">
        <v>136</v>
      </c>
      <c r="M103" s="145" t="s">
        <v>136</v>
      </c>
      <c r="N103" s="136" t="s">
        <v>136</v>
      </c>
      <c r="O103" s="145" t="s">
        <v>136</v>
      </c>
      <c r="Q103" s="139" t="s">
        <v>136</v>
      </c>
    </row>
    <row r="104" spans="1:18" s="126" customFormat="1">
      <c r="A104" s="108" t="s">
        <v>139</v>
      </c>
      <c r="B104" s="136" t="s">
        <v>136</v>
      </c>
      <c r="C104" s="137" t="s">
        <v>136</v>
      </c>
      <c r="D104" s="138" t="s">
        <v>136</v>
      </c>
      <c r="E104" s="145" t="s">
        <v>136</v>
      </c>
      <c r="F104" s="136" t="s">
        <v>136</v>
      </c>
      <c r="G104" s="145" t="s">
        <v>136</v>
      </c>
      <c r="H104" s="136" t="s">
        <v>136</v>
      </c>
      <c r="I104" s="145" t="s">
        <v>136</v>
      </c>
      <c r="J104" s="136" t="s">
        <v>136</v>
      </c>
      <c r="K104" s="145" t="s">
        <v>136</v>
      </c>
      <c r="L104" s="136" t="s">
        <v>136</v>
      </c>
      <c r="M104" s="145" t="s">
        <v>136</v>
      </c>
      <c r="N104" s="136" t="s">
        <v>136</v>
      </c>
      <c r="O104" s="145" t="s">
        <v>136</v>
      </c>
      <c r="Q104" s="139" t="s">
        <v>136</v>
      </c>
    </row>
    <row r="105" spans="1:18" s="126" customFormat="1">
      <c r="A105" s="108" t="s" vm="2">
        <v>137</v>
      </c>
      <c r="B105" s="136" t="s">
        <v>136</v>
      </c>
      <c r="C105" s="137" t="s">
        <v>136</v>
      </c>
      <c r="D105" s="138" t="s">
        <v>136</v>
      </c>
      <c r="E105" s="145" t="s">
        <v>136</v>
      </c>
      <c r="F105" s="136" t="s">
        <v>136</v>
      </c>
      <c r="G105" s="145" t="s">
        <v>136</v>
      </c>
      <c r="H105" s="136" t="s">
        <v>136</v>
      </c>
      <c r="I105" s="145" t="s">
        <v>136</v>
      </c>
      <c r="J105" s="136" t="s">
        <v>136</v>
      </c>
      <c r="K105" s="145" t="s">
        <v>136</v>
      </c>
      <c r="L105" s="136" t="s">
        <v>136</v>
      </c>
      <c r="M105" s="145" t="s">
        <v>136</v>
      </c>
      <c r="N105" s="136" t="s">
        <v>136</v>
      </c>
      <c r="O105" s="145" t="s">
        <v>136</v>
      </c>
      <c r="Q105" s="139" t="s">
        <v>136</v>
      </c>
    </row>
    <row r="106" spans="1:18" s="126" customFormat="1">
      <c r="A106" s="108" t="s">
        <v>135</v>
      </c>
      <c r="B106" s="136" t="s">
        <v>136</v>
      </c>
      <c r="C106" s="137" t="s">
        <v>136</v>
      </c>
      <c r="D106" s="138" t="s">
        <v>136</v>
      </c>
      <c r="E106" s="145" t="s">
        <v>136</v>
      </c>
      <c r="F106" s="136" t="s">
        <v>136</v>
      </c>
      <c r="G106" s="145" t="s">
        <v>136</v>
      </c>
      <c r="H106" s="136" t="s">
        <v>136</v>
      </c>
      <c r="I106" s="145" t="s">
        <v>136</v>
      </c>
      <c r="J106" s="136" t="s">
        <v>136</v>
      </c>
      <c r="K106" s="145" t="s">
        <v>136</v>
      </c>
      <c r="L106" s="136" t="s">
        <v>136</v>
      </c>
      <c r="M106" s="145" t="s">
        <v>136</v>
      </c>
      <c r="N106" s="136" t="s">
        <v>136</v>
      </c>
      <c r="O106" s="145" t="s">
        <v>136</v>
      </c>
      <c r="Q106" s="139" t="s">
        <v>136</v>
      </c>
    </row>
    <row r="107" spans="1:18" s="126" customFormat="1">
      <c r="A107" s="108" t="s">
        <v>134</v>
      </c>
      <c r="B107" s="136" t="s">
        <v>136</v>
      </c>
      <c r="C107" s="137" t="s">
        <v>136</v>
      </c>
      <c r="D107" s="138" t="s">
        <v>136</v>
      </c>
      <c r="E107" s="145" t="s">
        <v>136</v>
      </c>
      <c r="F107" s="136" t="s">
        <v>136</v>
      </c>
      <c r="G107" s="145" t="s">
        <v>136</v>
      </c>
      <c r="H107" s="136" t="s">
        <v>136</v>
      </c>
      <c r="I107" s="145" t="s">
        <v>136</v>
      </c>
      <c r="J107" s="136" t="s">
        <v>136</v>
      </c>
      <c r="K107" s="145" t="s">
        <v>136</v>
      </c>
      <c r="L107" s="136" t="s">
        <v>136</v>
      </c>
      <c r="M107" s="145" t="s">
        <v>136</v>
      </c>
      <c r="N107" s="136" t="s">
        <v>136</v>
      </c>
      <c r="O107" s="145" t="s">
        <v>136</v>
      </c>
      <c r="Q107" s="139" t="s">
        <v>136</v>
      </c>
    </row>
    <row r="108" spans="1:18" s="126" customFormat="1">
      <c r="A108" s="108" t="s" vm="1">
        <v>133</v>
      </c>
      <c r="B108" s="136" t="s">
        <v>136</v>
      </c>
      <c r="C108" s="137" t="s">
        <v>136</v>
      </c>
      <c r="D108" s="138" t="s">
        <v>136</v>
      </c>
      <c r="E108" s="145" t="s">
        <v>136</v>
      </c>
      <c r="F108" s="136" t="s">
        <v>136</v>
      </c>
      <c r="G108" s="145" t="s">
        <v>136</v>
      </c>
      <c r="H108" s="136" t="s">
        <v>136</v>
      </c>
      <c r="I108" s="145" t="s">
        <v>136</v>
      </c>
      <c r="J108" s="136" t="s">
        <v>136</v>
      </c>
      <c r="K108" s="145" t="s">
        <v>136</v>
      </c>
      <c r="L108" s="136" t="s">
        <v>136</v>
      </c>
      <c r="M108" s="145" t="s">
        <v>136</v>
      </c>
      <c r="N108" s="136" t="s">
        <v>136</v>
      </c>
      <c r="O108" s="145" t="s">
        <v>136</v>
      </c>
      <c r="Q108" s="139" t="s">
        <v>136</v>
      </c>
    </row>
    <row r="109" spans="1:18" s="143" customFormat="1" ht="13.5" thickBot="1">
      <c r="A109" s="117" t="s">
        <v>132</v>
      </c>
      <c r="B109" s="140" t="s">
        <v>136</v>
      </c>
      <c r="C109" s="141" t="s">
        <v>136</v>
      </c>
      <c r="D109" s="142" t="s">
        <v>136</v>
      </c>
      <c r="E109" s="147" t="s">
        <v>136</v>
      </c>
      <c r="F109" s="140" t="s">
        <v>136</v>
      </c>
      <c r="G109" s="147" t="s">
        <v>136</v>
      </c>
      <c r="H109" s="140" t="s">
        <v>136</v>
      </c>
      <c r="I109" s="147" t="s">
        <v>136</v>
      </c>
      <c r="J109" s="140" t="s">
        <v>136</v>
      </c>
      <c r="K109" s="147" t="s">
        <v>136</v>
      </c>
      <c r="L109" s="140" t="s">
        <v>136</v>
      </c>
      <c r="M109" s="147" t="s">
        <v>136</v>
      </c>
      <c r="N109" s="140" t="s">
        <v>136</v>
      </c>
      <c r="O109" s="147" t="s">
        <v>136</v>
      </c>
      <c r="Q109" s="144" t="s">
        <v>136</v>
      </c>
      <c r="R109" s="126"/>
    </row>
    <row r="110" spans="1:18" s="126" customFormat="1" ht="13.5" thickTop="1">
      <c r="A110" s="108"/>
      <c r="B110" s="108"/>
      <c r="C110" s="108"/>
      <c r="D110" s="108"/>
      <c r="E110" s="108"/>
      <c r="F110" s="108"/>
      <c r="G110" s="108"/>
      <c r="H110" s="108"/>
      <c r="I110" s="108"/>
      <c r="J110" s="108"/>
      <c r="K110" s="108"/>
      <c r="L110" s="108"/>
      <c r="M110" s="108"/>
      <c r="N110" s="108"/>
      <c r="O110" s="108"/>
      <c r="Q110" s="108"/>
    </row>
    <row r="111" spans="1:18" s="126" customFormat="1">
      <c r="A111" s="108"/>
      <c r="B111" s="108"/>
      <c r="C111" s="108"/>
      <c r="D111" s="108"/>
      <c r="E111" s="108"/>
      <c r="F111" s="108"/>
      <c r="G111" s="108"/>
      <c r="H111" s="108"/>
      <c r="I111" s="108"/>
      <c r="J111" s="108"/>
      <c r="K111" s="108"/>
      <c r="L111" s="108"/>
      <c r="M111" s="108"/>
      <c r="N111" s="108"/>
      <c r="O111" s="108"/>
      <c r="Q111" s="108"/>
    </row>
    <row r="112" spans="1:18" s="126" customFormat="1">
      <c r="A112" s="108"/>
      <c r="B112" s="108"/>
      <c r="C112" s="108"/>
      <c r="D112" s="108"/>
      <c r="E112" s="108"/>
      <c r="F112" s="108"/>
      <c r="G112" s="108"/>
      <c r="H112" s="108"/>
      <c r="I112" s="108"/>
      <c r="J112" s="108"/>
      <c r="K112" s="108"/>
      <c r="L112" s="108"/>
      <c r="M112" s="108"/>
      <c r="N112" s="108"/>
      <c r="O112" s="108"/>
      <c r="Q112" s="108"/>
    </row>
    <row r="113" spans="1:36" s="126" customFormat="1" ht="30" customHeight="1">
      <c r="A113" s="260" t="s">
        <v>86</v>
      </c>
      <c r="B113" s="263" t="s">
        <v>202</v>
      </c>
      <c r="C113" s="264"/>
      <c r="D113" s="267" t="s">
        <v>111</v>
      </c>
      <c r="E113" s="259"/>
      <c r="F113" s="265" t="s">
        <v>110</v>
      </c>
      <c r="G113" s="266"/>
      <c r="H113" s="265" t="s">
        <v>109</v>
      </c>
      <c r="I113" s="266"/>
      <c r="J113" s="265" t="s">
        <v>201</v>
      </c>
      <c r="K113" s="266"/>
      <c r="L113" s="257" t="s">
        <v>107</v>
      </c>
      <c r="M113" s="259"/>
      <c r="N113" s="257" t="s">
        <v>200</v>
      </c>
      <c r="O113" s="259"/>
      <c r="Q113" s="127" t="s">
        <v>199</v>
      </c>
      <c r="V113" s="225" t="s">
        <v>198</v>
      </c>
      <c r="W113" s="149" t="s">
        <v>197</v>
      </c>
      <c r="Y113" s="226"/>
      <c r="AA113" s="210"/>
    </row>
    <row r="114" spans="1:36" s="126" customFormat="1" ht="25.5">
      <c r="A114" s="262"/>
      <c r="B114" s="128" t="s">
        <v>196</v>
      </c>
      <c r="C114" s="129" t="s">
        <v>195</v>
      </c>
      <c r="D114" s="130" t="s">
        <v>196</v>
      </c>
      <c r="E114" s="131" t="s">
        <v>195</v>
      </c>
      <c r="F114" s="132" t="s">
        <v>196</v>
      </c>
      <c r="G114" s="133" t="s">
        <v>195</v>
      </c>
      <c r="H114" s="132" t="s">
        <v>196</v>
      </c>
      <c r="I114" s="133" t="s">
        <v>195</v>
      </c>
      <c r="J114" s="132" t="s">
        <v>196</v>
      </c>
      <c r="K114" s="133" t="s">
        <v>195</v>
      </c>
      <c r="L114" s="134" t="s">
        <v>196</v>
      </c>
      <c r="M114" s="131" t="s">
        <v>195</v>
      </c>
      <c r="N114" s="134" t="s">
        <v>196</v>
      </c>
      <c r="O114" s="131" t="s">
        <v>195</v>
      </c>
      <c r="Q114" s="135" t="s">
        <v>194</v>
      </c>
      <c r="V114" s="227"/>
      <c r="W114" s="227"/>
      <c r="X114" s="228"/>
      <c r="Y114" s="228"/>
      <c r="AC114" s="155"/>
      <c r="AD114" s="155"/>
      <c r="AE114" s="256"/>
      <c r="AF114" s="256"/>
      <c r="AG114" s="155"/>
      <c r="AH114" s="155"/>
      <c r="AI114" s="155"/>
      <c r="AJ114" s="155"/>
    </row>
    <row r="115" spans="1:36" s="126" customFormat="1">
      <c r="A115" s="108" t="s">
        <v>149</v>
      </c>
      <c r="B115" s="136" t="s">
        <v>136</v>
      </c>
      <c r="C115" s="137" t="s">
        <v>136</v>
      </c>
      <c r="D115" s="138" t="s">
        <v>136</v>
      </c>
      <c r="E115" s="145" t="s">
        <v>136</v>
      </c>
      <c r="F115" s="136" t="s">
        <v>136</v>
      </c>
      <c r="G115" s="145" t="s">
        <v>136</v>
      </c>
      <c r="H115" s="136" t="s">
        <v>136</v>
      </c>
      <c r="I115" s="145" t="s">
        <v>136</v>
      </c>
      <c r="J115" s="136" t="s">
        <v>136</v>
      </c>
      <c r="K115" s="145" t="s">
        <v>136</v>
      </c>
      <c r="L115" s="136" t="s">
        <v>136</v>
      </c>
      <c r="M115" s="145" t="s">
        <v>136</v>
      </c>
      <c r="N115" s="136" t="s">
        <v>136</v>
      </c>
      <c r="O115" s="145" t="s">
        <v>136</v>
      </c>
      <c r="Q115" s="139" t="s">
        <v>136</v>
      </c>
    </row>
    <row r="116" spans="1:36" s="126" customFormat="1">
      <c r="A116" s="108" t="s" vm="9">
        <v>148</v>
      </c>
      <c r="B116" s="136" t="s">
        <v>136</v>
      </c>
      <c r="C116" s="137" t="s">
        <v>136</v>
      </c>
      <c r="D116" s="138" t="s">
        <v>136</v>
      </c>
      <c r="E116" s="145" t="s">
        <v>136</v>
      </c>
      <c r="F116" s="136" t="s">
        <v>136</v>
      </c>
      <c r="G116" s="145" t="s">
        <v>136</v>
      </c>
      <c r="H116" s="136" t="s">
        <v>136</v>
      </c>
      <c r="I116" s="145" t="s">
        <v>136</v>
      </c>
      <c r="J116" s="136" t="s">
        <v>136</v>
      </c>
      <c r="K116" s="145" t="s">
        <v>136</v>
      </c>
      <c r="L116" s="136" t="s">
        <v>136</v>
      </c>
      <c r="M116" s="145" t="s">
        <v>136</v>
      </c>
      <c r="N116" s="136" t="s">
        <v>136</v>
      </c>
      <c r="O116" s="145" t="s">
        <v>136</v>
      </c>
      <c r="Q116" s="139" t="s">
        <v>136</v>
      </c>
    </row>
    <row r="117" spans="1:36" s="126" customFormat="1">
      <c r="A117" s="108" t="s">
        <v>147</v>
      </c>
      <c r="B117" s="136" t="s">
        <v>136</v>
      </c>
      <c r="C117" s="137" t="s">
        <v>136</v>
      </c>
      <c r="D117" s="138" t="s">
        <v>136</v>
      </c>
      <c r="E117" s="145" t="s">
        <v>136</v>
      </c>
      <c r="F117" s="136" t="s">
        <v>136</v>
      </c>
      <c r="G117" s="145" t="s">
        <v>136</v>
      </c>
      <c r="H117" s="136" t="s">
        <v>136</v>
      </c>
      <c r="I117" s="145" t="s">
        <v>136</v>
      </c>
      <c r="J117" s="136" t="s">
        <v>136</v>
      </c>
      <c r="K117" s="145" t="s">
        <v>136</v>
      </c>
      <c r="L117" s="136" t="s">
        <v>136</v>
      </c>
      <c r="M117" s="145" t="s">
        <v>136</v>
      </c>
      <c r="N117" s="136" t="s">
        <v>136</v>
      </c>
      <c r="O117" s="145" t="s">
        <v>136</v>
      </c>
      <c r="Q117" s="139" t="s">
        <v>136</v>
      </c>
    </row>
    <row r="118" spans="1:36" s="126" customFormat="1">
      <c r="A118" s="108" t="s" vm="8">
        <v>146</v>
      </c>
      <c r="B118" s="136" t="s">
        <v>136</v>
      </c>
      <c r="C118" s="137" t="s">
        <v>136</v>
      </c>
      <c r="D118" s="138" t="s">
        <v>136</v>
      </c>
      <c r="E118" s="145" t="s">
        <v>136</v>
      </c>
      <c r="F118" s="136" t="s">
        <v>136</v>
      </c>
      <c r="G118" s="145" t="s">
        <v>136</v>
      </c>
      <c r="H118" s="136" t="s">
        <v>136</v>
      </c>
      <c r="I118" s="145" t="s">
        <v>136</v>
      </c>
      <c r="J118" s="136" t="s">
        <v>136</v>
      </c>
      <c r="K118" s="145" t="s">
        <v>136</v>
      </c>
      <c r="L118" s="136" t="s">
        <v>136</v>
      </c>
      <c r="M118" s="145" t="s">
        <v>136</v>
      </c>
      <c r="N118" s="136" t="s">
        <v>136</v>
      </c>
      <c r="O118" s="145" t="s">
        <v>136</v>
      </c>
      <c r="Q118" s="139" t="s">
        <v>136</v>
      </c>
    </row>
    <row r="119" spans="1:36" s="126" customFormat="1">
      <c r="A119" s="108" t="s" vm="7">
        <v>145</v>
      </c>
      <c r="B119" s="136" t="s">
        <v>136</v>
      </c>
      <c r="C119" s="137" t="s">
        <v>136</v>
      </c>
      <c r="D119" s="138" t="s">
        <v>136</v>
      </c>
      <c r="E119" s="145" t="s">
        <v>136</v>
      </c>
      <c r="F119" s="136" t="s">
        <v>136</v>
      </c>
      <c r="G119" s="145" t="s">
        <v>136</v>
      </c>
      <c r="H119" s="136" t="s">
        <v>136</v>
      </c>
      <c r="I119" s="145" t="s">
        <v>136</v>
      </c>
      <c r="J119" s="136" t="s">
        <v>136</v>
      </c>
      <c r="K119" s="145" t="s">
        <v>136</v>
      </c>
      <c r="L119" s="136" t="s">
        <v>136</v>
      </c>
      <c r="M119" s="145" t="s">
        <v>136</v>
      </c>
      <c r="N119" s="136" t="s">
        <v>136</v>
      </c>
      <c r="O119" s="145" t="s">
        <v>136</v>
      </c>
      <c r="Q119" s="139" t="s">
        <v>136</v>
      </c>
    </row>
    <row r="120" spans="1:36" s="126" customFormat="1">
      <c r="A120" s="108" t="s" vm="6">
        <v>144</v>
      </c>
      <c r="B120" s="136" t="s">
        <v>136</v>
      </c>
      <c r="C120" s="137" t="s">
        <v>136</v>
      </c>
      <c r="D120" s="138" t="s">
        <v>136</v>
      </c>
      <c r="E120" s="145" t="s">
        <v>136</v>
      </c>
      <c r="F120" s="136" t="s">
        <v>136</v>
      </c>
      <c r="G120" s="145" t="s">
        <v>136</v>
      </c>
      <c r="H120" s="136" t="s">
        <v>136</v>
      </c>
      <c r="I120" s="145" t="s">
        <v>136</v>
      </c>
      <c r="J120" s="136" t="s">
        <v>136</v>
      </c>
      <c r="K120" s="145" t="s">
        <v>136</v>
      </c>
      <c r="L120" s="136" t="s">
        <v>136</v>
      </c>
      <c r="M120" s="145" t="s">
        <v>136</v>
      </c>
      <c r="N120" s="136" t="s">
        <v>136</v>
      </c>
      <c r="O120" s="145" t="s">
        <v>136</v>
      </c>
      <c r="Q120" s="139" t="s">
        <v>136</v>
      </c>
    </row>
    <row r="121" spans="1:36" s="126" customFormat="1">
      <c r="A121" s="108" t="s">
        <v>143</v>
      </c>
      <c r="B121" s="136" t="s">
        <v>136</v>
      </c>
      <c r="C121" s="137" t="s">
        <v>136</v>
      </c>
      <c r="D121" s="138" t="s">
        <v>136</v>
      </c>
      <c r="E121" s="145" t="s">
        <v>136</v>
      </c>
      <c r="F121" s="136" t="s">
        <v>136</v>
      </c>
      <c r="G121" s="145" t="s">
        <v>136</v>
      </c>
      <c r="H121" s="136" t="s">
        <v>136</v>
      </c>
      <c r="I121" s="145" t="s">
        <v>136</v>
      </c>
      <c r="J121" s="136" t="s">
        <v>136</v>
      </c>
      <c r="K121" s="145" t="s">
        <v>136</v>
      </c>
      <c r="L121" s="136" t="s">
        <v>136</v>
      </c>
      <c r="M121" s="145" t="s">
        <v>136</v>
      </c>
      <c r="N121" s="136" t="s">
        <v>136</v>
      </c>
      <c r="O121" s="145" t="s">
        <v>136</v>
      </c>
      <c r="Q121" s="139" t="s">
        <v>136</v>
      </c>
    </row>
    <row r="122" spans="1:36" s="126" customFormat="1">
      <c r="A122" s="108" t="s" vm="5">
        <v>142</v>
      </c>
      <c r="B122" s="136" t="s">
        <v>136</v>
      </c>
      <c r="C122" s="137" t="s">
        <v>136</v>
      </c>
      <c r="D122" s="138" t="s">
        <v>136</v>
      </c>
      <c r="E122" s="145" t="s">
        <v>136</v>
      </c>
      <c r="F122" s="136" t="s">
        <v>136</v>
      </c>
      <c r="G122" s="145" t="s">
        <v>136</v>
      </c>
      <c r="H122" s="136" t="s">
        <v>136</v>
      </c>
      <c r="I122" s="145" t="s">
        <v>136</v>
      </c>
      <c r="J122" s="136" t="s">
        <v>136</v>
      </c>
      <c r="K122" s="145" t="s">
        <v>136</v>
      </c>
      <c r="L122" s="136" t="s">
        <v>136</v>
      </c>
      <c r="M122" s="145" t="s">
        <v>136</v>
      </c>
      <c r="N122" s="136" t="s">
        <v>136</v>
      </c>
      <c r="O122" s="145" t="s">
        <v>136</v>
      </c>
      <c r="Q122" s="139" t="s">
        <v>136</v>
      </c>
    </row>
    <row r="123" spans="1:36" s="126" customFormat="1">
      <c r="A123" s="108" t="s" vm="4">
        <v>141</v>
      </c>
      <c r="B123" s="136" t="s">
        <v>136</v>
      </c>
      <c r="C123" s="137" t="s">
        <v>136</v>
      </c>
      <c r="D123" s="138" t="s">
        <v>136</v>
      </c>
      <c r="E123" s="145" t="s">
        <v>136</v>
      </c>
      <c r="F123" s="136" t="s">
        <v>136</v>
      </c>
      <c r="G123" s="145" t="s">
        <v>136</v>
      </c>
      <c r="H123" s="136" t="s">
        <v>136</v>
      </c>
      <c r="I123" s="145" t="s">
        <v>136</v>
      </c>
      <c r="J123" s="136" t="s">
        <v>136</v>
      </c>
      <c r="K123" s="145" t="s">
        <v>136</v>
      </c>
      <c r="L123" s="136" t="s">
        <v>136</v>
      </c>
      <c r="M123" s="145" t="s">
        <v>136</v>
      </c>
      <c r="N123" s="136" t="s">
        <v>136</v>
      </c>
      <c r="O123" s="145" t="s">
        <v>136</v>
      </c>
      <c r="Q123" s="139" t="s">
        <v>136</v>
      </c>
    </row>
    <row r="124" spans="1:36" s="126" customFormat="1">
      <c r="A124" s="108" t="s" vm="3">
        <v>140</v>
      </c>
      <c r="B124" s="136" t="s">
        <v>136</v>
      </c>
      <c r="C124" s="137" t="s">
        <v>136</v>
      </c>
      <c r="D124" s="138" t="s">
        <v>136</v>
      </c>
      <c r="E124" s="145" t="s">
        <v>136</v>
      </c>
      <c r="F124" s="136" t="s">
        <v>136</v>
      </c>
      <c r="G124" s="145" t="s">
        <v>136</v>
      </c>
      <c r="H124" s="136" t="s">
        <v>136</v>
      </c>
      <c r="I124" s="145" t="s">
        <v>136</v>
      </c>
      <c r="J124" s="136" t="s">
        <v>136</v>
      </c>
      <c r="K124" s="145" t="s">
        <v>136</v>
      </c>
      <c r="L124" s="136" t="s">
        <v>136</v>
      </c>
      <c r="M124" s="145" t="s">
        <v>136</v>
      </c>
      <c r="N124" s="136" t="s">
        <v>136</v>
      </c>
      <c r="O124" s="145" t="s">
        <v>136</v>
      </c>
      <c r="Q124" s="139" t="s">
        <v>136</v>
      </c>
    </row>
    <row r="125" spans="1:36" s="126" customFormat="1">
      <c r="A125" s="108" t="s">
        <v>249</v>
      </c>
      <c r="B125" s="136" t="s">
        <v>136</v>
      </c>
      <c r="C125" s="137" t="s">
        <v>136</v>
      </c>
      <c r="D125" s="138" t="s">
        <v>136</v>
      </c>
      <c r="E125" s="145" t="s">
        <v>136</v>
      </c>
      <c r="F125" s="136" t="s">
        <v>136</v>
      </c>
      <c r="G125" s="145" t="s">
        <v>136</v>
      </c>
      <c r="H125" s="136" t="s">
        <v>136</v>
      </c>
      <c r="I125" s="145" t="s">
        <v>136</v>
      </c>
      <c r="J125" s="136" t="s">
        <v>136</v>
      </c>
      <c r="K125" s="145" t="s">
        <v>136</v>
      </c>
      <c r="L125" s="136" t="s">
        <v>136</v>
      </c>
      <c r="M125" s="145" t="s">
        <v>136</v>
      </c>
      <c r="N125" s="136" t="s">
        <v>136</v>
      </c>
      <c r="O125" s="145" t="s">
        <v>136</v>
      </c>
      <c r="Q125" s="139" t="s">
        <v>136</v>
      </c>
    </row>
    <row r="126" spans="1:36" s="126" customFormat="1">
      <c r="A126" s="108" t="s">
        <v>139</v>
      </c>
      <c r="B126" s="136" t="s">
        <v>136</v>
      </c>
      <c r="C126" s="137" t="s">
        <v>136</v>
      </c>
      <c r="D126" s="138" t="s">
        <v>136</v>
      </c>
      <c r="E126" s="145" t="s">
        <v>136</v>
      </c>
      <c r="F126" s="136" t="s">
        <v>136</v>
      </c>
      <c r="G126" s="145" t="s">
        <v>136</v>
      </c>
      <c r="H126" s="136" t="s">
        <v>136</v>
      </c>
      <c r="I126" s="145" t="s">
        <v>136</v>
      </c>
      <c r="J126" s="136" t="s">
        <v>136</v>
      </c>
      <c r="K126" s="145" t="s">
        <v>136</v>
      </c>
      <c r="L126" s="136" t="s">
        <v>136</v>
      </c>
      <c r="M126" s="145" t="s">
        <v>136</v>
      </c>
      <c r="N126" s="136" t="s">
        <v>136</v>
      </c>
      <c r="O126" s="145" t="s">
        <v>136</v>
      </c>
      <c r="Q126" s="139" t="s">
        <v>136</v>
      </c>
    </row>
    <row r="127" spans="1:36" s="126" customFormat="1">
      <c r="A127" s="108" t="s" vm="2">
        <v>137</v>
      </c>
      <c r="B127" s="136" t="s">
        <v>136</v>
      </c>
      <c r="C127" s="137" t="s">
        <v>136</v>
      </c>
      <c r="D127" s="138" t="s">
        <v>136</v>
      </c>
      <c r="E127" s="145" t="s">
        <v>136</v>
      </c>
      <c r="F127" s="136" t="s">
        <v>136</v>
      </c>
      <c r="G127" s="145" t="s">
        <v>136</v>
      </c>
      <c r="H127" s="136" t="s">
        <v>136</v>
      </c>
      <c r="I127" s="145" t="s">
        <v>136</v>
      </c>
      <c r="J127" s="136" t="s">
        <v>136</v>
      </c>
      <c r="K127" s="145" t="s">
        <v>136</v>
      </c>
      <c r="L127" s="136" t="s">
        <v>136</v>
      </c>
      <c r="M127" s="145" t="s">
        <v>136</v>
      </c>
      <c r="N127" s="136" t="s">
        <v>136</v>
      </c>
      <c r="O127" s="145" t="s">
        <v>136</v>
      </c>
      <c r="Q127" s="139" t="s">
        <v>136</v>
      </c>
    </row>
    <row r="128" spans="1:36" s="126" customFormat="1">
      <c r="A128" s="108" t="s">
        <v>135</v>
      </c>
      <c r="B128" s="136" t="s">
        <v>136</v>
      </c>
      <c r="C128" s="137" t="s">
        <v>136</v>
      </c>
      <c r="D128" s="138" t="s">
        <v>136</v>
      </c>
      <c r="E128" s="145" t="s">
        <v>136</v>
      </c>
      <c r="F128" s="136" t="s">
        <v>136</v>
      </c>
      <c r="G128" s="145" t="s">
        <v>136</v>
      </c>
      <c r="H128" s="136" t="s">
        <v>136</v>
      </c>
      <c r="I128" s="145" t="s">
        <v>136</v>
      </c>
      <c r="J128" s="136" t="s">
        <v>136</v>
      </c>
      <c r="K128" s="145" t="s">
        <v>136</v>
      </c>
      <c r="L128" s="136" t="s">
        <v>136</v>
      </c>
      <c r="M128" s="145" t="s">
        <v>136</v>
      </c>
      <c r="N128" s="136" t="s">
        <v>136</v>
      </c>
      <c r="O128" s="145" t="s">
        <v>136</v>
      </c>
      <c r="Q128" s="139" t="s">
        <v>136</v>
      </c>
    </row>
    <row r="129" spans="1:36" s="126" customFormat="1">
      <c r="A129" s="108" t="s">
        <v>134</v>
      </c>
      <c r="B129" s="136" t="s">
        <v>136</v>
      </c>
      <c r="C129" s="137" t="s">
        <v>136</v>
      </c>
      <c r="D129" s="138" t="s">
        <v>136</v>
      </c>
      <c r="E129" s="145" t="s">
        <v>136</v>
      </c>
      <c r="F129" s="136" t="s">
        <v>136</v>
      </c>
      <c r="G129" s="145" t="s">
        <v>136</v>
      </c>
      <c r="H129" s="136" t="s">
        <v>136</v>
      </c>
      <c r="I129" s="145" t="s">
        <v>136</v>
      </c>
      <c r="J129" s="136" t="s">
        <v>136</v>
      </c>
      <c r="K129" s="145" t="s">
        <v>136</v>
      </c>
      <c r="L129" s="136" t="s">
        <v>136</v>
      </c>
      <c r="M129" s="145" t="s">
        <v>136</v>
      </c>
      <c r="N129" s="136" t="s">
        <v>136</v>
      </c>
      <c r="O129" s="145" t="s">
        <v>136</v>
      </c>
      <c r="Q129" s="139" t="s">
        <v>136</v>
      </c>
    </row>
    <row r="130" spans="1:36" s="126" customFormat="1">
      <c r="A130" s="108" t="s" vm="1">
        <v>133</v>
      </c>
      <c r="B130" s="136" t="s">
        <v>136</v>
      </c>
      <c r="C130" s="137" t="s">
        <v>136</v>
      </c>
      <c r="D130" s="138" t="s">
        <v>136</v>
      </c>
      <c r="E130" s="145" t="s">
        <v>136</v>
      </c>
      <c r="F130" s="136" t="s">
        <v>136</v>
      </c>
      <c r="G130" s="145" t="s">
        <v>136</v>
      </c>
      <c r="H130" s="136" t="s">
        <v>136</v>
      </c>
      <c r="I130" s="145" t="s">
        <v>136</v>
      </c>
      <c r="J130" s="136" t="s">
        <v>136</v>
      </c>
      <c r="K130" s="145" t="s">
        <v>136</v>
      </c>
      <c r="L130" s="136" t="s">
        <v>136</v>
      </c>
      <c r="M130" s="145" t="s">
        <v>136</v>
      </c>
      <c r="N130" s="136" t="s">
        <v>136</v>
      </c>
      <c r="O130" s="145" t="s">
        <v>136</v>
      </c>
      <c r="Q130" s="139" t="s">
        <v>136</v>
      </c>
    </row>
    <row r="131" spans="1:36" s="143" customFormat="1" ht="13.5" thickBot="1">
      <c r="A131" s="117" t="s">
        <v>132</v>
      </c>
      <c r="B131" s="140" t="s">
        <v>136</v>
      </c>
      <c r="C131" s="141" t="s">
        <v>136</v>
      </c>
      <c r="D131" s="142" t="s">
        <v>136</v>
      </c>
      <c r="E131" s="147" t="s">
        <v>136</v>
      </c>
      <c r="F131" s="140" t="s">
        <v>136</v>
      </c>
      <c r="G131" s="147" t="s">
        <v>136</v>
      </c>
      <c r="H131" s="140" t="s">
        <v>136</v>
      </c>
      <c r="I131" s="147" t="s">
        <v>136</v>
      </c>
      <c r="J131" s="140" t="s">
        <v>136</v>
      </c>
      <c r="K131" s="147" t="s">
        <v>136</v>
      </c>
      <c r="L131" s="140" t="s">
        <v>136</v>
      </c>
      <c r="M131" s="147" t="s">
        <v>136</v>
      </c>
      <c r="N131" s="140" t="s">
        <v>136</v>
      </c>
      <c r="O131" s="147" t="s">
        <v>136</v>
      </c>
      <c r="Q131" s="144" t="s">
        <v>136</v>
      </c>
      <c r="R131" s="126"/>
    </row>
    <row r="132" spans="1:36" s="126" customFormat="1" ht="13.5" thickTop="1">
      <c r="A132" s="108"/>
      <c r="B132" s="108"/>
      <c r="C132" s="108"/>
      <c r="D132" s="108"/>
      <c r="E132" s="108"/>
      <c r="F132" s="108"/>
      <c r="G132" s="108"/>
      <c r="H132" s="108"/>
      <c r="I132" s="108"/>
      <c r="J132" s="108"/>
      <c r="K132" s="108"/>
      <c r="L132" s="108"/>
      <c r="M132" s="108"/>
      <c r="N132" s="108"/>
      <c r="O132" s="108"/>
      <c r="Q132" s="108"/>
    </row>
    <row r="133" spans="1:36" s="126" customFormat="1">
      <c r="A133" s="108"/>
      <c r="B133" s="108"/>
      <c r="C133" s="108"/>
      <c r="D133" s="108"/>
      <c r="E133" s="108"/>
      <c r="F133" s="108"/>
      <c r="G133" s="108"/>
      <c r="H133" s="108"/>
      <c r="I133" s="108"/>
      <c r="J133" s="108"/>
      <c r="K133" s="108"/>
      <c r="L133" s="108"/>
      <c r="M133" s="108"/>
      <c r="N133" s="108"/>
      <c r="O133" s="108"/>
      <c r="Q133" s="108"/>
    </row>
    <row r="134" spans="1:36" s="126" customFormat="1">
      <c r="A134" s="108"/>
      <c r="B134" s="108"/>
      <c r="C134" s="108"/>
      <c r="D134" s="108"/>
      <c r="E134" s="108"/>
      <c r="F134" s="108"/>
      <c r="G134" s="108"/>
      <c r="H134" s="108"/>
      <c r="I134" s="108"/>
      <c r="J134" s="108"/>
      <c r="K134" s="108"/>
      <c r="L134" s="108"/>
      <c r="M134" s="108"/>
      <c r="N134" s="108"/>
      <c r="O134" s="108"/>
      <c r="Q134" s="108"/>
    </row>
    <row r="135" spans="1:36" s="126" customFormat="1" ht="30" customHeight="1">
      <c r="A135" s="260" t="s">
        <v>85</v>
      </c>
      <c r="B135" s="263" t="s">
        <v>202</v>
      </c>
      <c r="C135" s="264"/>
      <c r="D135" s="267" t="s">
        <v>111</v>
      </c>
      <c r="E135" s="259"/>
      <c r="F135" s="265" t="s">
        <v>110</v>
      </c>
      <c r="G135" s="266"/>
      <c r="H135" s="265" t="s">
        <v>109</v>
      </c>
      <c r="I135" s="266"/>
      <c r="J135" s="265" t="s">
        <v>201</v>
      </c>
      <c r="K135" s="266"/>
      <c r="L135" s="257" t="s">
        <v>107</v>
      </c>
      <c r="M135" s="259"/>
      <c r="N135" s="257" t="s">
        <v>200</v>
      </c>
      <c r="O135" s="259"/>
      <c r="Q135" s="127" t="s">
        <v>199</v>
      </c>
      <c r="V135" s="225" t="s">
        <v>198</v>
      </c>
      <c r="W135" s="149" t="s">
        <v>197</v>
      </c>
      <c r="Y135" s="226"/>
      <c r="AA135" s="210"/>
    </row>
    <row r="136" spans="1:36" s="126" customFormat="1" ht="25.5">
      <c r="A136" s="262"/>
      <c r="B136" s="128" t="s">
        <v>196</v>
      </c>
      <c r="C136" s="129" t="s">
        <v>195</v>
      </c>
      <c r="D136" s="130" t="s">
        <v>196</v>
      </c>
      <c r="E136" s="131" t="s">
        <v>195</v>
      </c>
      <c r="F136" s="132" t="s">
        <v>196</v>
      </c>
      <c r="G136" s="133" t="s">
        <v>195</v>
      </c>
      <c r="H136" s="132" t="s">
        <v>196</v>
      </c>
      <c r="I136" s="133" t="s">
        <v>195</v>
      </c>
      <c r="J136" s="132" t="s">
        <v>196</v>
      </c>
      <c r="K136" s="133" t="s">
        <v>195</v>
      </c>
      <c r="L136" s="134" t="s">
        <v>196</v>
      </c>
      <c r="M136" s="131" t="s">
        <v>195</v>
      </c>
      <c r="N136" s="134" t="s">
        <v>196</v>
      </c>
      <c r="O136" s="131" t="s">
        <v>195</v>
      </c>
      <c r="Q136" s="135" t="s">
        <v>194</v>
      </c>
      <c r="V136" s="227"/>
      <c r="W136" s="227"/>
      <c r="X136" s="228"/>
      <c r="Y136" s="228"/>
      <c r="AC136" s="155"/>
      <c r="AD136" s="155"/>
      <c r="AE136" s="256"/>
      <c r="AF136" s="256"/>
      <c r="AG136" s="155"/>
      <c r="AH136" s="155"/>
      <c r="AI136" s="155"/>
      <c r="AJ136" s="155"/>
    </row>
    <row r="137" spans="1:36" s="126" customFormat="1">
      <c r="A137" s="108" t="s">
        <v>149</v>
      </c>
      <c r="B137" s="136" t="s">
        <v>114</v>
      </c>
      <c r="C137" s="137" t="s">
        <v>114</v>
      </c>
      <c r="D137" s="138" t="s">
        <v>114</v>
      </c>
      <c r="E137" s="113" t="s">
        <v>114</v>
      </c>
      <c r="F137" s="136" t="s">
        <v>114</v>
      </c>
      <c r="G137" s="113" t="s">
        <v>114</v>
      </c>
      <c r="H137" s="136" t="s">
        <v>114</v>
      </c>
      <c r="I137" s="113" t="s">
        <v>114</v>
      </c>
      <c r="J137" s="136" t="s">
        <v>114</v>
      </c>
      <c r="K137" s="113" t="s">
        <v>114</v>
      </c>
      <c r="L137" s="136" t="s">
        <v>114</v>
      </c>
      <c r="M137" s="113" t="s">
        <v>114</v>
      </c>
      <c r="N137" s="136" t="s">
        <v>114</v>
      </c>
      <c r="O137" s="113" t="s">
        <v>114</v>
      </c>
      <c r="Q137" s="139" t="s">
        <v>114</v>
      </c>
    </row>
    <row r="138" spans="1:36" s="126" customFormat="1">
      <c r="A138" s="108" t="s" vm="9">
        <v>148</v>
      </c>
      <c r="B138" s="136" t="s">
        <v>136</v>
      </c>
      <c r="C138" s="137" t="s">
        <v>136</v>
      </c>
      <c r="D138" s="138" t="s">
        <v>136</v>
      </c>
      <c r="E138" s="113" t="s">
        <v>136</v>
      </c>
      <c r="F138" s="136" t="s">
        <v>136</v>
      </c>
      <c r="G138" s="113" t="s">
        <v>136</v>
      </c>
      <c r="H138" s="136" t="s">
        <v>136</v>
      </c>
      <c r="I138" s="113" t="s">
        <v>136</v>
      </c>
      <c r="J138" s="136" t="s">
        <v>136</v>
      </c>
      <c r="K138" s="113" t="s">
        <v>136</v>
      </c>
      <c r="L138" s="136" t="s">
        <v>136</v>
      </c>
      <c r="M138" s="113" t="s">
        <v>136</v>
      </c>
      <c r="N138" s="136" t="s">
        <v>136</v>
      </c>
      <c r="O138" s="113" t="s">
        <v>136</v>
      </c>
      <c r="Q138" s="139" t="s">
        <v>136</v>
      </c>
    </row>
    <row r="139" spans="1:36" s="126" customFormat="1">
      <c r="A139" s="108" t="s">
        <v>147</v>
      </c>
      <c r="B139" s="136" t="s">
        <v>114</v>
      </c>
      <c r="C139" s="137" t="s">
        <v>114</v>
      </c>
      <c r="D139" s="138" t="s">
        <v>114</v>
      </c>
      <c r="E139" s="113" t="s">
        <v>114</v>
      </c>
      <c r="F139" s="136" t="s">
        <v>114</v>
      </c>
      <c r="G139" s="113" t="s">
        <v>114</v>
      </c>
      <c r="H139" s="136" t="s">
        <v>114</v>
      </c>
      <c r="I139" s="113" t="s">
        <v>114</v>
      </c>
      <c r="J139" s="136" t="s">
        <v>114</v>
      </c>
      <c r="K139" s="113" t="s">
        <v>114</v>
      </c>
      <c r="L139" s="136" t="s">
        <v>114</v>
      </c>
      <c r="M139" s="113" t="s">
        <v>114</v>
      </c>
      <c r="N139" s="136" t="s">
        <v>114</v>
      </c>
      <c r="O139" s="113" t="s">
        <v>114</v>
      </c>
      <c r="Q139" s="139" t="s">
        <v>114</v>
      </c>
    </row>
    <row r="140" spans="1:36" s="126" customFormat="1">
      <c r="A140" s="108" t="s" vm="8">
        <v>146</v>
      </c>
      <c r="B140" s="136" t="s">
        <v>136</v>
      </c>
      <c r="C140" s="137" t="s">
        <v>136</v>
      </c>
      <c r="D140" s="138" t="s">
        <v>136</v>
      </c>
      <c r="E140" s="113" t="s">
        <v>136</v>
      </c>
      <c r="F140" s="136" t="s">
        <v>136</v>
      </c>
      <c r="G140" s="113" t="s">
        <v>136</v>
      </c>
      <c r="H140" s="136" t="s">
        <v>136</v>
      </c>
      <c r="I140" s="113" t="s">
        <v>136</v>
      </c>
      <c r="J140" s="136" t="s">
        <v>136</v>
      </c>
      <c r="K140" s="113" t="s">
        <v>136</v>
      </c>
      <c r="L140" s="136" t="s">
        <v>136</v>
      </c>
      <c r="M140" s="113" t="s">
        <v>136</v>
      </c>
      <c r="N140" s="136" t="s">
        <v>136</v>
      </c>
      <c r="O140" s="113" t="s">
        <v>136</v>
      </c>
      <c r="Q140" s="139" t="s">
        <v>136</v>
      </c>
    </row>
    <row r="141" spans="1:36" s="126" customFormat="1">
      <c r="A141" s="108" t="s" vm="7">
        <v>145</v>
      </c>
      <c r="B141" s="136" t="s">
        <v>136</v>
      </c>
      <c r="C141" s="137" t="s">
        <v>136</v>
      </c>
      <c r="D141" s="138" t="s">
        <v>136</v>
      </c>
      <c r="E141" s="113" t="s">
        <v>136</v>
      </c>
      <c r="F141" s="136" t="s">
        <v>136</v>
      </c>
      <c r="G141" s="113" t="s">
        <v>136</v>
      </c>
      <c r="H141" s="136" t="s">
        <v>136</v>
      </c>
      <c r="I141" s="113" t="s">
        <v>136</v>
      </c>
      <c r="J141" s="136" t="s">
        <v>136</v>
      </c>
      <c r="K141" s="113" t="s">
        <v>136</v>
      </c>
      <c r="L141" s="136" t="s">
        <v>136</v>
      </c>
      <c r="M141" s="113" t="s">
        <v>136</v>
      </c>
      <c r="N141" s="136" t="s">
        <v>136</v>
      </c>
      <c r="O141" s="113" t="s">
        <v>136</v>
      </c>
      <c r="Q141" s="139" t="s">
        <v>136</v>
      </c>
    </row>
    <row r="142" spans="1:36" s="126" customFormat="1">
      <c r="A142" s="108" t="s" vm="6">
        <v>144</v>
      </c>
      <c r="B142" s="136" t="s">
        <v>136</v>
      </c>
      <c r="C142" s="137" t="s">
        <v>136</v>
      </c>
      <c r="D142" s="138" t="s">
        <v>136</v>
      </c>
      <c r="E142" s="113" t="s">
        <v>136</v>
      </c>
      <c r="F142" s="136" t="s">
        <v>136</v>
      </c>
      <c r="G142" s="113" t="s">
        <v>136</v>
      </c>
      <c r="H142" s="136" t="s">
        <v>136</v>
      </c>
      <c r="I142" s="113" t="s">
        <v>136</v>
      </c>
      <c r="J142" s="136" t="s">
        <v>136</v>
      </c>
      <c r="K142" s="113" t="s">
        <v>136</v>
      </c>
      <c r="L142" s="136" t="s">
        <v>136</v>
      </c>
      <c r="M142" s="113" t="s">
        <v>136</v>
      </c>
      <c r="N142" s="136" t="s">
        <v>136</v>
      </c>
      <c r="O142" s="113" t="s">
        <v>136</v>
      </c>
      <c r="Q142" s="139" t="s">
        <v>136</v>
      </c>
    </row>
    <row r="143" spans="1:36" s="126" customFormat="1">
      <c r="A143" s="108" t="s">
        <v>143</v>
      </c>
      <c r="B143" s="136" t="s">
        <v>136</v>
      </c>
      <c r="C143" s="137" t="s">
        <v>136</v>
      </c>
      <c r="D143" s="138" t="s">
        <v>136</v>
      </c>
      <c r="E143" s="113" t="s">
        <v>136</v>
      </c>
      <c r="F143" s="136" t="s">
        <v>136</v>
      </c>
      <c r="G143" s="113" t="s">
        <v>136</v>
      </c>
      <c r="H143" s="136" t="s">
        <v>136</v>
      </c>
      <c r="I143" s="113" t="s">
        <v>136</v>
      </c>
      <c r="J143" s="136" t="s">
        <v>136</v>
      </c>
      <c r="K143" s="113" t="s">
        <v>136</v>
      </c>
      <c r="L143" s="136" t="s">
        <v>136</v>
      </c>
      <c r="M143" s="113" t="s">
        <v>136</v>
      </c>
      <c r="N143" s="136" t="s">
        <v>136</v>
      </c>
      <c r="O143" s="113" t="s">
        <v>136</v>
      </c>
      <c r="Q143" s="139" t="s">
        <v>136</v>
      </c>
    </row>
    <row r="144" spans="1:36" s="126" customFormat="1">
      <c r="A144" s="108" t="s" vm="5">
        <v>142</v>
      </c>
      <c r="B144" s="136" t="s">
        <v>136</v>
      </c>
      <c r="C144" s="137" t="s">
        <v>136</v>
      </c>
      <c r="D144" s="138" t="s">
        <v>136</v>
      </c>
      <c r="E144" s="113" t="s">
        <v>136</v>
      </c>
      <c r="F144" s="136" t="s">
        <v>136</v>
      </c>
      <c r="G144" s="113" t="s">
        <v>136</v>
      </c>
      <c r="H144" s="136" t="s">
        <v>136</v>
      </c>
      <c r="I144" s="113" t="s">
        <v>136</v>
      </c>
      <c r="J144" s="136" t="s">
        <v>136</v>
      </c>
      <c r="K144" s="113" t="s">
        <v>136</v>
      </c>
      <c r="L144" s="136" t="s">
        <v>136</v>
      </c>
      <c r="M144" s="113" t="s">
        <v>136</v>
      </c>
      <c r="N144" s="136" t="s">
        <v>136</v>
      </c>
      <c r="O144" s="113" t="s">
        <v>136</v>
      </c>
      <c r="Q144" s="139" t="s">
        <v>136</v>
      </c>
    </row>
    <row r="145" spans="1:18" s="126" customFormat="1">
      <c r="A145" s="108" t="s" vm="4">
        <v>141</v>
      </c>
      <c r="B145" s="136" t="s">
        <v>114</v>
      </c>
      <c r="C145" s="137" t="s">
        <v>114</v>
      </c>
      <c r="D145" s="138" t="s">
        <v>114</v>
      </c>
      <c r="E145" s="113" t="s">
        <v>114</v>
      </c>
      <c r="F145" s="136" t="s">
        <v>114</v>
      </c>
      <c r="G145" s="113" t="s">
        <v>114</v>
      </c>
      <c r="H145" s="136" t="s">
        <v>114</v>
      </c>
      <c r="I145" s="113" t="s">
        <v>114</v>
      </c>
      <c r="J145" s="136" t="s">
        <v>114</v>
      </c>
      <c r="K145" s="113" t="s">
        <v>114</v>
      </c>
      <c r="L145" s="136" t="s">
        <v>114</v>
      </c>
      <c r="M145" s="113" t="s">
        <v>114</v>
      </c>
      <c r="N145" s="136" t="s">
        <v>114</v>
      </c>
      <c r="O145" s="113" t="s">
        <v>114</v>
      </c>
      <c r="Q145" s="139" t="s">
        <v>114</v>
      </c>
    </row>
    <row r="146" spans="1:18" s="126" customFormat="1">
      <c r="A146" s="108" t="s" vm="3">
        <v>140</v>
      </c>
      <c r="B146" s="136" t="s">
        <v>136</v>
      </c>
      <c r="C146" s="137" t="s">
        <v>136</v>
      </c>
      <c r="D146" s="138" t="s">
        <v>136</v>
      </c>
      <c r="E146" s="113" t="s">
        <v>136</v>
      </c>
      <c r="F146" s="136" t="s">
        <v>136</v>
      </c>
      <c r="G146" s="113" t="s">
        <v>136</v>
      </c>
      <c r="H146" s="136" t="s">
        <v>136</v>
      </c>
      <c r="I146" s="113" t="s">
        <v>136</v>
      </c>
      <c r="J146" s="136" t="s">
        <v>136</v>
      </c>
      <c r="K146" s="113" t="s">
        <v>136</v>
      </c>
      <c r="L146" s="136" t="s">
        <v>136</v>
      </c>
      <c r="M146" s="113" t="s">
        <v>136</v>
      </c>
      <c r="N146" s="136" t="s">
        <v>136</v>
      </c>
      <c r="O146" s="113" t="s">
        <v>136</v>
      </c>
      <c r="Q146" s="139" t="s">
        <v>136</v>
      </c>
    </row>
    <row r="147" spans="1:18" s="126" customFormat="1">
      <c r="A147" s="108" t="s">
        <v>249</v>
      </c>
      <c r="B147" s="136" t="s">
        <v>136</v>
      </c>
      <c r="C147" s="137" t="s">
        <v>136</v>
      </c>
      <c r="D147" s="138" t="s">
        <v>136</v>
      </c>
      <c r="E147" s="113" t="s">
        <v>136</v>
      </c>
      <c r="F147" s="136" t="s">
        <v>136</v>
      </c>
      <c r="G147" s="113" t="s">
        <v>136</v>
      </c>
      <c r="H147" s="136" t="s">
        <v>136</v>
      </c>
      <c r="I147" s="113" t="s">
        <v>136</v>
      </c>
      <c r="J147" s="136" t="s">
        <v>136</v>
      </c>
      <c r="K147" s="113" t="s">
        <v>136</v>
      </c>
      <c r="L147" s="136" t="s">
        <v>136</v>
      </c>
      <c r="M147" s="113" t="s">
        <v>136</v>
      </c>
      <c r="N147" s="136" t="s">
        <v>136</v>
      </c>
      <c r="O147" s="113" t="s">
        <v>136</v>
      </c>
      <c r="Q147" s="139" t="s">
        <v>136</v>
      </c>
    </row>
    <row r="148" spans="1:18" s="126" customFormat="1">
      <c r="A148" s="108" t="s">
        <v>139</v>
      </c>
      <c r="B148" s="136" t="s">
        <v>114</v>
      </c>
      <c r="C148" s="137" t="s">
        <v>114</v>
      </c>
      <c r="D148" s="138" t="s">
        <v>114</v>
      </c>
      <c r="E148" s="113" t="s">
        <v>114</v>
      </c>
      <c r="F148" s="136" t="s">
        <v>114</v>
      </c>
      <c r="G148" s="113" t="s">
        <v>114</v>
      </c>
      <c r="H148" s="136" t="s">
        <v>114</v>
      </c>
      <c r="I148" s="113" t="s">
        <v>114</v>
      </c>
      <c r="J148" s="136" t="s">
        <v>114</v>
      </c>
      <c r="K148" s="113" t="s">
        <v>114</v>
      </c>
      <c r="L148" s="136" t="s">
        <v>114</v>
      </c>
      <c r="M148" s="113" t="s">
        <v>114</v>
      </c>
      <c r="N148" s="136" t="s">
        <v>114</v>
      </c>
      <c r="O148" s="113" t="s">
        <v>114</v>
      </c>
      <c r="Q148" s="139" t="s">
        <v>114</v>
      </c>
    </row>
    <row r="149" spans="1:18" s="126" customFormat="1">
      <c r="A149" s="108" t="s" vm="2">
        <v>137</v>
      </c>
      <c r="B149" s="136" t="s">
        <v>136</v>
      </c>
      <c r="C149" s="137" t="s">
        <v>136</v>
      </c>
      <c r="D149" s="138" t="s">
        <v>136</v>
      </c>
      <c r="E149" s="113" t="s">
        <v>136</v>
      </c>
      <c r="F149" s="136" t="s">
        <v>136</v>
      </c>
      <c r="G149" s="113" t="s">
        <v>136</v>
      </c>
      <c r="H149" s="136" t="s">
        <v>136</v>
      </c>
      <c r="I149" s="113" t="s">
        <v>136</v>
      </c>
      <c r="J149" s="136" t="s">
        <v>136</v>
      </c>
      <c r="K149" s="113" t="s">
        <v>136</v>
      </c>
      <c r="L149" s="136" t="s">
        <v>136</v>
      </c>
      <c r="M149" s="113" t="s">
        <v>136</v>
      </c>
      <c r="N149" s="136" t="s">
        <v>136</v>
      </c>
      <c r="O149" s="113" t="s">
        <v>136</v>
      </c>
      <c r="Q149" s="139" t="s">
        <v>136</v>
      </c>
    </row>
    <row r="150" spans="1:18" s="126" customFormat="1">
      <c r="A150" s="108" t="s">
        <v>135</v>
      </c>
      <c r="B150" s="136" t="s">
        <v>114</v>
      </c>
      <c r="C150" s="137" t="s">
        <v>114</v>
      </c>
      <c r="D150" s="138" t="s">
        <v>114</v>
      </c>
      <c r="E150" s="113" t="s">
        <v>114</v>
      </c>
      <c r="F150" s="136" t="s">
        <v>114</v>
      </c>
      <c r="G150" s="113" t="s">
        <v>114</v>
      </c>
      <c r="H150" s="136" t="s">
        <v>114</v>
      </c>
      <c r="I150" s="113" t="s">
        <v>114</v>
      </c>
      <c r="J150" s="136" t="s">
        <v>114</v>
      </c>
      <c r="K150" s="113" t="s">
        <v>114</v>
      </c>
      <c r="L150" s="136" t="s">
        <v>114</v>
      </c>
      <c r="M150" s="113" t="s">
        <v>114</v>
      </c>
      <c r="N150" s="136" t="s">
        <v>114</v>
      </c>
      <c r="O150" s="113" t="s">
        <v>114</v>
      </c>
      <c r="Q150" s="139" t="s">
        <v>114</v>
      </c>
    </row>
    <row r="151" spans="1:18" s="126" customFormat="1">
      <c r="A151" s="108" t="s">
        <v>134</v>
      </c>
      <c r="B151" s="136" t="s">
        <v>114</v>
      </c>
      <c r="C151" s="137" t="s">
        <v>114</v>
      </c>
      <c r="D151" s="138" t="s">
        <v>114</v>
      </c>
      <c r="E151" s="113" t="s">
        <v>114</v>
      </c>
      <c r="F151" s="136" t="s">
        <v>114</v>
      </c>
      <c r="G151" s="113" t="s">
        <v>114</v>
      </c>
      <c r="H151" s="136" t="s">
        <v>114</v>
      </c>
      <c r="I151" s="113" t="s">
        <v>114</v>
      </c>
      <c r="J151" s="136" t="s">
        <v>114</v>
      </c>
      <c r="K151" s="113" t="s">
        <v>114</v>
      </c>
      <c r="L151" s="136" t="s">
        <v>114</v>
      </c>
      <c r="M151" s="113" t="s">
        <v>114</v>
      </c>
      <c r="N151" s="136" t="s">
        <v>114</v>
      </c>
      <c r="O151" s="113" t="s">
        <v>114</v>
      </c>
      <c r="Q151" s="139" t="s">
        <v>114</v>
      </c>
    </row>
    <row r="152" spans="1:18" s="126" customFormat="1">
      <c r="A152" s="108" t="s" vm="1">
        <v>133</v>
      </c>
      <c r="B152" s="136" t="s">
        <v>114</v>
      </c>
      <c r="C152" s="137" t="s">
        <v>114</v>
      </c>
      <c r="D152" s="138" t="s">
        <v>114</v>
      </c>
      <c r="E152" s="113" t="s">
        <v>114</v>
      </c>
      <c r="F152" s="136" t="s">
        <v>114</v>
      </c>
      <c r="G152" s="113" t="s">
        <v>114</v>
      </c>
      <c r="H152" s="136" t="s">
        <v>114</v>
      </c>
      <c r="I152" s="113" t="s">
        <v>114</v>
      </c>
      <c r="J152" s="136" t="s">
        <v>114</v>
      </c>
      <c r="K152" s="113" t="s">
        <v>114</v>
      </c>
      <c r="L152" s="136" t="s">
        <v>114</v>
      </c>
      <c r="M152" s="113" t="s">
        <v>114</v>
      </c>
      <c r="N152" s="136" t="s">
        <v>114</v>
      </c>
      <c r="O152" s="113" t="s">
        <v>114</v>
      </c>
      <c r="Q152" s="139" t="s">
        <v>114</v>
      </c>
    </row>
    <row r="153" spans="1:18" s="143" customFormat="1" ht="13.5" thickBot="1">
      <c r="A153" s="117" t="s">
        <v>132</v>
      </c>
      <c r="B153" s="140">
        <v>11</v>
      </c>
      <c r="C153" s="141" t="s">
        <v>115</v>
      </c>
      <c r="D153" s="142">
        <v>11</v>
      </c>
      <c r="E153" s="122">
        <v>747.09090909090912</v>
      </c>
      <c r="F153" s="140">
        <v>3</v>
      </c>
      <c r="G153" s="122">
        <v>0</v>
      </c>
      <c r="H153" s="140">
        <v>0</v>
      </c>
      <c r="I153" s="122">
        <v>0</v>
      </c>
      <c r="J153" s="140">
        <v>8</v>
      </c>
      <c r="K153" s="122">
        <v>1027.25</v>
      </c>
      <c r="L153" s="140">
        <v>0</v>
      </c>
      <c r="M153" s="122">
        <v>0</v>
      </c>
      <c r="N153" s="140">
        <v>0</v>
      </c>
      <c r="O153" s="122">
        <v>0</v>
      </c>
      <c r="Q153" s="144">
        <v>73.00238916910007</v>
      </c>
      <c r="R153" s="126"/>
    </row>
    <row r="154" spans="1:18" s="126" customFormat="1" ht="13.5" thickTop="1">
      <c r="A154" s="108"/>
      <c r="B154" s="108"/>
      <c r="C154" s="108"/>
      <c r="D154" s="108"/>
      <c r="E154" s="108"/>
      <c r="F154" s="108"/>
      <c r="G154" s="108"/>
      <c r="H154" s="108"/>
      <c r="I154" s="108"/>
      <c r="J154" s="108"/>
      <c r="K154" s="108"/>
      <c r="L154" s="108"/>
      <c r="M154" s="108"/>
      <c r="N154" s="108"/>
      <c r="O154" s="108"/>
      <c r="Q154" s="108"/>
    </row>
    <row r="155" spans="1:18" s="126" customFormat="1">
      <c r="A155" s="108"/>
      <c r="B155" s="108"/>
      <c r="C155" s="108"/>
      <c r="D155" s="108"/>
      <c r="E155" s="108"/>
      <c r="F155" s="108"/>
      <c r="G155" s="108"/>
      <c r="H155" s="108"/>
      <c r="I155" s="108"/>
      <c r="J155" s="108"/>
      <c r="K155" s="108"/>
      <c r="L155" s="108"/>
      <c r="M155" s="108"/>
      <c r="N155" s="108"/>
      <c r="O155" s="108"/>
      <c r="Q155" s="108"/>
    </row>
    <row r="156" spans="1:18" s="126" customFormat="1">
      <c r="A156" s="108"/>
      <c r="B156" s="108"/>
      <c r="C156" s="108"/>
      <c r="D156" s="108"/>
      <c r="E156" s="108"/>
      <c r="F156" s="108"/>
      <c r="G156" s="108"/>
      <c r="H156" s="108"/>
      <c r="I156" s="108"/>
      <c r="J156" s="108"/>
      <c r="K156" s="108"/>
      <c r="L156" s="108"/>
      <c r="M156" s="108"/>
      <c r="N156" s="108"/>
      <c r="O156" s="108"/>
      <c r="Q156" s="108"/>
    </row>
    <row r="157" spans="1:18" s="126" customFormat="1">
      <c r="A157" s="108"/>
      <c r="B157" s="108"/>
      <c r="C157" s="108"/>
      <c r="D157" s="108"/>
      <c r="E157" s="108"/>
      <c r="F157" s="108"/>
      <c r="G157" s="108"/>
      <c r="H157" s="108"/>
      <c r="I157" s="108"/>
      <c r="J157" s="108"/>
      <c r="K157" s="108"/>
      <c r="L157" s="108"/>
      <c r="M157" s="108"/>
      <c r="N157" s="108"/>
      <c r="O157" s="108"/>
      <c r="Q157" s="108"/>
    </row>
    <row r="158" spans="1:18" s="126" customFormat="1">
      <c r="A158" s="108"/>
      <c r="B158" s="108"/>
      <c r="C158" s="108"/>
      <c r="D158" s="108"/>
      <c r="E158" s="108"/>
      <c r="F158" s="108"/>
      <c r="G158" s="108"/>
      <c r="H158" s="108"/>
      <c r="I158" s="108"/>
      <c r="J158" s="108"/>
      <c r="K158" s="108"/>
      <c r="L158" s="108"/>
      <c r="M158" s="108"/>
      <c r="N158" s="108"/>
      <c r="O158" s="108"/>
      <c r="Q158" s="108"/>
    </row>
    <row r="159" spans="1:18" s="126" customFormat="1">
      <c r="A159" s="108"/>
      <c r="B159" s="108"/>
      <c r="C159" s="108"/>
      <c r="D159" s="108"/>
      <c r="E159" s="108"/>
      <c r="F159" s="108"/>
      <c r="G159" s="108"/>
      <c r="H159" s="108"/>
      <c r="I159" s="108"/>
      <c r="J159" s="108"/>
      <c r="K159" s="108"/>
      <c r="L159" s="108"/>
      <c r="M159" s="108"/>
      <c r="N159" s="108"/>
      <c r="O159" s="108"/>
      <c r="Q159" s="108"/>
    </row>
    <row r="160" spans="1:18" s="126" customFormat="1">
      <c r="A160" s="108"/>
      <c r="B160" s="108"/>
      <c r="C160" s="108"/>
      <c r="D160" s="108"/>
      <c r="E160" s="108"/>
      <c r="F160" s="108"/>
      <c r="G160" s="108"/>
      <c r="H160" s="108"/>
      <c r="I160" s="108"/>
      <c r="J160" s="108"/>
      <c r="K160" s="108"/>
      <c r="L160" s="108"/>
      <c r="M160" s="108"/>
      <c r="N160" s="108"/>
      <c r="O160" s="108"/>
      <c r="Q160" s="108"/>
    </row>
    <row r="161" spans="1:17" s="126" customFormat="1">
      <c r="A161" s="108"/>
      <c r="B161" s="108"/>
      <c r="C161" s="108"/>
      <c r="D161" s="108"/>
      <c r="E161" s="108"/>
      <c r="F161" s="108"/>
      <c r="G161" s="108"/>
      <c r="H161" s="108"/>
      <c r="I161" s="108"/>
      <c r="J161" s="108"/>
      <c r="K161" s="108"/>
      <c r="L161" s="108"/>
      <c r="M161" s="108"/>
      <c r="N161" s="108"/>
      <c r="O161" s="108"/>
      <c r="Q161" s="108"/>
    </row>
    <row r="162" spans="1:17" s="126" customFormat="1">
      <c r="A162" s="108"/>
      <c r="B162" s="108"/>
      <c r="C162" s="108"/>
      <c r="D162" s="108"/>
      <c r="E162" s="108"/>
      <c r="F162" s="108"/>
      <c r="G162" s="108"/>
      <c r="H162" s="108"/>
      <c r="I162" s="108"/>
      <c r="J162" s="108"/>
      <c r="K162" s="108"/>
      <c r="L162" s="108"/>
      <c r="M162" s="108"/>
      <c r="N162" s="108"/>
      <c r="O162" s="108"/>
      <c r="Q162" s="108"/>
    </row>
    <row r="163" spans="1:17" s="126" customFormat="1">
      <c r="A163" s="108"/>
      <c r="B163" s="108"/>
      <c r="C163" s="108"/>
      <c r="D163" s="108"/>
      <c r="E163" s="108"/>
      <c r="F163" s="108"/>
      <c r="G163" s="108"/>
      <c r="H163" s="108"/>
      <c r="I163" s="108"/>
      <c r="J163" s="108"/>
      <c r="K163" s="108"/>
      <c r="L163" s="108"/>
      <c r="M163" s="108"/>
      <c r="N163" s="108"/>
      <c r="O163" s="108"/>
      <c r="Q163" s="108"/>
    </row>
    <row r="164" spans="1:17" s="126" customFormat="1">
      <c r="A164" s="108"/>
      <c r="B164" s="108"/>
      <c r="C164" s="108"/>
      <c r="D164" s="108"/>
      <c r="E164" s="108"/>
      <c r="F164" s="108"/>
      <c r="G164" s="108"/>
      <c r="H164" s="108"/>
      <c r="I164" s="108"/>
      <c r="J164" s="108"/>
      <c r="K164" s="108"/>
      <c r="L164" s="108"/>
      <c r="M164" s="108"/>
      <c r="N164" s="108"/>
      <c r="O164" s="108"/>
      <c r="Q164" s="108"/>
    </row>
    <row r="165" spans="1:17" s="126" customFormat="1">
      <c r="A165" s="108"/>
      <c r="B165" s="108"/>
      <c r="C165" s="108"/>
      <c r="D165" s="108"/>
      <c r="E165" s="108"/>
      <c r="F165" s="108"/>
      <c r="G165" s="108"/>
      <c r="H165" s="108"/>
      <c r="I165" s="108"/>
      <c r="J165" s="108"/>
      <c r="K165" s="108"/>
      <c r="L165" s="108"/>
      <c r="M165" s="108"/>
      <c r="N165" s="108"/>
      <c r="O165" s="108"/>
      <c r="Q165" s="108"/>
    </row>
    <row r="166" spans="1:17" s="126" customFormat="1">
      <c r="A166" s="108"/>
      <c r="B166" s="108"/>
      <c r="C166" s="108"/>
      <c r="D166" s="108"/>
      <c r="E166" s="108"/>
      <c r="F166" s="108"/>
      <c r="G166" s="108"/>
      <c r="H166" s="108"/>
      <c r="I166" s="108"/>
      <c r="J166" s="108"/>
      <c r="K166" s="108"/>
      <c r="L166" s="108"/>
      <c r="M166" s="108"/>
      <c r="N166" s="108"/>
      <c r="O166" s="108"/>
      <c r="Q166" s="108"/>
    </row>
    <row r="167" spans="1:17" s="126" customFormat="1">
      <c r="A167" s="108"/>
      <c r="B167" s="108"/>
      <c r="C167" s="108"/>
      <c r="D167" s="108"/>
      <c r="E167" s="108"/>
      <c r="F167" s="108"/>
      <c r="G167" s="108"/>
      <c r="H167" s="108"/>
      <c r="I167" s="108"/>
      <c r="J167" s="108"/>
      <c r="K167" s="108"/>
      <c r="L167" s="108"/>
      <c r="M167" s="108"/>
      <c r="N167" s="108"/>
      <c r="O167" s="108"/>
      <c r="Q167" s="108"/>
    </row>
    <row r="168" spans="1:17" s="126" customFormat="1">
      <c r="A168" s="108"/>
      <c r="B168" s="108"/>
      <c r="C168" s="108"/>
      <c r="D168" s="108"/>
      <c r="E168" s="108"/>
      <c r="F168" s="108"/>
      <c r="G168" s="108"/>
      <c r="H168" s="108"/>
      <c r="I168" s="108"/>
      <c r="J168" s="108"/>
      <c r="K168" s="108"/>
      <c r="L168" s="108"/>
      <c r="M168" s="108"/>
      <c r="N168" s="108"/>
      <c r="O168" s="108"/>
      <c r="Q168" s="108"/>
    </row>
    <row r="169" spans="1:17" s="126" customFormat="1">
      <c r="A169" s="108"/>
      <c r="B169" s="108"/>
      <c r="C169" s="108"/>
      <c r="D169" s="108"/>
      <c r="E169" s="108"/>
      <c r="F169" s="108"/>
      <c r="G169" s="108"/>
      <c r="H169" s="108"/>
      <c r="I169" s="108"/>
      <c r="J169" s="108"/>
      <c r="K169" s="108"/>
      <c r="L169" s="108"/>
      <c r="M169" s="108"/>
      <c r="N169" s="108"/>
      <c r="O169" s="108"/>
      <c r="Q169" s="108"/>
    </row>
    <row r="170" spans="1:17" s="126" customFormat="1">
      <c r="A170" s="108"/>
      <c r="B170" s="108"/>
      <c r="C170" s="108"/>
      <c r="D170" s="108"/>
      <c r="E170" s="108"/>
      <c r="F170" s="108"/>
      <c r="G170" s="108"/>
      <c r="H170" s="108"/>
      <c r="I170" s="108"/>
      <c r="J170" s="108"/>
      <c r="K170" s="108"/>
      <c r="L170" s="108"/>
      <c r="M170" s="108"/>
      <c r="N170" s="108"/>
      <c r="O170" s="108"/>
      <c r="Q170" s="108"/>
    </row>
    <row r="171" spans="1:17" s="126" customFormat="1">
      <c r="A171" s="108"/>
      <c r="B171" s="108"/>
      <c r="C171" s="108"/>
      <c r="D171" s="108"/>
      <c r="E171" s="108"/>
      <c r="F171" s="108"/>
      <c r="G171" s="108"/>
      <c r="H171" s="108"/>
      <c r="I171" s="108"/>
      <c r="J171" s="108"/>
      <c r="K171" s="108"/>
      <c r="L171" s="108"/>
      <c r="M171" s="108"/>
      <c r="N171" s="108"/>
      <c r="O171" s="108"/>
      <c r="Q171" s="108"/>
    </row>
    <row r="172" spans="1:17" s="126" customFormat="1">
      <c r="A172" s="108"/>
      <c r="B172" s="108"/>
      <c r="C172" s="108"/>
      <c r="D172" s="108"/>
      <c r="E172" s="108"/>
      <c r="F172" s="108"/>
      <c r="G172" s="108"/>
      <c r="H172" s="108"/>
      <c r="I172" s="108"/>
      <c r="J172" s="108"/>
      <c r="K172" s="108"/>
      <c r="L172" s="108"/>
      <c r="M172" s="108"/>
      <c r="N172" s="108"/>
      <c r="O172" s="108"/>
      <c r="Q172" s="108"/>
    </row>
    <row r="173" spans="1:17" s="126" customFormat="1">
      <c r="A173" s="108"/>
      <c r="B173" s="108"/>
      <c r="C173" s="108"/>
      <c r="D173" s="108"/>
      <c r="E173" s="108"/>
      <c r="F173" s="108"/>
      <c r="G173" s="108"/>
      <c r="H173" s="108"/>
      <c r="I173" s="108"/>
      <c r="J173" s="108"/>
      <c r="K173" s="108"/>
      <c r="L173" s="108"/>
      <c r="M173" s="108"/>
      <c r="N173" s="108"/>
      <c r="O173" s="108"/>
      <c r="Q173" s="108"/>
    </row>
    <row r="174" spans="1:17" s="126" customFormat="1">
      <c r="A174" s="108"/>
      <c r="B174" s="108"/>
      <c r="C174" s="108"/>
      <c r="D174" s="108"/>
      <c r="E174" s="108"/>
      <c r="F174" s="108"/>
      <c r="G174" s="108"/>
      <c r="H174" s="108"/>
      <c r="I174" s="108"/>
      <c r="J174" s="108"/>
      <c r="K174" s="108"/>
      <c r="L174" s="108"/>
      <c r="M174" s="108"/>
      <c r="N174" s="108"/>
      <c r="O174" s="108"/>
      <c r="Q174" s="108"/>
    </row>
    <row r="175" spans="1:17" s="126" customFormat="1">
      <c r="A175" s="108"/>
      <c r="B175" s="108"/>
      <c r="C175" s="108"/>
      <c r="D175" s="108"/>
      <c r="E175" s="108"/>
      <c r="F175" s="108"/>
      <c r="G175" s="108"/>
      <c r="H175" s="108"/>
      <c r="I175" s="108"/>
      <c r="J175" s="108"/>
      <c r="K175" s="108"/>
      <c r="L175" s="108"/>
      <c r="M175" s="108"/>
      <c r="N175" s="108"/>
      <c r="O175" s="108"/>
      <c r="Q175" s="108"/>
    </row>
    <row r="176" spans="1:17" s="126" customFormat="1">
      <c r="A176" s="108"/>
      <c r="B176" s="108"/>
      <c r="C176" s="108"/>
      <c r="D176" s="108"/>
      <c r="E176" s="108"/>
      <c r="F176" s="108"/>
      <c r="G176" s="108"/>
      <c r="H176" s="108"/>
      <c r="I176" s="108"/>
      <c r="J176" s="108"/>
      <c r="K176" s="108"/>
      <c r="L176" s="108"/>
      <c r="M176" s="108"/>
      <c r="N176" s="108"/>
      <c r="O176" s="108"/>
      <c r="Q176" s="108"/>
    </row>
    <row r="177" spans="1:17" s="126" customFormat="1">
      <c r="A177" s="108"/>
      <c r="B177" s="108"/>
      <c r="C177" s="108"/>
      <c r="D177" s="108"/>
      <c r="E177" s="108"/>
      <c r="F177" s="108"/>
      <c r="G177" s="108"/>
      <c r="H177" s="108"/>
      <c r="I177" s="108"/>
      <c r="J177" s="108"/>
      <c r="K177" s="108"/>
      <c r="L177" s="108"/>
      <c r="M177" s="108"/>
      <c r="N177" s="108"/>
      <c r="O177" s="108"/>
      <c r="Q177" s="108"/>
    </row>
    <row r="178" spans="1:17" s="126" customFormat="1">
      <c r="A178" s="108"/>
      <c r="B178" s="108"/>
      <c r="C178" s="108"/>
      <c r="D178" s="108"/>
      <c r="E178" s="108"/>
      <c r="F178" s="108"/>
      <c r="G178" s="108"/>
      <c r="H178" s="108"/>
      <c r="I178" s="108"/>
      <c r="J178" s="108"/>
      <c r="K178" s="108"/>
      <c r="L178" s="108"/>
      <c r="M178" s="108"/>
      <c r="N178" s="108"/>
      <c r="O178" s="108"/>
      <c r="Q178" s="108"/>
    </row>
    <row r="179" spans="1:17" s="126" customFormat="1">
      <c r="A179" s="108"/>
      <c r="B179" s="108"/>
      <c r="C179" s="108"/>
      <c r="D179" s="108"/>
      <c r="E179" s="108"/>
      <c r="F179" s="108"/>
      <c r="G179" s="108"/>
      <c r="H179" s="108"/>
      <c r="I179" s="108"/>
      <c r="J179" s="108"/>
      <c r="K179" s="108"/>
      <c r="L179" s="108"/>
      <c r="M179" s="108"/>
      <c r="N179" s="108"/>
      <c r="O179" s="108"/>
      <c r="Q179" s="108"/>
    </row>
    <row r="180" spans="1:17" s="126" customFormat="1">
      <c r="A180" s="108"/>
      <c r="B180" s="108"/>
      <c r="C180" s="108"/>
      <c r="D180" s="108"/>
      <c r="E180" s="108"/>
      <c r="F180" s="108"/>
      <c r="G180" s="108"/>
      <c r="H180" s="108"/>
      <c r="I180" s="108"/>
      <c r="J180" s="108"/>
      <c r="K180" s="108"/>
      <c r="L180" s="108"/>
      <c r="M180" s="108"/>
      <c r="N180" s="108"/>
      <c r="O180" s="108"/>
      <c r="Q180" s="108"/>
    </row>
    <row r="181" spans="1:17" s="126" customFormat="1">
      <c r="A181" s="108"/>
      <c r="B181" s="108"/>
      <c r="C181" s="108"/>
      <c r="D181" s="108"/>
      <c r="E181" s="108"/>
      <c r="F181" s="108"/>
      <c r="G181" s="108"/>
      <c r="H181" s="108"/>
      <c r="I181" s="108"/>
      <c r="J181" s="108"/>
      <c r="K181" s="108"/>
      <c r="L181" s="108"/>
      <c r="M181" s="108"/>
      <c r="N181" s="108"/>
      <c r="O181" s="108"/>
      <c r="Q181" s="108"/>
    </row>
    <row r="182" spans="1:17" s="126" customFormat="1">
      <c r="A182" s="108"/>
      <c r="B182" s="108"/>
      <c r="C182" s="108"/>
      <c r="D182" s="108"/>
      <c r="E182" s="108"/>
      <c r="F182" s="108"/>
      <c r="G182" s="108"/>
      <c r="H182" s="108"/>
      <c r="I182" s="108"/>
      <c r="J182" s="108"/>
      <c r="K182" s="108"/>
      <c r="L182" s="108"/>
      <c r="M182" s="108"/>
      <c r="N182" s="108"/>
      <c r="O182" s="108"/>
      <c r="Q182" s="108"/>
    </row>
    <row r="183" spans="1:17" s="126" customFormat="1">
      <c r="A183" s="108"/>
      <c r="B183" s="108"/>
      <c r="C183" s="108"/>
      <c r="D183" s="108"/>
      <c r="E183" s="108"/>
      <c r="F183" s="108"/>
      <c r="G183" s="108"/>
      <c r="H183" s="108"/>
      <c r="I183" s="108"/>
      <c r="J183" s="108"/>
      <c r="K183" s="108"/>
      <c r="L183" s="108"/>
      <c r="M183" s="108"/>
      <c r="N183" s="108"/>
      <c r="O183" s="108"/>
      <c r="Q183" s="108"/>
    </row>
    <row r="184" spans="1:17" s="126" customFormat="1">
      <c r="A184" s="108"/>
      <c r="B184" s="108"/>
      <c r="C184" s="108"/>
      <c r="D184" s="108"/>
      <c r="E184" s="108"/>
      <c r="F184" s="108"/>
      <c r="G184" s="108"/>
      <c r="H184" s="108"/>
      <c r="I184" s="108"/>
      <c r="J184" s="108"/>
      <c r="K184" s="108"/>
      <c r="L184" s="108"/>
      <c r="M184" s="108"/>
      <c r="N184" s="108"/>
      <c r="O184" s="108"/>
      <c r="Q184" s="108"/>
    </row>
    <row r="185" spans="1:17" s="126" customFormat="1">
      <c r="A185" s="108"/>
      <c r="B185" s="108"/>
      <c r="C185" s="108"/>
      <c r="D185" s="108"/>
      <c r="E185" s="108"/>
      <c r="F185" s="108"/>
      <c r="G185" s="108"/>
      <c r="H185" s="108"/>
      <c r="I185" s="108"/>
      <c r="J185" s="108"/>
      <c r="K185" s="108"/>
      <c r="L185" s="108"/>
      <c r="M185" s="108"/>
      <c r="N185" s="108"/>
      <c r="O185" s="108"/>
      <c r="Q185" s="108"/>
    </row>
    <row r="186" spans="1:17" s="126" customFormat="1">
      <c r="A186" s="108"/>
      <c r="B186" s="108"/>
      <c r="C186" s="108"/>
      <c r="D186" s="108"/>
      <c r="E186" s="108"/>
      <c r="F186" s="108"/>
      <c r="G186" s="108"/>
      <c r="H186" s="108"/>
      <c r="I186" s="108"/>
      <c r="J186" s="108"/>
      <c r="K186" s="108"/>
      <c r="L186" s="108"/>
      <c r="M186" s="108"/>
      <c r="N186" s="108"/>
      <c r="O186" s="108"/>
      <c r="Q186" s="108"/>
    </row>
    <row r="187" spans="1:17" s="126" customFormat="1">
      <c r="A187" s="108"/>
      <c r="B187" s="108"/>
      <c r="C187" s="108"/>
      <c r="D187" s="108"/>
      <c r="E187" s="108"/>
      <c r="F187" s="108"/>
      <c r="G187" s="108"/>
      <c r="H187" s="108"/>
      <c r="I187" s="108"/>
      <c r="J187" s="108"/>
      <c r="K187" s="108"/>
      <c r="L187" s="108"/>
      <c r="M187" s="108"/>
      <c r="N187" s="108"/>
      <c r="O187" s="108"/>
      <c r="Q187" s="108"/>
    </row>
    <row r="188" spans="1:17" s="126" customFormat="1">
      <c r="A188" s="108"/>
      <c r="B188" s="108"/>
      <c r="C188" s="108"/>
      <c r="D188" s="108"/>
      <c r="E188" s="108"/>
      <c r="F188" s="108"/>
      <c r="G188" s="108"/>
      <c r="H188" s="108"/>
      <c r="I188" s="108"/>
      <c r="J188" s="108"/>
      <c r="K188" s="108"/>
      <c r="L188" s="108"/>
      <c r="M188" s="108"/>
      <c r="N188" s="108"/>
      <c r="O188" s="108"/>
      <c r="Q188" s="108"/>
    </row>
    <row r="189" spans="1:17" s="126" customFormat="1">
      <c r="A189" s="108"/>
      <c r="B189" s="108"/>
      <c r="C189" s="108"/>
      <c r="D189" s="108"/>
      <c r="E189" s="108"/>
      <c r="F189" s="108"/>
      <c r="G189" s="108"/>
      <c r="H189" s="108"/>
      <c r="I189" s="108"/>
      <c r="J189" s="108"/>
      <c r="K189" s="108"/>
      <c r="L189" s="108"/>
      <c r="M189" s="108"/>
      <c r="N189" s="108"/>
      <c r="O189" s="108"/>
      <c r="Q189" s="108"/>
    </row>
    <row r="190" spans="1:17" s="126" customFormat="1">
      <c r="A190" s="108"/>
      <c r="B190" s="108"/>
      <c r="C190" s="108"/>
      <c r="D190" s="108"/>
      <c r="E190" s="108"/>
      <c r="F190" s="108"/>
      <c r="G190" s="108"/>
      <c r="H190" s="108"/>
      <c r="I190" s="108"/>
      <c r="J190" s="108"/>
      <c r="K190" s="108"/>
      <c r="L190" s="108"/>
      <c r="M190" s="108"/>
      <c r="N190" s="108"/>
      <c r="O190" s="108"/>
      <c r="Q190" s="108"/>
    </row>
    <row r="191" spans="1:17" s="126" customFormat="1">
      <c r="A191" s="108"/>
      <c r="B191" s="108"/>
      <c r="C191" s="108"/>
      <c r="D191" s="108"/>
      <c r="E191" s="108"/>
      <c r="F191" s="108"/>
      <c r="G191" s="108"/>
      <c r="H191" s="108"/>
      <c r="I191" s="108"/>
      <c r="J191" s="108"/>
      <c r="K191" s="108"/>
      <c r="L191" s="108"/>
      <c r="M191" s="108"/>
      <c r="N191" s="108"/>
      <c r="O191" s="108"/>
      <c r="Q191" s="108"/>
    </row>
    <row r="192" spans="1:17" s="126" customFormat="1">
      <c r="A192" s="108"/>
      <c r="B192" s="108"/>
      <c r="C192" s="108"/>
      <c r="D192" s="108"/>
      <c r="E192" s="108"/>
      <c r="F192" s="108"/>
      <c r="G192" s="108"/>
      <c r="H192" s="108"/>
      <c r="I192" s="108"/>
      <c r="J192" s="108"/>
      <c r="K192" s="108"/>
      <c r="L192" s="108"/>
      <c r="M192" s="108"/>
      <c r="N192" s="108"/>
      <c r="O192" s="108"/>
      <c r="Q192" s="108"/>
    </row>
    <row r="193" spans="1:17" s="126" customFormat="1">
      <c r="A193" s="108"/>
      <c r="B193" s="108"/>
      <c r="C193" s="108"/>
      <c r="D193" s="108"/>
      <c r="E193" s="108"/>
      <c r="F193" s="108"/>
      <c r="G193" s="108"/>
      <c r="H193" s="108"/>
      <c r="I193" s="108"/>
      <c r="J193" s="108"/>
      <c r="K193" s="108"/>
      <c r="L193" s="108"/>
      <c r="M193" s="108"/>
      <c r="N193" s="108"/>
      <c r="O193" s="108"/>
      <c r="Q193" s="108"/>
    </row>
    <row r="194" spans="1:17" s="126" customFormat="1">
      <c r="A194" s="108"/>
      <c r="B194" s="108"/>
      <c r="C194" s="108"/>
      <c r="D194" s="108"/>
      <c r="E194" s="108"/>
      <c r="F194" s="108"/>
      <c r="G194" s="108"/>
      <c r="H194" s="108"/>
      <c r="I194" s="108"/>
      <c r="J194" s="108"/>
      <c r="K194" s="108"/>
      <c r="L194" s="108"/>
      <c r="M194" s="108"/>
      <c r="N194" s="108"/>
      <c r="O194" s="108"/>
      <c r="Q194" s="108"/>
    </row>
    <row r="195" spans="1:17" s="126" customFormat="1">
      <c r="A195" s="108"/>
      <c r="B195" s="108"/>
      <c r="C195" s="108"/>
      <c r="D195" s="108"/>
      <c r="E195" s="108"/>
      <c r="F195" s="108"/>
      <c r="G195" s="108"/>
      <c r="H195" s="108"/>
      <c r="I195" s="108"/>
      <c r="J195" s="108"/>
      <c r="K195" s="108"/>
      <c r="L195" s="108"/>
      <c r="M195" s="108"/>
      <c r="N195" s="108"/>
      <c r="O195" s="108"/>
      <c r="Q195" s="108"/>
    </row>
    <row r="196" spans="1:17" s="126" customFormat="1">
      <c r="A196" s="108"/>
      <c r="B196" s="108"/>
      <c r="C196" s="108"/>
      <c r="D196" s="108"/>
      <c r="E196" s="108"/>
      <c r="F196" s="108"/>
      <c r="G196" s="108"/>
      <c r="H196" s="108"/>
      <c r="I196" s="108"/>
      <c r="J196" s="108"/>
      <c r="K196" s="108"/>
      <c r="L196" s="108"/>
      <c r="M196" s="108"/>
      <c r="N196" s="108"/>
      <c r="O196" s="108"/>
      <c r="Q196" s="108"/>
    </row>
    <row r="197" spans="1:17" s="126" customFormat="1">
      <c r="A197" s="108"/>
      <c r="B197" s="108"/>
      <c r="C197" s="108"/>
      <c r="D197" s="108"/>
      <c r="E197" s="108"/>
      <c r="F197" s="108"/>
      <c r="G197" s="108"/>
      <c r="H197" s="108"/>
      <c r="I197" s="108"/>
      <c r="J197" s="108"/>
      <c r="K197" s="108"/>
      <c r="L197" s="108"/>
      <c r="M197" s="108"/>
      <c r="N197" s="108"/>
      <c r="O197" s="108"/>
      <c r="Q197" s="108"/>
    </row>
    <row r="198" spans="1:17" s="126" customFormat="1">
      <c r="A198" s="108"/>
      <c r="B198" s="108"/>
      <c r="C198" s="108"/>
      <c r="D198" s="108"/>
      <c r="E198" s="108"/>
      <c r="F198" s="108"/>
      <c r="G198" s="108"/>
      <c r="H198" s="108"/>
      <c r="I198" s="108"/>
      <c r="J198" s="108"/>
      <c r="K198" s="108"/>
      <c r="L198" s="108"/>
      <c r="M198" s="108"/>
      <c r="N198" s="108"/>
      <c r="O198" s="108"/>
      <c r="Q198" s="108"/>
    </row>
    <row r="199" spans="1:17" s="126" customFormat="1">
      <c r="A199" s="108"/>
      <c r="B199" s="108"/>
      <c r="C199" s="108"/>
      <c r="D199" s="108"/>
      <c r="E199" s="108"/>
      <c r="F199" s="108"/>
      <c r="G199" s="108"/>
      <c r="H199" s="108"/>
      <c r="I199" s="108"/>
      <c r="J199" s="108"/>
      <c r="K199" s="108"/>
      <c r="L199" s="108"/>
      <c r="M199" s="108"/>
      <c r="N199" s="108"/>
      <c r="O199" s="108"/>
      <c r="Q199" s="108"/>
    </row>
    <row r="200" spans="1:17" s="126" customFormat="1">
      <c r="A200" s="108"/>
      <c r="B200" s="108"/>
      <c r="C200" s="108"/>
      <c r="D200" s="108"/>
      <c r="E200" s="108"/>
      <c r="F200" s="108"/>
      <c r="G200" s="108"/>
      <c r="H200" s="108"/>
      <c r="I200" s="108"/>
      <c r="J200" s="108"/>
      <c r="K200" s="108"/>
      <c r="L200" s="108"/>
      <c r="M200" s="108"/>
      <c r="N200" s="108"/>
      <c r="O200" s="108"/>
      <c r="Q200" s="108"/>
    </row>
    <row r="201" spans="1:17" s="126" customFormat="1">
      <c r="A201" s="108"/>
      <c r="B201" s="108"/>
      <c r="C201" s="108"/>
      <c r="D201" s="108"/>
      <c r="E201" s="108"/>
      <c r="F201" s="108"/>
      <c r="G201" s="108"/>
      <c r="H201" s="108"/>
      <c r="I201" s="108"/>
      <c r="J201" s="108"/>
      <c r="K201" s="108"/>
      <c r="L201" s="108"/>
      <c r="M201" s="108"/>
      <c r="N201" s="108"/>
      <c r="O201" s="108"/>
      <c r="Q201" s="108"/>
    </row>
    <row r="202" spans="1:17" s="126" customFormat="1">
      <c r="A202" s="108"/>
      <c r="B202" s="108"/>
      <c r="C202" s="108"/>
      <c r="D202" s="108"/>
      <c r="E202" s="108"/>
      <c r="F202" s="108"/>
      <c r="G202" s="108"/>
      <c r="H202" s="108"/>
      <c r="I202" s="108"/>
      <c r="J202" s="108"/>
      <c r="K202" s="108"/>
      <c r="L202" s="108"/>
      <c r="M202" s="108"/>
      <c r="N202" s="108"/>
      <c r="O202" s="108"/>
      <c r="Q202" s="108"/>
    </row>
    <row r="203" spans="1:17" s="126" customFormat="1">
      <c r="A203" s="108"/>
      <c r="B203" s="108"/>
      <c r="C203" s="108"/>
      <c r="D203" s="108"/>
      <c r="E203" s="108"/>
      <c r="F203" s="108"/>
      <c r="G203" s="108"/>
      <c r="H203" s="108"/>
      <c r="I203" s="108"/>
      <c r="J203" s="108"/>
      <c r="K203" s="108"/>
      <c r="L203" s="108"/>
      <c r="M203" s="108"/>
      <c r="N203" s="108"/>
      <c r="O203" s="108"/>
      <c r="Q203" s="108"/>
    </row>
    <row r="204" spans="1:17" s="126" customFormat="1">
      <c r="A204" s="108"/>
      <c r="B204" s="108"/>
      <c r="C204" s="108"/>
      <c r="D204" s="108"/>
      <c r="E204" s="108"/>
      <c r="F204" s="108"/>
      <c r="G204" s="108"/>
      <c r="H204" s="108"/>
      <c r="I204" s="108"/>
      <c r="J204" s="108"/>
      <c r="K204" s="108"/>
      <c r="L204" s="108"/>
      <c r="M204" s="108"/>
      <c r="N204" s="108"/>
      <c r="O204" s="108"/>
      <c r="Q204" s="108"/>
    </row>
    <row r="205" spans="1:17" s="126" customFormat="1">
      <c r="A205" s="108"/>
      <c r="B205" s="108"/>
      <c r="C205" s="108"/>
      <c r="D205" s="108"/>
      <c r="E205" s="108"/>
      <c r="F205" s="108"/>
      <c r="G205" s="108"/>
      <c r="H205" s="108"/>
      <c r="I205" s="108"/>
      <c r="J205" s="108"/>
      <c r="K205" s="108"/>
      <c r="L205" s="108"/>
      <c r="M205" s="108"/>
      <c r="N205" s="108"/>
      <c r="O205" s="108"/>
      <c r="Q205" s="108"/>
    </row>
    <row r="206" spans="1:17" s="126" customFormat="1">
      <c r="A206" s="108"/>
      <c r="B206" s="108"/>
      <c r="C206" s="108"/>
      <c r="D206" s="108"/>
      <c r="E206" s="108"/>
      <c r="F206" s="108"/>
      <c r="G206" s="108"/>
      <c r="H206" s="108"/>
      <c r="I206" s="108"/>
      <c r="J206" s="108"/>
      <c r="K206" s="108"/>
      <c r="L206" s="108"/>
      <c r="M206" s="108"/>
      <c r="N206" s="108"/>
      <c r="O206" s="108"/>
      <c r="Q206" s="108"/>
    </row>
    <row r="207" spans="1:17" s="126" customFormat="1">
      <c r="A207" s="108"/>
      <c r="B207" s="108"/>
      <c r="C207" s="108"/>
      <c r="D207" s="108"/>
      <c r="E207" s="108"/>
      <c r="F207" s="108"/>
      <c r="G207" s="108"/>
      <c r="H207" s="108"/>
      <c r="I207" s="108"/>
      <c r="J207" s="108"/>
      <c r="K207" s="108"/>
      <c r="L207" s="108"/>
      <c r="M207" s="108"/>
      <c r="N207" s="108"/>
      <c r="O207" s="108"/>
      <c r="Q207" s="108"/>
    </row>
    <row r="208" spans="1:17" s="126" customFormat="1">
      <c r="A208" s="108"/>
      <c r="B208" s="108"/>
      <c r="C208" s="108"/>
      <c r="D208" s="108"/>
      <c r="E208" s="108"/>
      <c r="F208" s="108"/>
      <c r="G208" s="108"/>
      <c r="H208" s="108"/>
      <c r="I208" s="108"/>
      <c r="J208" s="108"/>
      <c r="K208" s="108"/>
      <c r="L208" s="108"/>
      <c r="M208" s="108"/>
      <c r="N208" s="108"/>
      <c r="O208" s="108"/>
      <c r="Q208" s="108"/>
    </row>
    <row r="209" spans="1:17" s="126" customFormat="1">
      <c r="A209" s="108"/>
      <c r="B209" s="108"/>
      <c r="C209" s="108"/>
      <c r="D209" s="108"/>
      <c r="E209" s="108"/>
      <c r="F209" s="108"/>
      <c r="G209" s="108"/>
      <c r="H209" s="108"/>
      <c r="I209" s="108"/>
      <c r="J209" s="108"/>
      <c r="K209" s="108"/>
      <c r="L209" s="108"/>
      <c r="M209" s="108"/>
      <c r="N209" s="108"/>
      <c r="O209" s="108"/>
      <c r="Q209" s="108"/>
    </row>
    <row r="210" spans="1:17" s="126" customFormat="1">
      <c r="A210" s="108"/>
      <c r="B210" s="108"/>
      <c r="C210" s="108"/>
      <c r="D210" s="108"/>
      <c r="E210" s="108"/>
      <c r="F210" s="108"/>
      <c r="G210" s="108"/>
      <c r="H210" s="108"/>
      <c r="I210" s="108"/>
      <c r="J210" s="108"/>
      <c r="K210" s="108"/>
      <c r="L210" s="108"/>
      <c r="M210" s="108"/>
      <c r="N210" s="108"/>
      <c r="O210" s="108"/>
      <c r="Q210" s="108"/>
    </row>
    <row r="211" spans="1:17" s="126" customFormat="1">
      <c r="A211" s="108"/>
      <c r="B211" s="108"/>
      <c r="C211" s="108"/>
      <c r="D211" s="108"/>
      <c r="E211" s="108"/>
      <c r="F211" s="108"/>
      <c r="G211" s="108"/>
      <c r="H211" s="108"/>
      <c r="I211" s="108"/>
      <c r="J211" s="108"/>
      <c r="K211" s="108"/>
      <c r="L211" s="108"/>
      <c r="M211" s="108"/>
      <c r="N211" s="108"/>
      <c r="O211" s="108"/>
      <c r="Q211" s="108"/>
    </row>
    <row r="212" spans="1:17" s="126" customFormat="1">
      <c r="A212" s="108"/>
      <c r="B212" s="108"/>
      <c r="C212" s="108"/>
      <c r="D212" s="108"/>
      <c r="E212" s="108"/>
      <c r="F212" s="108"/>
      <c r="G212" s="108"/>
      <c r="H212" s="108"/>
      <c r="I212" s="108"/>
      <c r="J212" s="108"/>
      <c r="K212" s="108"/>
      <c r="L212" s="108"/>
      <c r="M212" s="108"/>
      <c r="N212" s="108"/>
      <c r="O212" s="108"/>
      <c r="Q212" s="108"/>
    </row>
    <row r="213" spans="1:17" s="126" customFormat="1">
      <c r="A213" s="108"/>
      <c r="B213" s="108"/>
      <c r="C213" s="108"/>
      <c r="D213" s="108"/>
      <c r="E213" s="108"/>
      <c r="F213" s="108"/>
      <c r="G213" s="108"/>
      <c r="H213" s="108"/>
      <c r="I213" s="108"/>
      <c r="J213" s="108"/>
      <c r="K213" s="108"/>
      <c r="L213" s="108"/>
      <c r="M213" s="108"/>
      <c r="N213" s="108"/>
      <c r="O213" s="108"/>
      <c r="Q213" s="108"/>
    </row>
    <row r="214" spans="1:17" s="126" customFormat="1">
      <c r="A214" s="108"/>
      <c r="B214" s="108"/>
      <c r="C214" s="108"/>
      <c r="D214" s="108"/>
      <c r="E214" s="108"/>
      <c r="F214" s="108"/>
      <c r="G214" s="108"/>
      <c r="H214" s="108"/>
      <c r="I214" s="108"/>
      <c r="J214" s="108"/>
      <c r="K214" s="108"/>
      <c r="L214" s="108"/>
      <c r="M214" s="108"/>
      <c r="N214" s="108"/>
      <c r="O214" s="108"/>
      <c r="Q214" s="108"/>
    </row>
    <row r="215" spans="1:17" s="126" customFormat="1">
      <c r="A215" s="108"/>
      <c r="B215" s="108"/>
      <c r="C215" s="108"/>
      <c r="D215" s="108"/>
      <c r="E215" s="108"/>
      <c r="F215" s="108"/>
      <c r="G215" s="108"/>
      <c r="H215" s="108"/>
      <c r="I215" s="108"/>
      <c r="J215" s="108"/>
      <c r="K215" s="108"/>
      <c r="L215" s="108"/>
      <c r="M215" s="108"/>
      <c r="N215" s="108"/>
      <c r="O215" s="108"/>
      <c r="Q215" s="108"/>
    </row>
    <row r="216" spans="1:17" s="126" customFormat="1">
      <c r="A216" s="108"/>
      <c r="B216" s="108"/>
      <c r="C216" s="108"/>
      <c r="D216" s="108"/>
      <c r="E216" s="108"/>
      <c r="F216" s="108"/>
      <c r="G216" s="108"/>
      <c r="H216" s="108"/>
      <c r="I216" s="108"/>
      <c r="J216" s="108"/>
      <c r="K216" s="108"/>
      <c r="L216" s="108"/>
      <c r="M216" s="108"/>
      <c r="N216" s="108"/>
      <c r="O216" s="108"/>
      <c r="Q216" s="108"/>
    </row>
    <row r="217" spans="1:17" s="126" customFormat="1">
      <c r="A217" s="108"/>
      <c r="B217" s="108"/>
      <c r="C217" s="108"/>
      <c r="D217" s="108"/>
      <c r="E217" s="108"/>
      <c r="F217" s="108"/>
      <c r="G217" s="108"/>
      <c r="H217" s="108"/>
      <c r="I217" s="108"/>
      <c r="J217" s="108"/>
      <c r="K217" s="108"/>
      <c r="L217" s="108"/>
      <c r="M217" s="108"/>
      <c r="N217" s="108"/>
      <c r="O217" s="108"/>
      <c r="Q217" s="108"/>
    </row>
    <row r="218" spans="1:17" s="126" customFormat="1">
      <c r="A218" s="108"/>
      <c r="B218" s="108"/>
      <c r="C218" s="108"/>
      <c r="D218" s="108"/>
      <c r="E218" s="108"/>
      <c r="F218" s="108"/>
      <c r="G218" s="108"/>
      <c r="H218" s="108"/>
      <c r="I218" s="108"/>
      <c r="J218" s="108"/>
      <c r="K218" s="108"/>
      <c r="L218" s="108"/>
      <c r="M218" s="108"/>
      <c r="N218" s="108"/>
      <c r="O218" s="108"/>
      <c r="Q218" s="108"/>
    </row>
    <row r="219" spans="1:17" s="126" customFormat="1">
      <c r="A219" s="108"/>
      <c r="B219" s="108"/>
      <c r="C219" s="108"/>
      <c r="D219" s="108"/>
      <c r="E219" s="108"/>
      <c r="F219" s="108"/>
      <c r="G219" s="108"/>
      <c r="H219" s="108"/>
      <c r="I219" s="108"/>
      <c r="J219" s="108"/>
      <c r="K219" s="108"/>
      <c r="L219" s="108"/>
      <c r="M219" s="108"/>
      <c r="N219" s="108"/>
      <c r="O219" s="108"/>
      <c r="Q219" s="108"/>
    </row>
    <row r="220" spans="1:17" s="126" customFormat="1">
      <c r="A220" s="108"/>
      <c r="B220" s="108"/>
      <c r="C220" s="108"/>
      <c r="D220" s="108"/>
      <c r="E220" s="108"/>
      <c r="F220" s="108"/>
      <c r="G220" s="108"/>
      <c r="H220" s="108"/>
      <c r="I220" s="108"/>
      <c r="J220" s="108"/>
      <c r="K220" s="108"/>
      <c r="L220" s="108"/>
      <c r="M220" s="108"/>
      <c r="N220" s="108"/>
      <c r="O220" s="108"/>
      <c r="Q220" s="108"/>
    </row>
    <row r="221" spans="1:17" s="126" customFormat="1">
      <c r="A221" s="108"/>
      <c r="B221" s="108"/>
      <c r="C221" s="108"/>
      <c r="D221" s="108"/>
      <c r="E221" s="108"/>
      <c r="F221" s="108"/>
      <c r="G221" s="108"/>
      <c r="H221" s="108"/>
      <c r="I221" s="108"/>
      <c r="J221" s="108"/>
      <c r="K221" s="108"/>
      <c r="L221" s="108"/>
      <c r="M221" s="108"/>
      <c r="N221" s="108"/>
      <c r="O221" s="108"/>
      <c r="Q221" s="108"/>
    </row>
    <row r="222" spans="1:17" s="126" customFormat="1">
      <c r="A222" s="108"/>
      <c r="B222" s="108"/>
      <c r="C222" s="108"/>
      <c r="D222" s="108"/>
      <c r="E222" s="108"/>
      <c r="F222" s="108"/>
      <c r="G222" s="108"/>
      <c r="H222" s="108"/>
      <c r="I222" s="108"/>
      <c r="J222" s="108"/>
      <c r="K222" s="108"/>
      <c r="L222" s="108"/>
      <c r="M222" s="108"/>
      <c r="N222" s="108"/>
      <c r="O222" s="108"/>
      <c r="Q222" s="108"/>
    </row>
    <row r="223" spans="1:17" s="126" customFormat="1">
      <c r="A223" s="108"/>
      <c r="B223" s="108"/>
      <c r="C223" s="108"/>
      <c r="D223" s="108"/>
      <c r="E223" s="108"/>
      <c r="F223" s="108"/>
      <c r="G223" s="108"/>
      <c r="H223" s="108"/>
      <c r="I223" s="108"/>
      <c r="J223" s="108"/>
      <c r="K223" s="108"/>
      <c r="L223" s="108"/>
      <c r="M223" s="108"/>
      <c r="N223" s="108"/>
      <c r="O223" s="108"/>
      <c r="Q223" s="108"/>
    </row>
    <row r="224" spans="1:17" s="126" customFormat="1">
      <c r="A224" s="108"/>
      <c r="B224" s="108"/>
      <c r="C224" s="108"/>
      <c r="D224" s="108"/>
      <c r="E224" s="108"/>
      <c r="F224" s="108"/>
      <c r="G224" s="108"/>
      <c r="H224" s="108"/>
      <c r="I224" s="108"/>
      <c r="J224" s="108"/>
      <c r="K224" s="108"/>
      <c r="L224" s="108"/>
      <c r="M224" s="108"/>
      <c r="N224" s="108"/>
      <c r="O224" s="108"/>
      <c r="Q224" s="108"/>
    </row>
    <row r="225" spans="1:17" s="126" customFormat="1">
      <c r="A225" s="108"/>
      <c r="B225" s="108"/>
      <c r="C225" s="108"/>
      <c r="D225" s="108"/>
      <c r="E225" s="108"/>
      <c r="F225" s="108"/>
      <c r="G225" s="108"/>
      <c r="H225" s="108"/>
      <c r="I225" s="108"/>
      <c r="J225" s="108"/>
      <c r="K225" s="108"/>
      <c r="L225" s="108"/>
      <c r="M225" s="108"/>
      <c r="N225" s="108"/>
      <c r="O225" s="108"/>
      <c r="Q225" s="108"/>
    </row>
    <row r="226" spans="1:17" s="126" customFormat="1">
      <c r="A226" s="108"/>
      <c r="B226" s="108"/>
      <c r="C226" s="108"/>
      <c r="D226" s="108"/>
      <c r="E226" s="108"/>
      <c r="F226" s="108"/>
      <c r="G226" s="108"/>
      <c r="H226" s="108"/>
      <c r="I226" s="108"/>
      <c r="J226" s="108"/>
      <c r="K226" s="108"/>
      <c r="L226" s="108"/>
      <c r="M226" s="108"/>
      <c r="N226" s="108"/>
      <c r="O226" s="108"/>
      <c r="Q226" s="108"/>
    </row>
    <row r="227" spans="1:17" s="126" customFormat="1">
      <c r="A227" s="108"/>
      <c r="B227" s="108"/>
      <c r="C227" s="108"/>
      <c r="D227" s="108"/>
      <c r="E227" s="108"/>
      <c r="F227" s="108"/>
      <c r="G227" s="108"/>
      <c r="H227" s="108"/>
      <c r="I227" s="108"/>
      <c r="J227" s="108"/>
      <c r="K227" s="108"/>
      <c r="L227" s="108"/>
      <c r="M227" s="108"/>
      <c r="N227" s="108"/>
      <c r="O227" s="108"/>
      <c r="Q227" s="108"/>
    </row>
    <row r="228" spans="1:17" s="126" customFormat="1">
      <c r="A228" s="108"/>
      <c r="B228" s="108"/>
      <c r="C228" s="108"/>
      <c r="D228" s="108"/>
      <c r="E228" s="108"/>
      <c r="F228" s="108"/>
      <c r="G228" s="108"/>
      <c r="H228" s="108"/>
      <c r="I228" s="108"/>
      <c r="J228" s="108"/>
      <c r="K228" s="108"/>
      <c r="L228" s="108"/>
      <c r="M228" s="108"/>
      <c r="N228" s="108"/>
      <c r="O228" s="108"/>
      <c r="Q228" s="108"/>
    </row>
    <row r="229" spans="1:17" s="126" customFormat="1">
      <c r="A229" s="108"/>
      <c r="B229" s="108"/>
      <c r="C229" s="108"/>
      <c r="D229" s="108"/>
      <c r="E229" s="108"/>
      <c r="F229" s="108"/>
      <c r="G229" s="108"/>
      <c r="H229" s="108"/>
      <c r="I229" s="108"/>
      <c r="J229" s="108"/>
      <c r="K229" s="108"/>
      <c r="L229" s="108"/>
      <c r="M229" s="108"/>
      <c r="N229" s="108"/>
      <c r="O229" s="108"/>
      <c r="Q229" s="108"/>
    </row>
    <row r="230" spans="1:17" s="126" customFormat="1">
      <c r="A230" s="108"/>
      <c r="B230" s="108"/>
      <c r="C230" s="108"/>
      <c r="D230" s="108"/>
      <c r="E230" s="108"/>
      <c r="F230" s="108"/>
      <c r="G230" s="108"/>
      <c r="H230" s="108"/>
      <c r="I230" s="108"/>
      <c r="J230" s="108"/>
      <c r="K230" s="108"/>
      <c r="L230" s="108"/>
      <c r="M230" s="108"/>
      <c r="N230" s="108"/>
      <c r="O230" s="108"/>
      <c r="Q230" s="108"/>
    </row>
  </sheetData>
  <mergeCells count="63">
    <mergeCell ref="J91:K91"/>
    <mergeCell ref="L91:M91"/>
    <mergeCell ref="N91:O91"/>
    <mergeCell ref="AE92:AF92"/>
    <mergeCell ref="A3:A4"/>
    <mergeCell ref="B3:C3"/>
    <mergeCell ref="D3:E3"/>
    <mergeCell ref="F3:G3"/>
    <mergeCell ref="H3:I3"/>
    <mergeCell ref="J3:K3"/>
    <mergeCell ref="L3:M3"/>
    <mergeCell ref="N3:O3"/>
    <mergeCell ref="J25:K25"/>
    <mergeCell ref="L25:M25"/>
    <mergeCell ref="N25:O25"/>
    <mergeCell ref="AE4:AF4"/>
    <mergeCell ref="J69:K69"/>
    <mergeCell ref="L69:M69"/>
    <mergeCell ref="N69:O69"/>
    <mergeCell ref="AE70:AF70"/>
    <mergeCell ref="AE26:AF26"/>
    <mergeCell ref="J47:K47"/>
    <mergeCell ref="L47:M47"/>
    <mergeCell ref="N47:O47"/>
    <mergeCell ref="AE48:AF48"/>
    <mergeCell ref="A47:A48"/>
    <mergeCell ref="B47:C47"/>
    <mergeCell ref="D47:E47"/>
    <mergeCell ref="F47:G47"/>
    <mergeCell ref="H47:I47"/>
    <mergeCell ref="A25:A26"/>
    <mergeCell ref="B25:C25"/>
    <mergeCell ref="D25:E25"/>
    <mergeCell ref="F25:G25"/>
    <mergeCell ref="H25:I25"/>
    <mergeCell ref="AE114:AF114"/>
    <mergeCell ref="A135:A136"/>
    <mergeCell ref="B135:C135"/>
    <mergeCell ref="D135:E135"/>
    <mergeCell ref="F135:G135"/>
    <mergeCell ref="H135:I135"/>
    <mergeCell ref="J135:K135"/>
    <mergeCell ref="L135:M135"/>
    <mergeCell ref="N135:O135"/>
    <mergeCell ref="AE136:AF136"/>
    <mergeCell ref="A113:A114"/>
    <mergeCell ref="B113:C113"/>
    <mergeCell ref="D113:E113"/>
    <mergeCell ref="J113:K113"/>
    <mergeCell ref="L113:M113"/>
    <mergeCell ref="N113:O113"/>
    <mergeCell ref="F113:G113"/>
    <mergeCell ref="H113:I113"/>
    <mergeCell ref="A69:A70"/>
    <mergeCell ref="B69:C69"/>
    <mergeCell ref="D69:E69"/>
    <mergeCell ref="A91:A92"/>
    <mergeCell ref="B91:C91"/>
    <mergeCell ref="D91:E91"/>
    <mergeCell ref="F91:G91"/>
    <mergeCell ref="H91:I91"/>
    <mergeCell ref="F69:G69"/>
    <mergeCell ref="H69:I69"/>
  </mergeCells>
  <conditionalFormatting sqref="R1:R1048576">
    <cfRule type="cellIs" dxfId="3"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63440-25AA-4D67-A877-FEBBB7BEFB5D}">
  <dimension ref="A1:B57"/>
  <sheetViews>
    <sheetView showGridLines="0" zoomScaleNormal="100" zoomScaleSheetLayoutView="100" workbookViewId="0"/>
  </sheetViews>
  <sheetFormatPr defaultColWidth="8.625" defaultRowHeight="12.75"/>
  <cols>
    <col min="1" max="1" width="87" style="5" customWidth="1"/>
    <col min="2" max="16384" width="8.625" style="4"/>
  </cols>
  <sheetData>
    <row r="1" spans="1:1" ht="20.25">
      <c r="A1" s="12" t="s">
        <v>28</v>
      </c>
    </row>
    <row r="2" spans="1:1">
      <c r="A2" s="5" t="s">
        <v>27</v>
      </c>
    </row>
    <row r="3" spans="1:1" s="10" customFormat="1" ht="6" customHeight="1">
      <c r="A3" s="11"/>
    </row>
    <row r="4" spans="1:1">
      <c r="A4" s="5" t="s">
        <v>26</v>
      </c>
    </row>
    <row r="5" spans="1:1" ht="25.5">
      <c r="A5" s="5" t="s">
        <v>25</v>
      </c>
    </row>
    <row r="6" spans="1:1" s="81" customFormat="1">
      <c r="A6" s="80" t="s">
        <v>24</v>
      </c>
    </row>
    <row r="7" spans="1:1" s="10" customFormat="1" ht="6" customHeight="1">
      <c r="A7" s="11"/>
    </row>
    <row r="8" spans="1:1" s="79" customFormat="1" ht="18" customHeight="1">
      <c r="A8" s="12" t="s">
        <v>2</v>
      </c>
    </row>
    <row r="9" spans="1:1" ht="38.25">
      <c r="A9" s="8" t="s">
        <v>13</v>
      </c>
    </row>
    <row r="10" spans="1:1" s="10" customFormat="1" ht="6" customHeight="1">
      <c r="A10" s="11"/>
    </row>
    <row r="11" spans="1:1" s="79" customFormat="1" ht="20.25">
      <c r="A11" s="12" t="s">
        <v>3</v>
      </c>
    </row>
    <row r="12" spans="1:1">
      <c r="A12" s="8" t="s">
        <v>23</v>
      </c>
    </row>
    <row r="13" spans="1:1" s="10" customFormat="1" ht="6" customHeight="1">
      <c r="A13" s="11"/>
    </row>
    <row r="14" spans="1:1" s="79" customFormat="1" ht="20.25">
      <c r="A14" s="12" t="s">
        <v>22</v>
      </c>
    </row>
    <row r="15" spans="1:1" ht="25.5">
      <c r="A15" s="8" t="s">
        <v>21</v>
      </c>
    </row>
    <row r="16" spans="1:1" s="10" customFormat="1" ht="6" customHeight="1">
      <c r="A16" s="11"/>
    </row>
    <row r="17" spans="1:2" ht="25.5">
      <c r="A17" s="8" t="s">
        <v>20</v>
      </c>
    </row>
    <row r="18" spans="1:2" s="10" customFormat="1" ht="6" customHeight="1">
      <c r="A18" s="11"/>
    </row>
    <row r="19" spans="1:2" ht="25.5">
      <c r="A19" s="8" t="s">
        <v>19</v>
      </c>
    </row>
    <row r="20" spans="1:2" ht="5.25" customHeight="1">
      <c r="A20" s="8"/>
    </row>
    <row r="21" spans="1:2" s="79" customFormat="1" ht="20.25">
      <c r="A21" s="12" t="s">
        <v>4</v>
      </c>
      <c r="B21" s="12"/>
    </row>
    <row r="22" spans="1:2" s="10" customFormat="1" ht="39.75" customHeight="1">
      <c r="A22" s="243" t="s">
        <v>18</v>
      </c>
      <c r="B22" s="243"/>
    </row>
    <row r="23" spans="1:2" s="10" customFormat="1" ht="6" customHeight="1">
      <c r="A23" s="11"/>
    </row>
    <row r="24" spans="1:2" s="79" customFormat="1" ht="20.25">
      <c r="A24" s="12" t="s">
        <v>17</v>
      </c>
      <c r="B24" s="12"/>
    </row>
    <row r="25" spans="1:2" ht="15" customHeight="1">
      <c r="A25" s="9" t="s">
        <v>16</v>
      </c>
    </row>
    <row r="26" spans="1:2" s="10" customFormat="1" ht="6" customHeight="1">
      <c r="A26" s="11"/>
    </row>
    <row r="27" spans="1:2" s="79" customFormat="1" ht="20.25">
      <c r="A27" s="12" t="s">
        <v>15</v>
      </c>
      <c r="B27" s="12"/>
    </row>
    <row r="28" spans="1:2" ht="25.5">
      <c r="A28" s="8" t="s">
        <v>14</v>
      </c>
    </row>
    <row r="29" spans="1:2" s="10" customFormat="1" ht="6" customHeight="1">
      <c r="A29" s="11"/>
    </row>
    <row r="30" spans="1:2" s="79" customFormat="1" ht="20.25">
      <c r="A30" s="12" t="s">
        <v>5</v>
      </c>
      <c r="B30" s="12"/>
    </row>
    <row r="31" spans="1:2" ht="15" customHeight="1">
      <c r="A31" s="9" t="s">
        <v>6</v>
      </c>
    </row>
    <row r="32" spans="1:2" s="10" customFormat="1" ht="6" customHeight="1">
      <c r="A32" s="11"/>
    </row>
    <row r="33" spans="1:1" s="81" customFormat="1">
      <c r="A33" s="82" t="s">
        <v>7</v>
      </c>
    </row>
    <row r="34" spans="1:1" s="10" customFormat="1" ht="6" customHeight="1">
      <c r="A34" s="11"/>
    </row>
    <row r="35" spans="1:1">
      <c r="A35" s="9" t="s">
        <v>8</v>
      </c>
    </row>
    <row r="36" spans="1:1">
      <c r="A36" s="9" t="s">
        <v>9</v>
      </c>
    </row>
    <row r="37" spans="1:1">
      <c r="A37" s="9" t="s">
        <v>10</v>
      </c>
    </row>
    <row r="38" spans="1:1">
      <c r="A38" s="9" t="s">
        <v>11</v>
      </c>
    </row>
    <row r="39" spans="1:1">
      <c r="A39" s="9"/>
    </row>
    <row r="40" spans="1:1">
      <c r="A40" s="8"/>
    </row>
    <row r="45" spans="1:1">
      <c r="A45" s="7"/>
    </row>
    <row r="50" spans="1:1" ht="15" customHeight="1"/>
    <row r="57" spans="1:1">
      <c r="A57" s="6"/>
    </row>
  </sheetData>
  <mergeCells count="1">
    <mergeCell ref="A22:B22"/>
  </mergeCells>
  <hyperlinks>
    <hyperlink ref="A6" r:id="rId1" xr:uid="{2DCC6FD3-75A2-4C86-9C61-9C29DDF78E0A}"/>
    <hyperlink ref="A33" r:id="rId2" xr:uid="{0FF67D78-9677-4F47-923C-B89F7A328D9D}"/>
  </hyperlinks>
  <pageMargins left="0.7" right="0.7" top="0.75" bottom="0.75" header="0.3" footer="0.3"/>
  <pageSetup paperSize="9" scale="85" fitToHeight="2" orientation="portrait" r:id="rId3"/>
  <headerFooter scaleWithDoc="0">
    <oddHeader>&amp;C&amp;B&amp;"Arial"&amp;12&amp;Kff0000​‌OFFICIAL: Sensitive‌​</oddHeader>
    <oddFooter>&amp;L&amp;"Trebuchet MS,Bold"&amp;8Australian Prudential Regulation Authority&amp;R&amp;"Trebuchet MS,Bold"&amp;8&amp;P</oddFooter>
  </headerFooter>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D2507-45FD-4C4E-A59F-F2804B1F39F2}">
  <sheetPr>
    <tabColor rgb="FF00F6D3"/>
    <pageSetUpPr autoPageBreaks="0"/>
  </sheetPr>
  <dimension ref="A1:AJ160"/>
  <sheetViews>
    <sheetView showGridLines="0" zoomScaleNormal="100" workbookViewId="0">
      <pane ySplit="4" topLeftCell="A5" activePane="bottomLeft" state="frozen"/>
      <selection activeCell="F1" sqref="F1"/>
      <selection pane="bottomLeft"/>
    </sheetView>
  </sheetViews>
  <sheetFormatPr defaultColWidth="8.5" defaultRowHeight="12.75"/>
  <cols>
    <col min="1" max="1" width="21.25" style="57" bestFit="1" customWidth="1"/>
    <col min="2" max="15" width="14.75" style="57" customWidth="1"/>
    <col min="16" max="16" width="8.5" style="55"/>
    <col min="17" max="17" width="25" style="57" customWidth="1"/>
    <col min="18" max="21" width="8.5" style="55"/>
    <col min="22" max="22" width="22.125" style="55" hidden="1" customWidth="1"/>
    <col min="23" max="23" width="25.125" style="55" hidden="1" customWidth="1"/>
    <col min="24" max="25" width="12.375" style="55" customWidth="1"/>
    <col min="26" max="26" width="7.625" style="55" customWidth="1"/>
    <col min="27" max="27" width="22.75" style="55" customWidth="1"/>
    <col min="28" max="16384" width="8.5" style="55"/>
  </cols>
  <sheetData>
    <row r="1" spans="1:36" s="67" customFormat="1" ht="20.25">
      <c r="A1" s="54" t="s">
        <v>205</v>
      </c>
      <c r="B1" s="72"/>
      <c r="C1" s="72"/>
      <c r="D1" s="72"/>
      <c r="E1" s="72"/>
      <c r="F1" s="72"/>
      <c r="G1" s="72"/>
      <c r="H1" s="72"/>
      <c r="I1" s="72"/>
      <c r="J1" s="72"/>
      <c r="K1" s="72"/>
      <c r="L1" s="72"/>
      <c r="M1" s="72"/>
      <c r="N1" s="72"/>
      <c r="O1" s="72"/>
      <c r="P1" s="72"/>
      <c r="Q1" s="68"/>
      <c r="V1" s="73">
        <v>16</v>
      </c>
      <c r="W1" s="73">
        <v>17</v>
      </c>
    </row>
    <row r="2" spans="1:36" ht="15" customHeight="1">
      <c r="A2" s="59"/>
      <c r="B2" s="59"/>
      <c r="C2" s="59"/>
      <c r="D2" s="59"/>
      <c r="E2" s="59"/>
      <c r="F2" s="59"/>
      <c r="G2" s="59"/>
      <c r="H2" s="59"/>
      <c r="I2" s="59"/>
      <c r="J2" s="59"/>
      <c r="K2" s="59"/>
      <c r="L2" s="59"/>
      <c r="M2" s="59"/>
      <c r="N2" s="59"/>
      <c r="O2" s="59"/>
      <c r="Q2" s="59"/>
      <c r="V2" s="59"/>
      <c r="W2" s="59"/>
    </row>
    <row r="3" spans="1:36" s="126" customFormat="1" ht="30" customHeight="1">
      <c r="A3" s="260" t="s">
        <v>91</v>
      </c>
      <c r="B3" s="263" t="s">
        <v>202</v>
      </c>
      <c r="C3" s="264"/>
      <c r="D3" s="267" t="s">
        <v>111</v>
      </c>
      <c r="E3" s="259"/>
      <c r="F3" s="265" t="s">
        <v>110</v>
      </c>
      <c r="G3" s="266"/>
      <c r="H3" s="265" t="s">
        <v>109</v>
      </c>
      <c r="I3" s="266"/>
      <c r="J3" s="265" t="s">
        <v>201</v>
      </c>
      <c r="K3" s="266"/>
      <c r="L3" s="257" t="s">
        <v>107</v>
      </c>
      <c r="M3" s="259"/>
      <c r="N3" s="257" t="s">
        <v>200</v>
      </c>
      <c r="O3" s="259"/>
      <c r="Q3" s="127" t="s">
        <v>199</v>
      </c>
      <c r="V3" s="225" t="s">
        <v>198</v>
      </c>
      <c r="W3" s="149" t="s">
        <v>197</v>
      </c>
      <c r="Y3" s="226"/>
      <c r="AA3" s="210"/>
    </row>
    <row r="4" spans="1:36" s="126" customFormat="1" ht="25.5">
      <c r="A4" s="262"/>
      <c r="B4" s="128" t="s">
        <v>196</v>
      </c>
      <c r="C4" s="129" t="s">
        <v>195</v>
      </c>
      <c r="D4" s="130" t="s">
        <v>196</v>
      </c>
      <c r="E4" s="131" t="s">
        <v>195</v>
      </c>
      <c r="F4" s="132" t="s">
        <v>196</v>
      </c>
      <c r="G4" s="133" t="s">
        <v>195</v>
      </c>
      <c r="H4" s="132" t="s">
        <v>196</v>
      </c>
      <c r="I4" s="133" t="s">
        <v>195</v>
      </c>
      <c r="J4" s="132" t="s">
        <v>196</v>
      </c>
      <c r="K4" s="133" t="s">
        <v>195</v>
      </c>
      <c r="L4" s="134" t="s">
        <v>196</v>
      </c>
      <c r="M4" s="131" t="s">
        <v>195</v>
      </c>
      <c r="N4" s="134" t="s">
        <v>196</v>
      </c>
      <c r="O4" s="131" t="s">
        <v>195</v>
      </c>
      <c r="Q4" s="135" t="s">
        <v>194</v>
      </c>
      <c r="V4" s="227"/>
      <c r="W4" s="227"/>
      <c r="X4" s="228"/>
      <c r="Y4" s="228"/>
      <c r="AC4" s="155"/>
      <c r="AD4" s="155"/>
      <c r="AE4" s="256"/>
      <c r="AF4" s="256"/>
      <c r="AG4" s="155"/>
      <c r="AH4" s="155"/>
      <c r="AI4" s="155"/>
      <c r="AJ4" s="155"/>
    </row>
    <row r="5" spans="1:36" s="126" customFormat="1">
      <c r="A5" s="108" t="s">
        <v>149</v>
      </c>
      <c r="B5" s="136" t="s">
        <v>114</v>
      </c>
      <c r="C5" s="137" t="s">
        <v>114</v>
      </c>
      <c r="D5" s="138" t="s">
        <v>114</v>
      </c>
      <c r="E5" s="113" t="s">
        <v>114</v>
      </c>
      <c r="F5" s="136" t="s">
        <v>114</v>
      </c>
      <c r="G5" s="113" t="s">
        <v>114</v>
      </c>
      <c r="H5" s="136" t="s">
        <v>114</v>
      </c>
      <c r="I5" s="113" t="s">
        <v>114</v>
      </c>
      <c r="J5" s="136" t="s">
        <v>114</v>
      </c>
      <c r="K5" s="113" t="s">
        <v>114</v>
      </c>
      <c r="L5" s="136" t="s">
        <v>114</v>
      </c>
      <c r="M5" s="113" t="s">
        <v>114</v>
      </c>
      <c r="N5" s="136" t="s">
        <v>114</v>
      </c>
      <c r="O5" s="113" t="s">
        <v>114</v>
      </c>
      <c r="Q5" s="139" t="s">
        <v>114</v>
      </c>
      <c r="V5" s="229" t="e">
        <v>#REF!</v>
      </c>
      <c r="W5" s="229" t="e">
        <v>#REF!</v>
      </c>
      <c r="Y5" s="164"/>
    </row>
    <row r="6" spans="1:36" s="126" customFormat="1">
      <c r="A6" s="108" t="s" vm="9">
        <v>148</v>
      </c>
      <c r="B6" s="136" t="s">
        <v>114</v>
      </c>
      <c r="C6" s="137" t="s">
        <v>114</v>
      </c>
      <c r="D6" s="138" t="s">
        <v>114</v>
      </c>
      <c r="E6" s="113" t="s">
        <v>114</v>
      </c>
      <c r="F6" s="136" t="s">
        <v>114</v>
      </c>
      <c r="G6" s="113" t="s">
        <v>114</v>
      </c>
      <c r="H6" s="136" t="s">
        <v>114</v>
      </c>
      <c r="I6" s="113" t="s">
        <v>114</v>
      </c>
      <c r="J6" s="136" t="s">
        <v>114</v>
      </c>
      <c r="K6" s="113" t="s">
        <v>114</v>
      </c>
      <c r="L6" s="136" t="s">
        <v>114</v>
      </c>
      <c r="M6" s="113" t="s">
        <v>114</v>
      </c>
      <c r="N6" s="136" t="s">
        <v>114</v>
      </c>
      <c r="O6" s="113" t="s">
        <v>114</v>
      </c>
      <c r="Q6" s="139" t="s">
        <v>114</v>
      </c>
      <c r="V6" s="229" t="e">
        <v>#REF!</v>
      </c>
      <c r="W6" s="229" t="e">
        <v>#REF!</v>
      </c>
      <c r="Y6" s="164"/>
    </row>
    <row r="7" spans="1:36" s="126" customFormat="1">
      <c r="A7" s="108" t="s">
        <v>147</v>
      </c>
      <c r="B7" s="136">
        <v>9</v>
      </c>
      <c r="C7" s="137" t="s">
        <v>115</v>
      </c>
      <c r="D7" s="138">
        <v>8</v>
      </c>
      <c r="E7" s="113">
        <v>232.625</v>
      </c>
      <c r="F7" s="136">
        <v>2</v>
      </c>
      <c r="G7" s="113">
        <v>0</v>
      </c>
      <c r="H7" s="136">
        <v>0</v>
      </c>
      <c r="I7" s="113">
        <v>0</v>
      </c>
      <c r="J7" s="136">
        <v>6</v>
      </c>
      <c r="K7" s="113">
        <v>310.16666666666669</v>
      </c>
      <c r="L7" s="136">
        <v>1</v>
      </c>
      <c r="M7" s="113">
        <v>0</v>
      </c>
      <c r="N7" s="136">
        <v>0</v>
      </c>
      <c r="O7" s="113">
        <v>0</v>
      </c>
      <c r="Q7" s="139">
        <v>67.832378655411517</v>
      </c>
      <c r="V7" s="229" t="e">
        <v>#REF!</v>
      </c>
      <c r="W7" s="229" t="e">
        <v>#REF!</v>
      </c>
      <c r="Y7" s="164"/>
    </row>
    <row r="8" spans="1:36" s="126" customFormat="1">
      <c r="A8" s="108" t="s" vm="8">
        <v>146</v>
      </c>
      <c r="B8" s="136" t="s">
        <v>114</v>
      </c>
      <c r="C8" s="137" t="s">
        <v>114</v>
      </c>
      <c r="D8" s="138" t="s">
        <v>114</v>
      </c>
      <c r="E8" s="113" t="s">
        <v>114</v>
      </c>
      <c r="F8" s="136" t="s">
        <v>114</v>
      </c>
      <c r="G8" s="113" t="s">
        <v>114</v>
      </c>
      <c r="H8" s="136" t="s">
        <v>114</v>
      </c>
      <c r="I8" s="113" t="s">
        <v>114</v>
      </c>
      <c r="J8" s="136" t="s">
        <v>114</v>
      </c>
      <c r="K8" s="113" t="s">
        <v>114</v>
      </c>
      <c r="L8" s="136" t="s">
        <v>114</v>
      </c>
      <c r="M8" s="113" t="s">
        <v>114</v>
      </c>
      <c r="N8" s="136" t="s">
        <v>114</v>
      </c>
      <c r="O8" s="113" t="s">
        <v>114</v>
      </c>
      <c r="Q8" s="139" t="s">
        <v>114</v>
      </c>
      <c r="V8" s="229" t="e">
        <v>#REF!</v>
      </c>
      <c r="W8" s="229" t="e">
        <v>#REF!</v>
      </c>
      <c r="Y8" s="164"/>
    </row>
    <row r="9" spans="1:36" s="126" customFormat="1">
      <c r="A9" s="108" t="s" vm="7">
        <v>145</v>
      </c>
      <c r="B9" s="136">
        <v>41</v>
      </c>
      <c r="C9" s="137" t="s">
        <v>115</v>
      </c>
      <c r="D9" s="138">
        <v>39</v>
      </c>
      <c r="E9" s="113">
        <v>22576.794871794871</v>
      </c>
      <c r="F9" s="136">
        <v>7</v>
      </c>
      <c r="G9" s="113">
        <v>0</v>
      </c>
      <c r="H9" s="136">
        <v>2</v>
      </c>
      <c r="I9" s="113">
        <v>440194.5</v>
      </c>
      <c r="J9" s="136">
        <v>30</v>
      </c>
      <c r="K9" s="113">
        <v>3.5333333333333332</v>
      </c>
      <c r="L9" s="136">
        <v>1</v>
      </c>
      <c r="M9" s="113">
        <v>0</v>
      </c>
      <c r="N9" s="136">
        <v>1</v>
      </c>
      <c r="O9" s="113">
        <v>0</v>
      </c>
      <c r="Q9" s="139">
        <v>27.429336009366114</v>
      </c>
      <c r="V9" s="229" t="e">
        <v>#REF!</v>
      </c>
      <c r="W9" s="229" t="e">
        <v>#REF!</v>
      </c>
    </row>
    <row r="10" spans="1:36" s="126" customFormat="1">
      <c r="A10" s="108" t="s" vm="6">
        <v>144</v>
      </c>
      <c r="B10" s="136" t="s">
        <v>114</v>
      </c>
      <c r="C10" s="137" t="s">
        <v>114</v>
      </c>
      <c r="D10" s="138" t="s">
        <v>114</v>
      </c>
      <c r="E10" s="113" t="s">
        <v>114</v>
      </c>
      <c r="F10" s="136" t="s">
        <v>114</v>
      </c>
      <c r="G10" s="113" t="s">
        <v>114</v>
      </c>
      <c r="H10" s="136" t="s">
        <v>114</v>
      </c>
      <c r="I10" s="113" t="s">
        <v>114</v>
      </c>
      <c r="J10" s="136" t="s">
        <v>114</v>
      </c>
      <c r="K10" s="113" t="s">
        <v>114</v>
      </c>
      <c r="L10" s="136" t="s">
        <v>114</v>
      </c>
      <c r="M10" s="113" t="s">
        <v>114</v>
      </c>
      <c r="N10" s="136" t="s">
        <v>114</v>
      </c>
      <c r="O10" s="113" t="s">
        <v>114</v>
      </c>
      <c r="Q10" s="139" t="s">
        <v>114</v>
      </c>
      <c r="V10" s="229" t="e">
        <v>#REF!</v>
      </c>
      <c r="W10" s="229" t="e">
        <v>#REF!</v>
      </c>
    </row>
    <row r="11" spans="1:36" s="126" customFormat="1">
      <c r="A11" s="108" t="s">
        <v>143</v>
      </c>
      <c r="B11" s="136">
        <v>0</v>
      </c>
      <c r="C11" s="137" t="s">
        <v>115</v>
      </c>
      <c r="D11" s="138">
        <v>0</v>
      </c>
      <c r="E11" s="113">
        <v>0</v>
      </c>
      <c r="F11" s="136">
        <v>0</v>
      </c>
      <c r="G11" s="113">
        <v>0</v>
      </c>
      <c r="H11" s="136">
        <v>0</v>
      </c>
      <c r="I11" s="113">
        <v>0</v>
      </c>
      <c r="J11" s="136">
        <v>0</v>
      </c>
      <c r="K11" s="113">
        <v>0</v>
      </c>
      <c r="L11" s="136">
        <v>0</v>
      </c>
      <c r="M11" s="113">
        <v>0</v>
      </c>
      <c r="N11" s="136">
        <v>0</v>
      </c>
      <c r="O11" s="113">
        <v>0</v>
      </c>
      <c r="Q11" s="139">
        <v>0</v>
      </c>
      <c r="V11" s="229" t="e">
        <v>#REF!</v>
      </c>
      <c r="W11" s="229" t="e">
        <v>#REF!</v>
      </c>
    </row>
    <row r="12" spans="1:36" s="126" customFormat="1">
      <c r="A12" s="108" t="s" vm="5">
        <v>142</v>
      </c>
      <c r="B12" s="136" t="s">
        <v>114</v>
      </c>
      <c r="C12" s="137" t="s">
        <v>114</v>
      </c>
      <c r="D12" s="138" t="s">
        <v>114</v>
      </c>
      <c r="E12" s="113" t="s">
        <v>114</v>
      </c>
      <c r="F12" s="136" t="s">
        <v>114</v>
      </c>
      <c r="G12" s="113" t="s">
        <v>114</v>
      </c>
      <c r="H12" s="136" t="s">
        <v>114</v>
      </c>
      <c r="I12" s="113" t="s">
        <v>114</v>
      </c>
      <c r="J12" s="136" t="s">
        <v>114</v>
      </c>
      <c r="K12" s="113" t="s">
        <v>114</v>
      </c>
      <c r="L12" s="136" t="s">
        <v>114</v>
      </c>
      <c r="M12" s="113" t="s">
        <v>114</v>
      </c>
      <c r="N12" s="136" t="s">
        <v>114</v>
      </c>
      <c r="O12" s="113" t="s">
        <v>114</v>
      </c>
      <c r="Q12" s="139" t="s">
        <v>114</v>
      </c>
      <c r="V12" s="229" t="e">
        <v>#REF!</v>
      </c>
      <c r="W12" s="229" t="e">
        <v>#REF!</v>
      </c>
    </row>
    <row r="13" spans="1:36" s="126" customFormat="1">
      <c r="A13" s="108" t="s" vm="4">
        <v>141</v>
      </c>
      <c r="B13" s="136" t="s">
        <v>114</v>
      </c>
      <c r="C13" s="137" t="s">
        <v>114</v>
      </c>
      <c r="D13" s="138" t="s">
        <v>114</v>
      </c>
      <c r="E13" s="113" t="s">
        <v>114</v>
      </c>
      <c r="F13" s="136" t="s">
        <v>114</v>
      </c>
      <c r="G13" s="113" t="s">
        <v>114</v>
      </c>
      <c r="H13" s="136" t="s">
        <v>114</v>
      </c>
      <c r="I13" s="113" t="s">
        <v>114</v>
      </c>
      <c r="J13" s="136" t="s">
        <v>114</v>
      </c>
      <c r="K13" s="113" t="s">
        <v>114</v>
      </c>
      <c r="L13" s="136" t="s">
        <v>114</v>
      </c>
      <c r="M13" s="113" t="s">
        <v>114</v>
      </c>
      <c r="N13" s="136" t="s">
        <v>114</v>
      </c>
      <c r="O13" s="113" t="s">
        <v>114</v>
      </c>
      <c r="Q13" s="139" t="s">
        <v>114</v>
      </c>
      <c r="V13" s="229" t="e">
        <v>#REF!</v>
      </c>
      <c r="W13" s="229" t="e">
        <v>#REF!</v>
      </c>
    </row>
    <row r="14" spans="1:36" s="126" customFormat="1">
      <c r="A14" s="108" t="s" vm="3">
        <v>140</v>
      </c>
      <c r="B14" s="136">
        <v>3</v>
      </c>
      <c r="C14" s="137" t="s">
        <v>115</v>
      </c>
      <c r="D14" s="138">
        <v>3</v>
      </c>
      <c r="E14" s="113">
        <v>0</v>
      </c>
      <c r="F14" s="136">
        <v>1</v>
      </c>
      <c r="G14" s="113">
        <v>0</v>
      </c>
      <c r="H14" s="136">
        <v>0</v>
      </c>
      <c r="I14" s="113">
        <v>0</v>
      </c>
      <c r="J14" s="136">
        <v>2</v>
      </c>
      <c r="K14" s="113">
        <v>0</v>
      </c>
      <c r="L14" s="136">
        <v>0</v>
      </c>
      <c r="M14" s="113">
        <v>0</v>
      </c>
      <c r="N14" s="136">
        <v>0</v>
      </c>
      <c r="O14" s="113">
        <v>0</v>
      </c>
      <c r="Q14" s="139">
        <v>7.2924389562089038</v>
      </c>
      <c r="V14" s="229" t="e">
        <v>#REF!</v>
      </c>
      <c r="W14" s="229" t="e">
        <v>#REF!</v>
      </c>
    </row>
    <row r="15" spans="1:36" s="126" customFormat="1">
      <c r="A15" s="108" t="s">
        <v>249</v>
      </c>
      <c r="B15" s="136" t="s">
        <v>136</v>
      </c>
      <c r="C15" s="137" t="s">
        <v>136</v>
      </c>
      <c r="D15" s="138" t="s">
        <v>136</v>
      </c>
      <c r="E15" s="113" t="s">
        <v>136</v>
      </c>
      <c r="F15" s="136" t="s">
        <v>136</v>
      </c>
      <c r="G15" s="113" t="s">
        <v>136</v>
      </c>
      <c r="H15" s="136" t="s">
        <v>136</v>
      </c>
      <c r="I15" s="113" t="s">
        <v>136</v>
      </c>
      <c r="J15" s="136" t="s">
        <v>136</v>
      </c>
      <c r="K15" s="113" t="s">
        <v>136</v>
      </c>
      <c r="L15" s="136" t="s">
        <v>136</v>
      </c>
      <c r="M15" s="113" t="s">
        <v>136</v>
      </c>
      <c r="N15" s="136" t="s">
        <v>136</v>
      </c>
      <c r="O15" s="113" t="s">
        <v>136</v>
      </c>
      <c r="Q15" s="139" t="s">
        <v>136</v>
      </c>
      <c r="V15" s="229" t="e">
        <v>#REF!</v>
      </c>
      <c r="W15" s="229" t="e">
        <v>#REF!</v>
      </c>
    </row>
    <row r="16" spans="1:36" s="126" customFormat="1">
      <c r="A16" s="108" t="s">
        <v>139</v>
      </c>
      <c r="B16" s="136" t="s">
        <v>114</v>
      </c>
      <c r="C16" s="137" t="s">
        <v>114</v>
      </c>
      <c r="D16" s="138" t="s">
        <v>114</v>
      </c>
      <c r="E16" s="113" t="s">
        <v>114</v>
      </c>
      <c r="F16" s="136" t="s">
        <v>114</v>
      </c>
      <c r="G16" s="113" t="s">
        <v>114</v>
      </c>
      <c r="H16" s="136" t="s">
        <v>114</v>
      </c>
      <c r="I16" s="113" t="s">
        <v>114</v>
      </c>
      <c r="J16" s="136" t="s">
        <v>114</v>
      </c>
      <c r="K16" s="113" t="s">
        <v>114</v>
      </c>
      <c r="L16" s="136" t="s">
        <v>114</v>
      </c>
      <c r="M16" s="113" t="s">
        <v>114</v>
      </c>
      <c r="N16" s="136" t="s">
        <v>114</v>
      </c>
      <c r="O16" s="113" t="s">
        <v>114</v>
      </c>
      <c r="Q16" s="139" t="s">
        <v>114</v>
      </c>
      <c r="V16" s="229" t="e">
        <v>#REF!</v>
      </c>
      <c r="W16" s="229" t="e">
        <v>#REF!</v>
      </c>
    </row>
    <row r="17" spans="1:36" s="126" customFormat="1">
      <c r="A17" s="108" t="s" vm="2">
        <v>137</v>
      </c>
      <c r="B17" s="136">
        <v>11</v>
      </c>
      <c r="C17" s="137" t="s">
        <v>115</v>
      </c>
      <c r="D17" s="138">
        <v>11</v>
      </c>
      <c r="E17" s="113">
        <v>1818.1818181818182</v>
      </c>
      <c r="F17" s="136">
        <v>4</v>
      </c>
      <c r="G17" s="113">
        <v>0</v>
      </c>
      <c r="H17" s="136">
        <v>0</v>
      </c>
      <c r="I17" s="113">
        <v>0</v>
      </c>
      <c r="J17" s="136">
        <v>7</v>
      </c>
      <c r="K17" s="113">
        <v>2857.1428571428573</v>
      </c>
      <c r="L17" s="136">
        <v>0</v>
      </c>
      <c r="M17" s="113">
        <v>0</v>
      </c>
      <c r="N17" s="136">
        <v>0</v>
      </c>
      <c r="O17" s="113">
        <v>0</v>
      </c>
      <c r="Q17" s="139">
        <v>18.837713101629461</v>
      </c>
      <c r="V17" s="229" t="e">
        <v>#REF!</v>
      </c>
      <c r="W17" s="229" t="e">
        <v>#REF!</v>
      </c>
    </row>
    <row r="18" spans="1:36" s="126" customFormat="1">
      <c r="A18" s="108" t="s">
        <v>135</v>
      </c>
      <c r="B18" s="136">
        <v>16</v>
      </c>
      <c r="C18" s="137" t="s">
        <v>115</v>
      </c>
      <c r="D18" s="138">
        <v>11</v>
      </c>
      <c r="E18" s="113">
        <v>69064.636363636368</v>
      </c>
      <c r="F18" s="136">
        <v>6</v>
      </c>
      <c r="G18" s="113">
        <v>0</v>
      </c>
      <c r="H18" s="136">
        <v>0</v>
      </c>
      <c r="I18" s="113">
        <v>0</v>
      </c>
      <c r="J18" s="136">
        <v>5</v>
      </c>
      <c r="K18" s="113">
        <v>151942.20000000001</v>
      </c>
      <c r="L18" s="136">
        <v>2</v>
      </c>
      <c r="M18" s="113">
        <v>0</v>
      </c>
      <c r="N18" s="136">
        <v>3</v>
      </c>
      <c r="O18" s="113">
        <v>0</v>
      </c>
      <c r="Q18" s="139">
        <v>18.508985534070995</v>
      </c>
      <c r="V18" s="229" t="e">
        <v>#REF!</v>
      </c>
      <c r="W18" s="229" t="e">
        <v>#REF!</v>
      </c>
    </row>
    <row r="19" spans="1:36" s="126" customFormat="1">
      <c r="A19" s="108" t="s">
        <v>134</v>
      </c>
      <c r="B19" s="136">
        <v>2</v>
      </c>
      <c r="C19" s="137" t="s">
        <v>115</v>
      </c>
      <c r="D19" s="138">
        <v>2</v>
      </c>
      <c r="E19" s="113">
        <v>0</v>
      </c>
      <c r="F19" s="136">
        <v>0</v>
      </c>
      <c r="G19" s="113">
        <v>0</v>
      </c>
      <c r="H19" s="136">
        <v>0</v>
      </c>
      <c r="I19" s="113">
        <v>0</v>
      </c>
      <c r="J19" s="136">
        <v>2</v>
      </c>
      <c r="K19" s="113">
        <v>0</v>
      </c>
      <c r="L19" s="136">
        <v>0</v>
      </c>
      <c r="M19" s="113">
        <v>0</v>
      </c>
      <c r="N19" s="136">
        <v>0</v>
      </c>
      <c r="O19" s="113">
        <v>0</v>
      </c>
      <c r="Q19" s="139">
        <v>11.271098086731101</v>
      </c>
      <c r="V19" s="229" t="e">
        <v>#REF!</v>
      </c>
      <c r="W19" s="229" t="e">
        <v>#REF!</v>
      </c>
    </row>
    <row r="20" spans="1:36" s="126" customFormat="1">
      <c r="A20" s="108" t="s" vm="1">
        <v>133</v>
      </c>
      <c r="B20" s="136">
        <v>15</v>
      </c>
      <c r="C20" s="137" t="s">
        <v>115</v>
      </c>
      <c r="D20" s="138">
        <v>13</v>
      </c>
      <c r="E20" s="113">
        <v>0</v>
      </c>
      <c r="F20" s="136">
        <v>6</v>
      </c>
      <c r="G20" s="113">
        <v>0</v>
      </c>
      <c r="H20" s="136">
        <v>0</v>
      </c>
      <c r="I20" s="113">
        <v>0</v>
      </c>
      <c r="J20" s="136">
        <v>7</v>
      </c>
      <c r="K20" s="113">
        <v>0</v>
      </c>
      <c r="L20" s="136">
        <v>1</v>
      </c>
      <c r="M20" s="113">
        <v>0</v>
      </c>
      <c r="N20" s="136">
        <v>1</v>
      </c>
      <c r="O20" s="113">
        <v>0</v>
      </c>
      <c r="Q20" s="139">
        <v>26.174127747192827</v>
      </c>
      <c r="V20" s="229" t="e">
        <v>#REF!</v>
      </c>
      <c r="W20" s="229" t="e">
        <v>#REF!</v>
      </c>
    </row>
    <row r="21" spans="1:36" s="143" customFormat="1" ht="13.5" thickBot="1">
      <c r="A21" s="117" t="s">
        <v>132</v>
      </c>
      <c r="B21" s="140">
        <v>108</v>
      </c>
      <c r="C21" s="141" t="s">
        <v>115</v>
      </c>
      <c r="D21" s="142">
        <v>96</v>
      </c>
      <c r="E21" s="122">
        <v>17318.40625</v>
      </c>
      <c r="F21" s="140">
        <v>31</v>
      </c>
      <c r="G21" s="122">
        <v>0</v>
      </c>
      <c r="H21" s="140">
        <v>2</v>
      </c>
      <c r="I21" s="122">
        <v>440194.5</v>
      </c>
      <c r="J21" s="140">
        <v>63</v>
      </c>
      <c r="K21" s="122">
        <v>12415.523809523809</v>
      </c>
      <c r="L21" s="140">
        <v>7</v>
      </c>
      <c r="M21" s="122">
        <v>0</v>
      </c>
      <c r="N21" s="140">
        <v>5</v>
      </c>
      <c r="O21" s="122">
        <v>0</v>
      </c>
      <c r="Q21" s="144">
        <v>21.704638060087682</v>
      </c>
      <c r="R21" s="126"/>
    </row>
    <row r="22" spans="1:36" s="126" customFormat="1" ht="13.5" thickTop="1">
      <c r="A22" s="108"/>
      <c r="B22" s="108"/>
      <c r="C22" s="108"/>
      <c r="D22" s="108"/>
      <c r="E22" s="108"/>
      <c r="F22" s="108"/>
      <c r="G22" s="108"/>
      <c r="H22" s="108"/>
      <c r="I22" s="108"/>
      <c r="J22" s="108"/>
      <c r="K22" s="108"/>
      <c r="L22" s="108"/>
      <c r="M22" s="108"/>
      <c r="N22" s="108"/>
      <c r="O22" s="108"/>
      <c r="Q22" s="108"/>
    </row>
    <row r="23" spans="1:36" s="126" customFormat="1">
      <c r="A23" s="108"/>
      <c r="B23" s="108"/>
      <c r="C23" s="108"/>
      <c r="D23" s="108">
        <f>D21+Disputes_GrpSup!D21+'Disputes_Ind Non-Advised'!D21+Disputes_GrpOrd!D21</f>
        <v>284</v>
      </c>
      <c r="E23" s="108"/>
      <c r="F23" s="108"/>
      <c r="G23" s="108"/>
      <c r="H23" s="108"/>
      <c r="I23" s="108"/>
      <c r="J23" s="108"/>
      <c r="K23" s="108"/>
      <c r="L23" s="108"/>
      <c r="M23" s="108"/>
      <c r="N23" s="108"/>
      <c r="O23" s="108"/>
      <c r="Q23" s="108"/>
    </row>
    <row r="24" spans="1:36" s="126" customFormat="1">
      <c r="A24" s="108"/>
      <c r="B24" s="108"/>
      <c r="C24" s="108"/>
      <c r="D24" s="108"/>
      <c r="E24" s="108"/>
      <c r="F24" s="108"/>
      <c r="G24" s="108"/>
      <c r="H24" s="108"/>
      <c r="I24" s="108"/>
      <c r="J24" s="108"/>
      <c r="K24" s="108"/>
      <c r="L24" s="108"/>
      <c r="M24" s="108"/>
      <c r="N24" s="108"/>
      <c r="O24" s="108"/>
      <c r="Q24" s="108"/>
    </row>
    <row r="25" spans="1:36" s="126" customFormat="1" ht="30" customHeight="1">
      <c r="A25" s="260" t="s">
        <v>90</v>
      </c>
      <c r="B25" s="263" t="s">
        <v>202</v>
      </c>
      <c r="C25" s="264"/>
      <c r="D25" s="267" t="s">
        <v>111</v>
      </c>
      <c r="E25" s="259"/>
      <c r="F25" s="265" t="s">
        <v>110</v>
      </c>
      <c r="G25" s="266"/>
      <c r="H25" s="265" t="s">
        <v>109</v>
      </c>
      <c r="I25" s="266"/>
      <c r="J25" s="265" t="s">
        <v>201</v>
      </c>
      <c r="K25" s="266"/>
      <c r="L25" s="257" t="s">
        <v>107</v>
      </c>
      <c r="M25" s="259"/>
      <c r="N25" s="257" t="s">
        <v>200</v>
      </c>
      <c r="O25" s="259"/>
      <c r="Q25" s="127" t="s">
        <v>199</v>
      </c>
      <c r="V25" s="225" t="s">
        <v>198</v>
      </c>
      <c r="W25" s="149" t="s">
        <v>197</v>
      </c>
      <c r="Y25" s="226"/>
      <c r="AA25" s="210"/>
    </row>
    <row r="26" spans="1:36" s="126" customFormat="1" ht="25.5">
      <c r="A26" s="262"/>
      <c r="B26" s="128" t="s">
        <v>196</v>
      </c>
      <c r="C26" s="129" t="s">
        <v>195</v>
      </c>
      <c r="D26" s="130" t="s">
        <v>196</v>
      </c>
      <c r="E26" s="131" t="s">
        <v>195</v>
      </c>
      <c r="F26" s="132" t="s">
        <v>196</v>
      </c>
      <c r="G26" s="133" t="s">
        <v>195</v>
      </c>
      <c r="H26" s="132" t="s">
        <v>196</v>
      </c>
      <c r="I26" s="133" t="s">
        <v>195</v>
      </c>
      <c r="J26" s="132" t="s">
        <v>196</v>
      </c>
      <c r="K26" s="133" t="s">
        <v>195</v>
      </c>
      <c r="L26" s="134" t="s">
        <v>196</v>
      </c>
      <c r="M26" s="131" t="s">
        <v>195</v>
      </c>
      <c r="N26" s="134" t="s">
        <v>196</v>
      </c>
      <c r="O26" s="131" t="s">
        <v>195</v>
      </c>
      <c r="Q26" s="135" t="s">
        <v>194</v>
      </c>
      <c r="V26" s="227"/>
      <c r="W26" s="227"/>
      <c r="X26" s="228"/>
      <c r="Y26" s="228"/>
      <c r="AC26" s="155"/>
      <c r="AD26" s="155"/>
      <c r="AE26" s="256"/>
      <c r="AF26" s="256"/>
      <c r="AG26" s="155"/>
      <c r="AH26" s="155"/>
      <c r="AI26" s="155"/>
      <c r="AJ26" s="155"/>
    </row>
    <row r="27" spans="1:36" s="126" customFormat="1">
      <c r="A27" s="108" t="s">
        <v>149</v>
      </c>
      <c r="B27" s="136" t="s">
        <v>114</v>
      </c>
      <c r="C27" s="137" t="s">
        <v>114</v>
      </c>
      <c r="D27" s="138" t="s">
        <v>114</v>
      </c>
      <c r="E27" s="113" t="s">
        <v>114</v>
      </c>
      <c r="F27" s="136" t="s">
        <v>114</v>
      </c>
      <c r="G27" s="113" t="s">
        <v>114</v>
      </c>
      <c r="H27" s="136" t="s">
        <v>114</v>
      </c>
      <c r="I27" s="113" t="s">
        <v>114</v>
      </c>
      <c r="J27" s="136" t="s">
        <v>114</v>
      </c>
      <c r="K27" s="113" t="s">
        <v>114</v>
      </c>
      <c r="L27" s="136" t="s">
        <v>114</v>
      </c>
      <c r="M27" s="113" t="s">
        <v>114</v>
      </c>
      <c r="N27" s="136" t="s">
        <v>114</v>
      </c>
      <c r="O27" s="113" t="s">
        <v>114</v>
      </c>
      <c r="Q27" s="139" t="s">
        <v>114</v>
      </c>
    </row>
    <row r="28" spans="1:36" s="126" customFormat="1">
      <c r="A28" s="108" t="s" vm="9">
        <v>148</v>
      </c>
      <c r="B28" s="136" t="s">
        <v>114</v>
      </c>
      <c r="C28" s="137" t="s">
        <v>114</v>
      </c>
      <c r="D28" s="138" t="s">
        <v>114</v>
      </c>
      <c r="E28" s="113" t="s">
        <v>114</v>
      </c>
      <c r="F28" s="136" t="s">
        <v>114</v>
      </c>
      <c r="G28" s="113" t="s">
        <v>114</v>
      </c>
      <c r="H28" s="136" t="s">
        <v>114</v>
      </c>
      <c r="I28" s="113" t="s">
        <v>114</v>
      </c>
      <c r="J28" s="136" t="s">
        <v>114</v>
      </c>
      <c r="K28" s="113" t="s">
        <v>114</v>
      </c>
      <c r="L28" s="136" t="s">
        <v>114</v>
      </c>
      <c r="M28" s="113" t="s">
        <v>114</v>
      </c>
      <c r="N28" s="136" t="s">
        <v>114</v>
      </c>
      <c r="O28" s="113" t="s">
        <v>114</v>
      </c>
      <c r="Q28" s="139" t="s">
        <v>114</v>
      </c>
    </row>
    <row r="29" spans="1:36" s="126" customFormat="1">
      <c r="A29" s="108" t="s">
        <v>147</v>
      </c>
      <c r="B29" s="136" t="s">
        <v>114</v>
      </c>
      <c r="C29" s="137" t="s">
        <v>114</v>
      </c>
      <c r="D29" s="138" t="s">
        <v>114</v>
      </c>
      <c r="E29" s="113" t="s">
        <v>114</v>
      </c>
      <c r="F29" s="136" t="s">
        <v>114</v>
      </c>
      <c r="G29" s="113" t="s">
        <v>114</v>
      </c>
      <c r="H29" s="136" t="s">
        <v>114</v>
      </c>
      <c r="I29" s="113" t="s">
        <v>114</v>
      </c>
      <c r="J29" s="136" t="s">
        <v>114</v>
      </c>
      <c r="K29" s="113" t="s">
        <v>114</v>
      </c>
      <c r="L29" s="136" t="s">
        <v>114</v>
      </c>
      <c r="M29" s="113" t="s">
        <v>114</v>
      </c>
      <c r="N29" s="136" t="s">
        <v>114</v>
      </c>
      <c r="O29" s="113" t="s">
        <v>114</v>
      </c>
      <c r="Q29" s="139" t="s">
        <v>114</v>
      </c>
    </row>
    <row r="30" spans="1:36" s="126" customFormat="1">
      <c r="A30" s="108" t="s" vm="8">
        <v>146</v>
      </c>
      <c r="B30" s="136" t="s">
        <v>114</v>
      </c>
      <c r="C30" s="137" t="s">
        <v>114</v>
      </c>
      <c r="D30" s="138" t="s">
        <v>114</v>
      </c>
      <c r="E30" s="113" t="s">
        <v>114</v>
      </c>
      <c r="F30" s="136" t="s">
        <v>114</v>
      </c>
      <c r="G30" s="113" t="s">
        <v>114</v>
      </c>
      <c r="H30" s="136" t="s">
        <v>114</v>
      </c>
      <c r="I30" s="113" t="s">
        <v>114</v>
      </c>
      <c r="J30" s="136" t="s">
        <v>114</v>
      </c>
      <c r="K30" s="113" t="s">
        <v>114</v>
      </c>
      <c r="L30" s="136" t="s">
        <v>114</v>
      </c>
      <c r="M30" s="113" t="s">
        <v>114</v>
      </c>
      <c r="N30" s="136" t="s">
        <v>114</v>
      </c>
      <c r="O30" s="113" t="s">
        <v>114</v>
      </c>
      <c r="Q30" s="139" t="s">
        <v>114</v>
      </c>
    </row>
    <row r="31" spans="1:36" s="126" customFormat="1">
      <c r="A31" s="108" t="s" vm="7">
        <v>145</v>
      </c>
      <c r="B31" s="136" t="s">
        <v>114</v>
      </c>
      <c r="C31" s="137" t="s">
        <v>114</v>
      </c>
      <c r="D31" s="138" t="s">
        <v>114</v>
      </c>
      <c r="E31" s="113" t="s">
        <v>114</v>
      </c>
      <c r="F31" s="136" t="s">
        <v>114</v>
      </c>
      <c r="G31" s="113" t="s">
        <v>114</v>
      </c>
      <c r="H31" s="136" t="s">
        <v>114</v>
      </c>
      <c r="I31" s="113" t="s">
        <v>114</v>
      </c>
      <c r="J31" s="136" t="s">
        <v>114</v>
      </c>
      <c r="K31" s="113" t="s">
        <v>114</v>
      </c>
      <c r="L31" s="136" t="s">
        <v>114</v>
      </c>
      <c r="M31" s="113" t="s">
        <v>114</v>
      </c>
      <c r="N31" s="136" t="s">
        <v>114</v>
      </c>
      <c r="O31" s="113" t="s">
        <v>114</v>
      </c>
      <c r="Q31" s="139" t="s">
        <v>114</v>
      </c>
    </row>
    <row r="32" spans="1:36" s="126" customFormat="1">
      <c r="A32" s="108" t="s" vm="6">
        <v>144</v>
      </c>
      <c r="B32" s="136" t="s">
        <v>114</v>
      </c>
      <c r="C32" s="137" t="s">
        <v>114</v>
      </c>
      <c r="D32" s="138" t="s">
        <v>114</v>
      </c>
      <c r="E32" s="113" t="s">
        <v>114</v>
      </c>
      <c r="F32" s="136" t="s">
        <v>114</v>
      </c>
      <c r="G32" s="113" t="s">
        <v>114</v>
      </c>
      <c r="H32" s="136" t="s">
        <v>114</v>
      </c>
      <c r="I32" s="113" t="s">
        <v>114</v>
      </c>
      <c r="J32" s="136" t="s">
        <v>114</v>
      </c>
      <c r="K32" s="113" t="s">
        <v>114</v>
      </c>
      <c r="L32" s="136" t="s">
        <v>114</v>
      </c>
      <c r="M32" s="113" t="s">
        <v>114</v>
      </c>
      <c r="N32" s="136" t="s">
        <v>114</v>
      </c>
      <c r="O32" s="113" t="s">
        <v>114</v>
      </c>
      <c r="Q32" s="139" t="s">
        <v>114</v>
      </c>
    </row>
    <row r="33" spans="1:36" s="126" customFormat="1">
      <c r="A33" s="108" t="s">
        <v>143</v>
      </c>
      <c r="B33" s="136" t="s">
        <v>114</v>
      </c>
      <c r="C33" s="137" t="s">
        <v>114</v>
      </c>
      <c r="D33" s="138" t="s">
        <v>114</v>
      </c>
      <c r="E33" s="113" t="s">
        <v>114</v>
      </c>
      <c r="F33" s="136" t="s">
        <v>114</v>
      </c>
      <c r="G33" s="113" t="s">
        <v>114</v>
      </c>
      <c r="H33" s="136" t="s">
        <v>114</v>
      </c>
      <c r="I33" s="113" t="s">
        <v>114</v>
      </c>
      <c r="J33" s="136" t="s">
        <v>114</v>
      </c>
      <c r="K33" s="113" t="s">
        <v>114</v>
      </c>
      <c r="L33" s="136" t="s">
        <v>114</v>
      </c>
      <c r="M33" s="113" t="s">
        <v>114</v>
      </c>
      <c r="N33" s="136" t="s">
        <v>114</v>
      </c>
      <c r="O33" s="113" t="s">
        <v>114</v>
      </c>
      <c r="Q33" s="139" t="s">
        <v>114</v>
      </c>
    </row>
    <row r="34" spans="1:36" s="126" customFormat="1">
      <c r="A34" s="108" t="s" vm="5">
        <v>142</v>
      </c>
      <c r="B34" s="136" t="s">
        <v>114</v>
      </c>
      <c r="C34" s="137" t="s">
        <v>114</v>
      </c>
      <c r="D34" s="138" t="s">
        <v>114</v>
      </c>
      <c r="E34" s="113" t="s">
        <v>114</v>
      </c>
      <c r="F34" s="136" t="s">
        <v>114</v>
      </c>
      <c r="G34" s="113" t="s">
        <v>114</v>
      </c>
      <c r="H34" s="136" t="s">
        <v>114</v>
      </c>
      <c r="I34" s="113" t="s">
        <v>114</v>
      </c>
      <c r="J34" s="136" t="s">
        <v>114</v>
      </c>
      <c r="K34" s="113" t="s">
        <v>114</v>
      </c>
      <c r="L34" s="136" t="s">
        <v>114</v>
      </c>
      <c r="M34" s="113" t="s">
        <v>114</v>
      </c>
      <c r="N34" s="136" t="s">
        <v>114</v>
      </c>
      <c r="O34" s="113" t="s">
        <v>114</v>
      </c>
      <c r="Q34" s="139" t="s">
        <v>114</v>
      </c>
    </row>
    <row r="35" spans="1:36" s="126" customFormat="1">
      <c r="A35" s="108" t="s" vm="4">
        <v>141</v>
      </c>
      <c r="B35" s="136" t="s">
        <v>114</v>
      </c>
      <c r="C35" s="137" t="s">
        <v>114</v>
      </c>
      <c r="D35" s="138" t="s">
        <v>114</v>
      </c>
      <c r="E35" s="113" t="s">
        <v>114</v>
      </c>
      <c r="F35" s="136" t="s">
        <v>114</v>
      </c>
      <c r="G35" s="113" t="s">
        <v>114</v>
      </c>
      <c r="H35" s="136" t="s">
        <v>114</v>
      </c>
      <c r="I35" s="113" t="s">
        <v>114</v>
      </c>
      <c r="J35" s="136" t="s">
        <v>114</v>
      </c>
      <c r="K35" s="113" t="s">
        <v>114</v>
      </c>
      <c r="L35" s="136" t="s">
        <v>114</v>
      </c>
      <c r="M35" s="113" t="s">
        <v>114</v>
      </c>
      <c r="N35" s="136" t="s">
        <v>114</v>
      </c>
      <c r="O35" s="113" t="s">
        <v>114</v>
      </c>
      <c r="Q35" s="139" t="s">
        <v>114</v>
      </c>
    </row>
    <row r="36" spans="1:36" s="126" customFormat="1">
      <c r="A36" s="108" t="s" vm="3">
        <v>140</v>
      </c>
      <c r="B36" s="136" t="s">
        <v>114</v>
      </c>
      <c r="C36" s="137" t="s">
        <v>114</v>
      </c>
      <c r="D36" s="138" t="s">
        <v>114</v>
      </c>
      <c r="E36" s="113" t="s">
        <v>114</v>
      </c>
      <c r="F36" s="136" t="s">
        <v>114</v>
      </c>
      <c r="G36" s="113" t="s">
        <v>114</v>
      </c>
      <c r="H36" s="136" t="s">
        <v>114</v>
      </c>
      <c r="I36" s="113" t="s">
        <v>114</v>
      </c>
      <c r="J36" s="136" t="s">
        <v>114</v>
      </c>
      <c r="K36" s="113" t="s">
        <v>114</v>
      </c>
      <c r="L36" s="136" t="s">
        <v>114</v>
      </c>
      <c r="M36" s="113" t="s">
        <v>114</v>
      </c>
      <c r="N36" s="136" t="s">
        <v>114</v>
      </c>
      <c r="O36" s="113" t="s">
        <v>114</v>
      </c>
      <c r="Q36" s="139" t="s">
        <v>114</v>
      </c>
    </row>
    <row r="37" spans="1:36" s="126" customFormat="1">
      <c r="A37" s="108" t="s">
        <v>249</v>
      </c>
      <c r="B37" s="136" t="s">
        <v>136</v>
      </c>
      <c r="C37" s="137" t="s">
        <v>136</v>
      </c>
      <c r="D37" s="138" t="s">
        <v>136</v>
      </c>
      <c r="E37" s="113" t="s">
        <v>136</v>
      </c>
      <c r="F37" s="136" t="s">
        <v>136</v>
      </c>
      <c r="G37" s="113" t="s">
        <v>136</v>
      </c>
      <c r="H37" s="136" t="s">
        <v>136</v>
      </c>
      <c r="I37" s="113" t="s">
        <v>136</v>
      </c>
      <c r="J37" s="136" t="s">
        <v>136</v>
      </c>
      <c r="K37" s="113" t="s">
        <v>136</v>
      </c>
      <c r="L37" s="136" t="s">
        <v>136</v>
      </c>
      <c r="M37" s="113" t="s">
        <v>136</v>
      </c>
      <c r="N37" s="136" t="s">
        <v>136</v>
      </c>
      <c r="O37" s="113" t="s">
        <v>136</v>
      </c>
      <c r="Q37" s="139" t="s">
        <v>136</v>
      </c>
    </row>
    <row r="38" spans="1:36" s="126" customFormat="1">
      <c r="A38" s="108" t="s">
        <v>139</v>
      </c>
      <c r="B38" s="136" t="s">
        <v>114</v>
      </c>
      <c r="C38" s="137" t="s">
        <v>114</v>
      </c>
      <c r="D38" s="138" t="s">
        <v>114</v>
      </c>
      <c r="E38" s="113" t="s">
        <v>114</v>
      </c>
      <c r="F38" s="136" t="s">
        <v>114</v>
      </c>
      <c r="G38" s="113" t="s">
        <v>114</v>
      </c>
      <c r="H38" s="136" t="s">
        <v>114</v>
      </c>
      <c r="I38" s="113" t="s">
        <v>114</v>
      </c>
      <c r="J38" s="136" t="s">
        <v>114</v>
      </c>
      <c r="K38" s="113" t="s">
        <v>114</v>
      </c>
      <c r="L38" s="136" t="s">
        <v>114</v>
      </c>
      <c r="M38" s="113" t="s">
        <v>114</v>
      </c>
      <c r="N38" s="136" t="s">
        <v>114</v>
      </c>
      <c r="O38" s="113" t="s">
        <v>114</v>
      </c>
      <c r="Q38" s="139" t="s">
        <v>114</v>
      </c>
    </row>
    <row r="39" spans="1:36" s="126" customFormat="1">
      <c r="A39" s="108" t="s" vm="2">
        <v>137</v>
      </c>
      <c r="B39" s="136" t="s">
        <v>114</v>
      </c>
      <c r="C39" s="137" t="s">
        <v>114</v>
      </c>
      <c r="D39" s="138" t="s">
        <v>114</v>
      </c>
      <c r="E39" s="113" t="s">
        <v>114</v>
      </c>
      <c r="F39" s="136" t="s">
        <v>114</v>
      </c>
      <c r="G39" s="113" t="s">
        <v>114</v>
      </c>
      <c r="H39" s="136" t="s">
        <v>114</v>
      </c>
      <c r="I39" s="113" t="s">
        <v>114</v>
      </c>
      <c r="J39" s="136" t="s">
        <v>114</v>
      </c>
      <c r="K39" s="113" t="s">
        <v>114</v>
      </c>
      <c r="L39" s="136" t="s">
        <v>114</v>
      </c>
      <c r="M39" s="113" t="s">
        <v>114</v>
      </c>
      <c r="N39" s="136" t="s">
        <v>114</v>
      </c>
      <c r="O39" s="113" t="s">
        <v>114</v>
      </c>
      <c r="Q39" s="139" t="s">
        <v>114</v>
      </c>
    </row>
    <row r="40" spans="1:36" s="126" customFormat="1">
      <c r="A40" s="108" t="s">
        <v>135</v>
      </c>
      <c r="B40" s="136" t="s">
        <v>114</v>
      </c>
      <c r="C40" s="137" t="s">
        <v>114</v>
      </c>
      <c r="D40" s="138" t="s">
        <v>114</v>
      </c>
      <c r="E40" s="113" t="s">
        <v>114</v>
      </c>
      <c r="F40" s="136" t="s">
        <v>114</v>
      </c>
      <c r="G40" s="113" t="s">
        <v>114</v>
      </c>
      <c r="H40" s="136" t="s">
        <v>114</v>
      </c>
      <c r="I40" s="113" t="s">
        <v>114</v>
      </c>
      <c r="J40" s="136" t="s">
        <v>114</v>
      </c>
      <c r="K40" s="113" t="s">
        <v>114</v>
      </c>
      <c r="L40" s="136" t="s">
        <v>114</v>
      </c>
      <c r="M40" s="113" t="s">
        <v>114</v>
      </c>
      <c r="N40" s="136" t="s">
        <v>114</v>
      </c>
      <c r="O40" s="113" t="s">
        <v>114</v>
      </c>
      <c r="Q40" s="139" t="s">
        <v>114</v>
      </c>
    </row>
    <row r="41" spans="1:36" s="126" customFormat="1">
      <c r="A41" s="108" t="s">
        <v>134</v>
      </c>
      <c r="B41" s="136" t="s">
        <v>114</v>
      </c>
      <c r="C41" s="137" t="s">
        <v>114</v>
      </c>
      <c r="D41" s="138" t="s">
        <v>114</v>
      </c>
      <c r="E41" s="113" t="s">
        <v>114</v>
      </c>
      <c r="F41" s="136" t="s">
        <v>114</v>
      </c>
      <c r="G41" s="113" t="s">
        <v>114</v>
      </c>
      <c r="H41" s="136" t="s">
        <v>114</v>
      </c>
      <c r="I41" s="113" t="s">
        <v>114</v>
      </c>
      <c r="J41" s="136" t="s">
        <v>114</v>
      </c>
      <c r="K41" s="113" t="s">
        <v>114</v>
      </c>
      <c r="L41" s="136" t="s">
        <v>114</v>
      </c>
      <c r="M41" s="113" t="s">
        <v>114</v>
      </c>
      <c r="N41" s="136" t="s">
        <v>114</v>
      </c>
      <c r="O41" s="113" t="s">
        <v>114</v>
      </c>
      <c r="Q41" s="139" t="s">
        <v>114</v>
      </c>
    </row>
    <row r="42" spans="1:36" s="126" customFormat="1">
      <c r="A42" s="108" t="s" vm="1">
        <v>133</v>
      </c>
      <c r="B42" s="136" t="s">
        <v>114</v>
      </c>
      <c r="C42" s="137" t="s">
        <v>114</v>
      </c>
      <c r="D42" s="138" t="s">
        <v>114</v>
      </c>
      <c r="E42" s="113" t="s">
        <v>114</v>
      </c>
      <c r="F42" s="136" t="s">
        <v>114</v>
      </c>
      <c r="G42" s="113" t="s">
        <v>114</v>
      </c>
      <c r="H42" s="136" t="s">
        <v>114</v>
      </c>
      <c r="I42" s="113" t="s">
        <v>114</v>
      </c>
      <c r="J42" s="136" t="s">
        <v>114</v>
      </c>
      <c r="K42" s="113" t="s">
        <v>114</v>
      </c>
      <c r="L42" s="136" t="s">
        <v>114</v>
      </c>
      <c r="M42" s="113" t="s">
        <v>114</v>
      </c>
      <c r="N42" s="136" t="s">
        <v>114</v>
      </c>
      <c r="O42" s="113" t="s">
        <v>114</v>
      </c>
      <c r="Q42" s="139" t="s">
        <v>114</v>
      </c>
    </row>
    <row r="43" spans="1:36" s="143" customFormat="1" ht="13.5" thickBot="1">
      <c r="A43" s="117" t="s">
        <v>132</v>
      </c>
      <c r="B43" s="140">
        <v>29</v>
      </c>
      <c r="C43" s="141" t="s">
        <v>115</v>
      </c>
      <c r="D43" s="142">
        <v>25</v>
      </c>
      <c r="E43" s="122">
        <v>21.52</v>
      </c>
      <c r="F43" s="140">
        <v>13</v>
      </c>
      <c r="G43" s="122">
        <v>0</v>
      </c>
      <c r="H43" s="140">
        <v>0</v>
      </c>
      <c r="I43" s="122">
        <v>0</v>
      </c>
      <c r="J43" s="140">
        <v>12</v>
      </c>
      <c r="K43" s="122">
        <v>44.833333333333336</v>
      </c>
      <c r="L43" s="140">
        <v>3</v>
      </c>
      <c r="M43" s="122">
        <v>0</v>
      </c>
      <c r="N43" s="140">
        <v>1</v>
      </c>
      <c r="O43" s="122">
        <v>0</v>
      </c>
      <c r="Q43" s="144">
        <v>68.443846544175784</v>
      </c>
      <c r="R43" s="126"/>
    </row>
    <row r="44" spans="1:36" s="126" customFormat="1" ht="13.5" thickTop="1">
      <c r="A44" s="108"/>
      <c r="B44" s="108"/>
      <c r="C44" s="108"/>
      <c r="D44" s="108"/>
      <c r="E44" s="108"/>
      <c r="F44" s="108"/>
      <c r="G44" s="108"/>
      <c r="H44" s="108"/>
      <c r="I44" s="108"/>
      <c r="J44" s="108"/>
      <c r="K44" s="108"/>
      <c r="L44" s="108"/>
      <c r="M44" s="108"/>
      <c r="N44" s="108"/>
      <c r="O44" s="108"/>
      <c r="Q44" s="108"/>
    </row>
    <row r="45" spans="1:36" s="126" customFormat="1">
      <c r="A45" s="108"/>
      <c r="B45" s="108"/>
      <c r="C45" s="108"/>
      <c r="D45" s="108"/>
      <c r="E45" s="108"/>
      <c r="F45" s="108"/>
      <c r="G45" s="108"/>
      <c r="H45" s="108"/>
      <c r="I45" s="108"/>
      <c r="J45" s="108"/>
      <c r="K45" s="108"/>
      <c r="L45" s="108"/>
      <c r="M45" s="108"/>
      <c r="N45" s="108"/>
      <c r="O45" s="108"/>
      <c r="Q45" s="108"/>
    </row>
    <row r="46" spans="1:36" s="126" customFormat="1">
      <c r="A46" s="108"/>
      <c r="B46" s="108"/>
      <c r="C46" s="108"/>
      <c r="D46" s="108"/>
      <c r="E46" s="108"/>
      <c r="F46" s="108"/>
      <c r="G46" s="108"/>
      <c r="H46" s="108"/>
      <c r="I46" s="108"/>
      <c r="J46" s="108"/>
      <c r="K46" s="108"/>
      <c r="L46" s="108"/>
      <c r="M46" s="108"/>
      <c r="N46" s="108"/>
      <c r="O46" s="108"/>
      <c r="Q46" s="108"/>
    </row>
    <row r="47" spans="1:36" s="126" customFormat="1" ht="30" customHeight="1">
      <c r="A47" s="260" t="s">
        <v>89</v>
      </c>
      <c r="B47" s="263" t="s">
        <v>202</v>
      </c>
      <c r="C47" s="264"/>
      <c r="D47" s="267" t="s">
        <v>111</v>
      </c>
      <c r="E47" s="259"/>
      <c r="F47" s="265" t="s">
        <v>110</v>
      </c>
      <c r="G47" s="266"/>
      <c r="H47" s="265" t="s">
        <v>109</v>
      </c>
      <c r="I47" s="266"/>
      <c r="J47" s="265" t="s">
        <v>201</v>
      </c>
      <c r="K47" s="266"/>
      <c r="L47" s="257" t="s">
        <v>107</v>
      </c>
      <c r="M47" s="259"/>
      <c r="N47" s="257" t="s">
        <v>200</v>
      </c>
      <c r="O47" s="259"/>
      <c r="Q47" s="127" t="s">
        <v>199</v>
      </c>
      <c r="V47" s="225" t="s">
        <v>198</v>
      </c>
      <c r="W47" s="149" t="s">
        <v>197</v>
      </c>
      <c r="Y47" s="226"/>
      <c r="AA47" s="210"/>
    </row>
    <row r="48" spans="1:36" s="126" customFormat="1" ht="25.5">
      <c r="A48" s="262"/>
      <c r="B48" s="128" t="s">
        <v>196</v>
      </c>
      <c r="C48" s="129" t="s">
        <v>195</v>
      </c>
      <c r="D48" s="130" t="s">
        <v>196</v>
      </c>
      <c r="E48" s="131" t="s">
        <v>195</v>
      </c>
      <c r="F48" s="132" t="s">
        <v>196</v>
      </c>
      <c r="G48" s="133" t="s">
        <v>195</v>
      </c>
      <c r="H48" s="132" t="s">
        <v>196</v>
      </c>
      <c r="I48" s="133" t="s">
        <v>195</v>
      </c>
      <c r="J48" s="132" t="s">
        <v>196</v>
      </c>
      <c r="K48" s="133" t="s">
        <v>195</v>
      </c>
      <c r="L48" s="134" t="s">
        <v>196</v>
      </c>
      <c r="M48" s="131" t="s">
        <v>195</v>
      </c>
      <c r="N48" s="134" t="s">
        <v>196</v>
      </c>
      <c r="O48" s="131" t="s">
        <v>195</v>
      </c>
      <c r="Q48" s="135" t="s">
        <v>194</v>
      </c>
      <c r="V48" s="227"/>
      <c r="W48" s="227"/>
      <c r="X48" s="228"/>
      <c r="Y48" s="228"/>
      <c r="AC48" s="155"/>
      <c r="AD48" s="155"/>
      <c r="AE48" s="256"/>
      <c r="AF48" s="256"/>
      <c r="AG48" s="155"/>
      <c r="AH48" s="155"/>
      <c r="AI48" s="155"/>
      <c r="AJ48" s="155"/>
    </row>
    <row r="49" spans="1:17" s="126" customFormat="1">
      <c r="A49" s="108" t="s">
        <v>149</v>
      </c>
      <c r="B49" s="136" t="s">
        <v>114</v>
      </c>
      <c r="C49" s="137" t="s">
        <v>114</v>
      </c>
      <c r="D49" s="138" t="s">
        <v>114</v>
      </c>
      <c r="E49" s="113" t="s">
        <v>114</v>
      </c>
      <c r="F49" s="136" t="s">
        <v>114</v>
      </c>
      <c r="G49" s="113" t="s">
        <v>114</v>
      </c>
      <c r="H49" s="136" t="s">
        <v>114</v>
      </c>
      <c r="I49" s="113" t="s">
        <v>114</v>
      </c>
      <c r="J49" s="136" t="s">
        <v>114</v>
      </c>
      <c r="K49" s="113" t="s">
        <v>114</v>
      </c>
      <c r="L49" s="136" t="s">
        <v>114</v>
      </c>
      <c r="M49" s="113" t="s">
        <v>114</v>
      </c>
      <c r="N49" s="136" t="s">
        <v>114</v>
      </c>
      <c r="O49" s="113" t="s">
        <v>114</v>
      </c>
      <c r="Q49" s="139" t="s">
        <v>114</v>
      </c>
    </row>
    <row r="50" spans="1:17" s="126" customFormat="1">
      <c r="A50" s="108" t="s" vm="9">
        <v>148</v>
      </c>
      <c r="B50" s="136" t="s">
        <v>114</v>
      </c>
      <c r="C50" s="137" t="s">
        <v>114</v>
      </c>
      <c r="D50" s="138" t="s">
        <v>114</v>
      </c>
      <c r="E50" s="113" t="s">
        <v>114</v>
      </c>
      <c r="F50" s="136" t="s">
        <v>114</v>
      </c>
      <c r="G50" s="113" t="s">
        <v>114</v>
      </c>
      <c r="H50" s="136" t="s">
        <v>114</v>
      </c>
      <c r="I50" s="113" t="s">
        <v>114</v>
      </c>
      <c r="J50" s="136" t="s">
        <v>114</v>
      </c>
      <c r="K50" s="113" t="s">
        <v>114</v>
      </c>
      <c r="L50" s="136" t="s">
        <v>114</v>
      </c>
      <c r="M50" s="113" t="s">
        <v>114</v>
      </c>
      <c r="N50" s="136" t="s">
        <v>114</v>
      </c>
      <c r="O50" s="113" t="s">
        <v>114</v>
      </c>
      <c r="Q50" s="139" t="s">
        <v>114</v>
      </c>
    </row>
    <row r="51" spans="1:17" s="126" customFormat="1">
      <c r="A51" s="108" t="s">
        <v>147</v>
      </c>
      <c r="B51" s="136" t="s">
        <v>114</v>
      </c>
      <c r="C51" s="137" t="s">
        <v>114</v>
      </c>
      <c r="D51" s="138" t="s">
        <v>114</v>
      </c>
      <c r="E51" s="113" t="s">
        <v>114</v>
      </c>
      <c r="F51" s="136" t="s">
        <v>114</v>
      </c>
      <c r="G51" s="113" t="s">
        <v>114</v>
      </c>
      <c r="H51" s="136" t="s">
        <v>114</v>
      </c>
      <c r="I51" s="113" t="s">
        <v>114</v>
      </c>
      <c r="J51" s="136" t="s">
        <v>114</v>
      </c>
      <c r="K51" s="113" t="s">
        <v>114</v>
      </c>
      <c r="L51" s="136" t="s">
        <v>114</v>
      </c>
      <c r="M51" s="113" t="s">
        <v>114</v>
      </c>
      <c r="N51" s="136" t="s">
        <v>114</v>
      </c>
      <c r="O51" s="113" t="s">
        <v>114</v>
      </c>
      <c r="Q51" s="139" t="s">
        <v>114</v>
      </c>
    </row>
    <row r="52" spans="1:17" s="126" customFormat="1">
      <c r="A52" s="108" t="s" vm="8">
        <v>146</v>
      </c>
      <c r="B52" s="136" t="s">
        <v>114</v>
      </c>
      <c r="C52" s="137" t="s">
        <v>114</v>
      </c>
      <c r="D52" s="138" t="s">
        <v>114</v>
      </c>
      <c r="E52" s="113" t="s">
        <v>114</v>
      </c>
      <c r="F52" s="136" t="s">
        <v>114</v>
      </c>
      <c r="G52" s="113" t="s">
        <v>114</v>
      </c>
      <c r="H52" s="136" t="s">
        <v>114</v>
      </c>
      <c r="I52" s="113" t="s">
        <v>114</v>
      </c>
      <c r="J52" s="136" t="s">
        <v>114</v>
      </c>
      <c r="K52" s="113" t="s">
        <v>114</v>
      </c>
      <c r="L52" s="136" t="s">
        <v>114</v>
      </c>
      <c r="M52" s="113" t="s">
        <v>114</v>
      </c>
      <c r="N52" s="136" t="s">
        <v>114</v>
      </c>
      <c r="O52" s="113" t="s">
        <v>114</v>
      </c>
      <c r="Q52" s="139" t="s">
        <v>114</v>
      </c>
    </row>
    <row r="53" spans="1:17" s="126" customFormat="1">
      <c r="A53" s="108" t="s" vm="7">
        <v>145</v>
      </c>
      <c r="B53" s="136">
        <v>15</v>
      </c>
      <c r="C53" s="137" t="s">
        <v>115</v>
      </c>
      <c r="D53" s="138">
        <v>13</v>
      </c>
      <c r="E53" s="113">
        <v>0</v>
      </c>
      <c r="F53" s="136">
        <v>10</v>
      </c>
      <c r="G53" s="113">
        <v>0</v>
      </c>
      <c r="H53" s="136">
        <v>1</v>
      </c>
      <c r="I53" s="113">
        <v>0</v>
      </c>
      <c r="J53" s="136">
        <v>2</v>
      </c>
      <c r="K53" s="113">
        <v>0</v>
      </c>
      <c r="L53" s="136">
        <v>1</v>
      </c>
      <c r="M53" s="113">
        <v>0</v>
      </c>
      <c r="N53" s="136">
        <v>1</v>
      </c>
      <c r="O53" s="113">
        <v>0</v>
      </c>
      <c r="Q53" s="139">
        <v>42.271977905846214</v>
      </c>
    </row>
    <row r="54" spans="1:17" s="126" customFormat="1">
      <c r="A54" s="108" t="s" vm="6">
        <v>144</v>
      </c>
      <c r="B54" s="136">
        <v>18</v>
      </c>
      <c r="C54" s="137" t="s">
        <v>115</v>
      </c>
      <c r="D54" s="138">
        <v>18</v>
      </c>
      <c r="E54" s="113">
        <v>1168.7777777777778</v>
      </c>
      <c r="F54" s="136">
        <v>7</v>
      </c>
      <c r="G54" s="113">
        <v>0</v>
      </c>
      <c r="H54" s="136">
        <v>0</v>
      </c>
      <c r="I54" s="113">
        <v>0</v>
      </c>
      <c r="J54" s="136">
        <v>11</v>
      </c>
      <c r="K54" s="113">
        <v>1912.5454545454545</v>
      </c>
      <c r="L54" s="136">
        <v>0</v>
      </c>
      <c r="M54" s="113">
        <v>0</v>
      </c>
      <c r="N54" s="136">
        <v>0</v>
      </c>
      <c r="O54" s="113">
        <v>0</v>
      </c>
      <c r="Q54" s="139">
        <v>11.453259565857834</v>
      </c>
    </row>
    <row r="55" spans="1:17" s="126" customFormat="1">
      <c r="A55" s="108" t="s">
        <v>143</v>
      </c>
      <c r="B55" s="136" t="s">
        <v>136</v>
      </c>
      <c r="C55" s="137" t="s">
        <v>136</v>
      </c>
      <c r="D55" s="138" t="s">
        <v>136</v>
      </c>
      <c r="E55" s="113" t="s">
        <v>136</v>
      </c>
      <c r="F55" s="136" t="s">
        <v>136</v>
      </c>
      <c r="G55" s="113" t="s">
        <v>136</v>
      </c>
      <c r="H55" s="136" t="s">
        <v>136</v>
      </c>
      <c r="I55" s="113" t="s">
        <v>136</v>
      </c>
      <c r="J55" s="136" t="s">
        <v>136</v>
      </c>
      <c r="K55" s="113" t="s">
        <v>136</v>
      </c>
      <c r="L55" s="136" t="s">
        <v>136</v>
      </c>
      <c r="M55" s="113" t="s">
        <v>136</v>
      </c>
      <c r="N55" s="136" t="s">
        <v>136</v>
      </c>
      <c r="O55" s="113" t="s">
        <v>136</v>
      </c>
      <c r="Q55" s="139" t="s">
        <v>136</v>
      </c>
    </row>
    <row r="56" spans="1:17" s="126" customFormat="1">
      <c r="A56" s="108" t="s" vm="5">
        <v>142</v>
      </c>
      <c r="B56" s="136" t="s">
        <v>114</v>
      </c>
      <c r="C56" s="137" t="s">
        <v>114</v>
      </c>
      <c r="D56" s="138" t="s">
        <v>114</v>
      </c>
      <c r="E56" s="113" t="s">
        <v>114</v>
      </c>
      <c r="F56" s="136" t="s">
        <v>114</v>
      </c>
      <c r="G56" s="113" t="s">
        <v>114</v>
      </c>
      <c r="H56" s="136" t="s">
        <v>114</v>
      </c>
      <c r="I56" s="113" t="s">
        <v>114</v>
      </c>
      <c r="J56" s="136" t="s">
        <v>114</v>
      </c>
      <c r="K56" s="113" t="s">
        <v>114</v>
      </c>
      <c r="L56" s="136" t="s">
        <v>114</v>
      </c>
      <c r="M56" s="113" t="s">
        <v>114</v>
      </c>
      <c r="N56" s="136" t="s">
        <v>114</v>
      </c>
      <c r="O56" s="113" t="s">
        <v>114</v>
      </c>
      <c r="Q56" s="139" t="s">
        <v>114</v>
      </c>
    </row>
    <row r="57" spans="1:17" s="126" customFormat="1">
      <c r="A57" s="108" t="s" vm="4">
        <v>141</v>
      </c>
      <c r="B57" s="136" t="s">
        <v>114</v>
      </c>
      <c r="C57" s="137" t="s">
        <v>114</v>
      </c>
      <c r="D57" s="138" t="s">
        <v>114</v>
      </c>
      <c r="E57" s="113" t="s">
        <v>114</v>
      </c>
      <c r="F57" s="136" t="s">
        <v>114</v>
      </c>
      <c r="G57" s="113" t="s">
        <v>114</v>
      </c>
      <c r="H57" s="136" t="s">
        <v>114</v>
      </c>
      <c r="I57" s="113" t="s">
        <v>114</v>
      </c>
      <c r="J57" s="136" t="s">
        <v>114</v>
      </c>
      <c r="K57" s="113" t="s">
        <v>114</v>
      </c>
      <c r="L57" s="136" t="s">
        <v>114</v>
      </c>
      <c r="M57" s="113" t="s">
        <v>114</v>
      </c>
      <c r="N57" s="136" t="s">
        <v>114</v>
      </c>
      <c r="O57" s="113" t="s">
        <v>114</v>
      </c>
      <c r="Q57" s="139" t="s">
        <v>114</v>
      </c>
    </row>
    <row r="58" spans="1:17" s="126" customFormat="1">
      <c r="A58" s="108" t="s" vm="3">
        <v>140</v>
      </c>
      <c r="B58" s="136" t="s">
        <v>114</v>
      </c>
      <c r="C58" s="137" t="s">
        <v>114</v>
      </c>
      <c r="D58" s="138" t="s">
        <v>114</v>
      </c>
      <c r="E58" s="113" t="s">
        <v>114</v>
      </c>
      <c r="F58" s="136" t="s">
        <v>114</v>
      </c>
      <c r="G58" s="113" t="s">
        <v>114</v>
      </c>
      <c r="H58" s="136" t="s">
        <v>114</v>
      </c>
      <c r="I58" s="113" t="s">
        <v>114</v>
      </c>
      <c r="J58" s="136" t="s">
        <v>114</v>
      </c>
      <c r="K58" s="113" t="s">
        <v>114</v>
      </c>
      <c r="L58" s="136" t="s">
        <v>114</v>
      </c>
      <c r="M58" s="113" t="s">
        <v>114</v>
      </c>
      <c r="N58" s="136" t="s">
        <v>114</v>
      </c>
      <c r="O58" s="113" t="s">
        <v>114</v>
      </c>
      <c r="Q58" s="139" t="s">
        <v>114</v>
      </c>
    </row>
    <row r="59" spans="1:17" s="126" customFormat="1">
      <c r="A59" s="108" t="s">
        <v>249</v>
      </c>
      <c r="B59" s="136" t="s">
        <v>136</v>
      </c>
      <c r="C59" s="137" t="s">
        <v>136</v>
      </c>
      <c r="D59" s="138" t="s">
        <v>136</v>
      </c>
      <c r="E59" s="113" t="s">
        <v>136</v>
      </c>
      <c r="F59" s="136" t="s">
        <v>136</v>
      </c>
      <c r="G59" s="113" t="s">
        <v>136</v>
      </c>
      <c r="H59" s="136" t="s">
        <v>136</v>
      </c>
      <c r="I59" s="113" t="s">
        <v>136</v>
      </c>
      <c r="J59" s="136" t="s">
        <v>136</v>
      </c>
      <c r="K59" s="113" t="s">
        <v>136</v>
      </c>
      <c r="L59" s="136" t="s">
        <v>136</v>
      </c>
      <c r="M59" s="113" t="s">
        <v>136</v>
      </c>
      <c r="N59" s="136" t="s">
        <v>136</v>
      </c>
      <c r="O59" s="113" t="s">
        <v>136</v>
      </c>
      <c r="Q59" s="139" t="s">
        <v>136</v>
      </c>
    </row>
    <row r="60" spans="1:17" s="126" customFormat="1">
      <c r="A60" s="108" t="s">
        <v>139</v>
      </c>
      <c r="B60" s="136" t="s">
        <v>114</v>
      </c>
      <c r="C60" s="137" t="s">
        <v>114</v>
      </c>
      <c r="D60" s="138" t="s">
        <v>114</v>
      </c>
      <c r="E60" s="113" t="s">
        <v>114</v>
      </c>
      <c r="F60" s="136" t="s">
        <v>114</v>
      </c>
      <c r="G60" s="113" t="s">
        <v>114</v>
      </c>
      <c r="H60" s="136" t="s">
        <v>114</v>
      </c>
      <c r="I60" s="113" t="s">
        <v>114</v>
      </c>
      <c r="J60" s="136" t="s">
        <v>114</v>
      </c>
      <c r="K60" s="113" t="s">
        <v>114</v>
      </c>
      <c r="L60" s="136" t="s">
        <v>114</v>
      </c>
      <c r="M60" s="113" t="s">
        <v>114</v>
      </c>
      <c r="N60" s="136" t="s">
        <v>114</v>
      </c>
      <c r="O60" s="113" t="s">
        <v>114</v>
      </c>
      <c r="Q60" s="139" t="s">
        <v>114</v>
      </c>
    </row>
    <row r="61" spans="1:17" s="126" customFormat="1">
      <c r="A61" s="108" t="s" vm="2">
        <v>137</v>
      </c>
      <c r="B61" s="136" t="s">
        <v>114</v>
      </c>
      <c r="C61" s="137" t="s">
        <v>114</v>
      </c>
      <c r="D61" s="138" t="s">
        <v>114</v>
      </c>
      <c r="E61" s="113" t="s">
        <v>114</v>
      </c>
      <c r="F61" s="136" t="s">
        <v>114</v>
      </c>
      <c r="G61" s="113" t="s">
        <v>114</v>
      </c>
      <c r="H61" s="136" t="s">
        <v>114</v>
      </c>
      <c r="I61" s="113" t="s">
        <v>114</v>
      </c>
      <c r="J61" s="136" t="s">
        <v>114</v>
      </c>
      <c r="K61" s="113" t="s">
        <v>114</v>
      </c>
      <c r="L61" s="136" t="s">
        <v>114</v>
      </c>
      <c r="M61" s="113" t="s">
        <v>114</v>
      </c>
      <c r="N61" s="136" t="s">
        <v>114</v>
      </c>
      <c r="O61" s="113" t="s">
        <v>114</v>
      </c>
      <c r="Q61" s="139" t="s">
        <v>114</v>
      </c>
    </row>
    <row r="62" spans="1:17" s="126" customFormat="1">
      <c r="A62" s="108" t="s">
        <v>135</v>
      </c>
      <c r="B62" s="136" t="s">
        <v>114</v>
      </c>
      <c r="C62" s="137" t="s">
        <v>114</v>
      </c>
      <c r="D62" s="138" t="s">
        <v>114</v>
      </c>
      <c r="E62" s="113" t="s">
        <v>114</v>
      </c>
      <c r="F62" s="136" t="s">
        <v>114</v>
      </c>
      <c r="G62" s="113" t="s">
        <v>114</v>
      </c>
      <c r="H62" s="136" t="s">
        <v>114</v>
      </c>
      <c r="I62" s="113" t="s">
        <v>114</v>
      </c>
      <c r="J62" s="136" t="s">
        <v>114</v>
      </c>
      <c r="K62" s="113" t="s">
        <v>114</v>
      </c>
      <c r="L62" s="136" t="s">
        <v>114</v>
      </c>
      <c r="M62" s="113" t="s">
        <v>114</v>
      </c>
      <c r="N62" s="136" t="s">
        <v>114</v>
      </c>
      <c r="O62" s="113" t="s">
        <v>114</v>
      </c>
      <c r="Q62" s="139" t="s">
        <v>114</v>
      </c>
    </row>
    <row r="63" spans="1:17" s="126" customFormat="1">
      <c r="A63" s="108" t="s">
        <v>134</v>
      </c>
      <c r="B63" s="136" t="s">
        <v>114</v>
      </c>
      <c r="C63" s="137" t="s">
        <v>114</v>
      </c>
      <c r="D63" s="138" t="s">
        <v>114</v>
      </c>
      <c r="E63" s="113" t="s">
        <v>114</v>
      </c>
      <c r="F63" s="136" t="s">
        <v>114</v>
      </c>
      <c r="G63" s="113" t="s">
        <v>114</v>
      </c>
      <c r="H63" s="136" t="s">
        <v>114</v>
      </c>
      <c r="I63" s="113" t="s">
        <v>114</v>
      </c>
      <c r="J63" s="136" t="s">
        <v>114</v>
      </c>
      <c r="K63" s="113" t="s">
        <v>114</v>
      </c>
      <c r="L63" s="136" t="s">
        <v>114</v>
      </c>
      <c r="M63" s="113" t="s">
        <v>114</v>
      </c>
      <c r="N63" s="136" t="s">
        <v>114</v>
      </c>
      <c r="O63" s="113" t="s">
        <v>114</v>
      </c>
      <c r="Q63" s="139" t="s">
        <v>114</v>
      </c>
    </row>
    <row r="64" spans="1:17" s="126" customFormat="1">
      <c r="A64" s="108" t="s" vm="1">
        <v>133</v>
      </c>
      <c r="B64" s="136">
        <v>1</v>
      </c>
      <c r="C64" s="137" t="s">
        <v>115</v>
      </c>
      <c r="D64" s="138">
        <v>1</v>
      </c>
      <c r="E64" s="113">
        <v>0</v>
      </c>
      <c r="F64" s="136">
        <v>1</v>
      </c>
      <c r="G64" s="113">
        <v>0</v>
      </c>
      <c r="H64" s="136">
        <v>0</v>
      </c>
      <c r="I64" s="113">
        <v>0</v>
      </c>
      <c r="J64" s="136">
        <v>0</v>
      </c>
      <c r="K64" s="113">
        <v>0</v>
      </c>
      <c r="L64" s="136">
        <v>0</v>
      </c>
      <c r="M64" s="113">
        <v>0</v>
      </c>
      <c r="N64" s="136">
        <v>0</v>
      </c>
      <c r="O64" s="113">
        <v>0</v>
      </c>
      <c r="Q64" s="139">
        <v>4.1677085938151208</v>
      </c>
    </row>
    <row r="65" spans="1:36" s="143" customFormat="1" ht="13.5" thickBot="1">
      <c r="A65" s="117" t="s">
        <v>132</v>
      </c>
      <c r="B65" s="140">
        <v>45</v>
      </c>
      <c r="C65" s="141" t="s">
        <v>115</v>
      </c>
      <c r="D65" s="142">
        <v>40</v>
      </c>
      <c r="E65" s="122">
        <v>1452</v>
      </c>
      <c r="F65" s="140">
        <v>20</v>
      </c>
      <c r="G65" s="122">
        <v>0</v>
      </c>
      <c r="H65" s="140">
        <v>1</v>
      </c>
      <c r="I65" s="122">
        <v>0</v>
      </c>
      <c r="J65" s="140">
        <v>19</v>
      </c>
      <c r="K65" s="122">
        <v>3056.8421052631579</v>
      </c>
      <c r="L65" s="140">
        <v>3</v>
      </c>
      <c r="M65" s="122">
        <v>0</v>
      </c>
      <c r="N65" s="140">
        <v>2</v>
      </c>
      <c r="O65" s="122">
        <v>0</v>
      </c>
      <c r="Q65" s="144">
        <v>17.614420338784019</v>
      </c>
      <c r="R65" s="126"/>
    </row>
    <row r="66" spans="1:36" s="143" customFormat="1" ht="13.5" thickTop="1">
      <c r="A66" s="123"/>
      <c r="B66" s="123"/>
      <c r="C66" s="146"/>
      <c r="D66" s="123"/>
      <c r="E66" s="146"/>
      <c r="F66" s="123"/>
      <c r="G66" s="146"/>
      <c r="H66" s="123"/>
      <c r="I66" s="146"/>
      <c r="J66" s="123"/>
      <c r="K66" s="146"/>
      <c r="L66" s="123"/>
      <c r="M66" s="146"/>
      <c r="N66" s="123"/>
      <c r="O66" s="146"/>
      <c r="Q66" s="123"/>
    </row>
    <row r="67" spans="1:36" s="143" customFormat="1">
      <c r="A67" s="123"/>
      <c r="B67" s="123"/>
      <c r="C67" s="146"/>
      <c r="D67" s="123"/>
      <c r="E67" s="146"/>
      <c r="F67" s="123"/>
      <c r="G67" s="146"/>
      <c r="H67" s="123"/>
      <c r="I67" s="146"/>
      <c r="J67" s="123"/>
      <c r="K67" s="146"/>
      <c r="L67" s="123"/>
      <c r="M67" s="146"/>
      <c r="N67" s="123"/>
      <c r="O67" s="146"/>
      <c r="Q67" s="123"/>
    </row>
    <row r="68" spans="1:36" s="143" customFormat="1">
      <c r="A68" s="123"/>
      <c r="B68" s="123"/>
      <c r="C68" s="146"/>
      <c r="D68" s="123"/>
      <c r="E68" s="146"/>
      <c r="F68" s="123"/>
      <c r="G68" s="146"/>
      <c r="H68" s="123"/>
      <c r="I68" s="146"/>
      <c r="J68" s="123"/>
      <c r="K68" s="146"/>
      <c r="L68" s="123"/>
      <c r="M68" s="146"/>
      <c r="N68" s="123"/>
      <c r="O68" s="146"/>
      <c r="Q68" s="123"/>
    </row>
    <row r="69" spans="1:36" s="126" customFormat="1" ht="30" customHeight="1">
      <c r="A69" s="260" t="s">
        <v>88</v>
      </c>
      <c r="B69" s="263" t="s">
        <v>202</v>
      </c>
      <c r="C69" s="264"/>
      <c r="D69" s="267" t="s">
        <v>111</v>
      </c>
      <c r="E69" s="259"/>
      <c r="F69" s="265" t="s">
        <v>110</v>
      </c>
      <c r="G69" s="266"/>
      <c r="H69" s="265" t="s">
        <v>109</v>
      </c>
      <c r="I69" s="266"/>
      <c r="J69" s="265" t="s">
        <v>201</v>
      </c>
      <c r="K69" s="266"/>
      <c r="L69" s="257" t="s">
        <v>107</v>
      </c>
      <c r="M69" s="259"/>
      <c r="N69" s="257" t="s">
        <v>200</v>
      </c>
      <c r="O69" s="259"/>
      <c r="Q69" s="127" t="s">
        <v>199</v>
      </c>
      <c r="V69" s="225" t="s">
        <v>198</v>
      </c>
      <c r="W69" s="149" t="s">
        <v>197</v>
      </c>
      <c r="Y69" s="226"/>
      <c r="AA69" s="210"/>
    </row>
    <row r="70" spans="1:36" s="126" customFormat="1" ht="25.5">
      <c r="A70" s="262"/>
      <c r="B70" s="128" t="s">
        <v>196</v>
      </c>
      <c r="C70" s="129" t="s">
        <v>203</v>
      </c>
      <c r="D70" s="130" t="s">
        <v>196</v>
      </c>
      <c r="E70" s="131" t="s">
        <v>195</v>
      </c>
      <c r="F70" s="132" t="s">
        <v>196</v>
      </c>
      <c r="G70" s="133" t="s">
        <v>195</v>
      </c>
      <c r="H70" s="132" t="s">
        <v>196</v>
      </c>
      <c r="I70" s="133" t="s">
        <v>195</v>
      </c>
      <c r="J70" s="132" t="s">
        <v>196</v>
      </c>
      <c r="K70" s="133" t="s">
        <v>195</v>
      </c>
      <c r="L70" s="134" t="s">
        <v>196</v>
      </c>
      <c r="M70" s="131" t="s">
        <v>195</v>
      </c>
      <c r="N70" s="134" t="s">
        <v>196</v>
      </c>
      <c r="O70" s="131" t="s">
        <v>195</v>
      </c>
      <c r="Q70" s="135" t="s">
        <v>194</v>
      </c>
      <c r="V70" s="227"/>
      <c r="W70" s="227"/>
      <c r="X70" s="228"/>
      <c r="Y70" s="228"/>
      <c r="AC70" s="155"/>
      <c r="AD70" s="155"/>
      <c r="AE70" s="256"/>
      <c r="AF70" s="256"/>
      <c r="AG70" s="155"/>
      <c r="AH70" s="155"/>
      <c r="AI70" s="155"/>
      <c r="AJ70" s="155"/>
    </row>
    <row r="71" spans="1:36" s="126" customFormat="1">
      <c r="A71" s="108" t="s">
        <v>149</v>
      </c>
      <c r="B71" s="136" t="s">
        <v>114</v>
      </c>
      <c r="C71" s="137" t="s">
        <v>114</v>
      </c>
      <c r="D71" s="138" t="s">
        <v>114</v>
      </c>
      <c r="E71" s="113" t="s">
        <v>114</v>
      </c>
      <c r="F71" s="136" t="s">
        <v>114</v>
      </c>
      <c r="G71" s="113" t="s">
        <v>114</v>
      </c>
      <c r="H71" s="136" t="s">
        <v>114</v>
      </c>
      <c r="I71" s="113" t="s">
        <v>114</v>
      </c>
      <c r="J71" s="136" t="s">
        <v>114</v>
      </c>
      <c r="K71" s="113" t="s">
        <v>114</v>
      </c>
      <c r="L71" s="136" t="s">
        <v>114</v>
      </c>
      <c r="M71" s="113" t="s">
        <v>114</v>
      </c>
      <c r="N71" s="136" t="s">
        <v>114</v>
      </c>
      <c r="O71" s="113" t="s">
        <v>114</v>
      </c>
      <c r="Q71" s="139" t="s">
        <v>114</v>
      </c>
    </row>
    <row r="72" spans="1:36" s="126" customFormat="1">
      <c r="A72" s="108" t="s" vm="9">
        <v>148</v>
      </c>
      <c r="B72" s="136" t="s">
        <v>136</v>
      </c>
      <c r="C72" s="137" t="s">
        <v>136</v>
      </c>
      <c r="D72" s="138" t="s">
        <v>136</v>
      </c>
      <c r="E72" s="113" t="s">
        <v>136</v>
      </c>
      <c r="F72" s="136" t="s">
        <v>136</v>
      </c>
      <c r="G72" s="113" t="s">
        <v>136</v>
      </c>
      <c r="H72" s="136" t="s">
        <v>136</v>
      </c>
      <c r="I72" s="113" t="s">
        <v>136</v>
      </c>
      <c r="J72" s="136" t="s">
        <v>136</v>
      </c>
      <c r="K72" s="113" t="s">
        <v>136</v>
      </c>
      <c r="L72" s="136" t="s">
        <v>136</v>
      </c>
      <c r="M72" s="113" t="s">
        <v>136</v>
      </c>
      <c r="N72" s="136" t="s">
        <v>136</v>
      </c>
      <c r="O72" s="113" t="s">
        <v>136</v>
      </c>
      <c r="Q72" s="139" t="s">
        <v>136</v>
      </c>
    </row>
    <row r="73" spans="1:36" s="126" customFormat="1">
      <c r="A73" s="108" t="s">
        <v>147</v>
      </c>
      <c r="B73" s="136" t="s">
        <v>114</v>
      </c>
      <c r="C73" s="137" t="s">
        <v>114</v>
      </c>
      <c r="D73" s="138" t="s">
        <v>114</v>
      </c>
      <c r="E73" s="113" t="s">
        <v>114</v>
      </c>
      <c r="F73" s="136" t="s">
        <v>114</v>
      </c>
      <c r="G73" s="113" t="s">
        <v>114</v>
      </c>
      <c r="H73" s="136" t="s">
        <v>114</v>
      </c>
      <c r="I73" s="113" t="s">
        <v>114</v>
      </c>
      <c r="J73" s="136" t="s">
        <v>114</v>
      </c>
      <c r="K73" s="113" t="s">
        <v>114</v>
      </c>
      <c r="L73" s="136" t="s">
        <v>114</v>
      </c>
      <c r="M73" s="113" t="s">
        <v>114</v>
      </c>
      <c r="N73" s="136" t="s">
        <v>114</v>
      </c>
      <c r="O73" s="113" t="s">
        <v>114</v>
      </c>
      <c r="Q73" s="139" t="s">
        <v>114</v>
      </c>
    </row>
    <row r="74" spans="1:36" s="126" customFormat="1">
      <c r="A74" s="108" t="s" vm="8">
        <v>146</v>
      </c>
      <c r="B74" s="136">
        <v>0</v>
      </c>
      <c r="C74" s="137" t="s">
        <v>115</v>
      </c>
      <c r="D74" s="138">
        <v>0</v>
      </c>
      <c r="E74" s="113">
        <v>0</v>
      </c>
      <c r="F74" s="136">
        <v>0</v>
      </c>
      <c r="G74" s="113">
        <v>0</v>
      </c>
      <c r="H74" s="136">
        <v>0</v>
      </c>
      <c r="I74" s="113">
        <v>0</v>
      </c>
      <c r="J74" s="136">
        <v>0</v>
      </c>
      <c r="K74" s="113">
        <v>0</v>
      </c>
      <c r="L74" s="136">
        <v>0</v>
      </c>
      <c r="M74" s="113">
        <v>0</v>
      </c>
      <c r="N74" s="136">
        <v>0</v>
      </c>
      <c r="O74" s="113">
        <v>0</v>
      </c>
      <c r="Q74" s="139">
        <v>0</v>
      </c>
    </row>
    <row r="75" spans="1:36" s="126" customFormat="1">
      <c r="A75" s="108" t="s" vm="7">
        <v>145</v>
      </c>
      <c r="B75" s="136">
        <v>64</v>
      </c>
      <c r="C75" s="137" t="s">
        <v>115</v>
      </c>
      <c r="D75" s="138">
        <v>62</v>
      </c>
      <c r="E75" s="113">
        <v>512.95161290322585</v>
      </c>
      <c r="F75" s="136">
        <v>23</v>
      </c>
      <c r="G75" s="113">
        <v>0</v>
      </c>
      <c r="H75" s="136">
        <v>5</v>
      </c>
      <c r="I75" s="113">
        <v>4925.2</v>
      </c>
      <c r="J75" s="136">
        <v>34</v>
      </c>
      <c r="K75" s="113">
        <v>211.08823529411765</v>
      </c>
      <c r="L75" s="136">
        <v>2</v>
      </c>
      <c r="M75" s="113">
        <v>0</v>
      </c>
      <c r="N75" s="136">
        <v>0</v>
      </c>
      <c r="O75" s="113">
        <v>0</v>
      </c>
      <c r="Q75" s="139">
        <v>417.80911346128732</v>
      </c>
    </row>
    <row r="76" spans="1:36" s="126" customFormat="1">
      <c r="A76" s="108" t="s" vm="6">
        <v>144</v>
      </c>
      <c r="B76" s="136">
        <v>5</v>
      </c>
      <c r="C76" s="137" t="s">
        <v>115</v>
      </c>
      <c r="D76" s="138">
        <v>5</v>
      </c>
      <c r="E76" s="113">
        <v>2020.4</v>
      </c>
      <c r="F76" s="136">
        <v>3</v>
      </c>
      <c r="G76" s="113">
        <v>0</v>
      </c>
      <c r="H76" s="136">
        <v>0</v>
      </c>
      <c r="I76" s="113">
        <v>0</v>
      </c>
      <c r="J76" s="136">
        <v>2</v>
      </c>
      <c r="K76" s="113">
        <v>5051</v>
      </c>
      <c r="L76" s="136">
        <v>0</v>
      </c>
      <c r="M76" s="113">
        <v>0</v>
      </c>
      <c r="N76" s="136">
        <v>0</v>
      </c>
      <c r="O76" s="113">
        <v>0</v>
      </c>
      <c r="Q76" s="139">
        <v>103.77750103777501</v>
      </c>
    </row>
    <row r="77" spans="1:36" s="126" customFormat="1">
      <c r="A77" s="108" t="s">
        <v>143</v>
      </c>
      <c r="B77" s="136" t="s">
        <v>136</v>
      </c>
      <c r="C77" s="137" t="s">
        <v>136</v>
      </c>
      <c r="D77" s="138" t="s">
        <v>136</v>
      </c>
      <c r="E77" s="113" t="s">
        <v>136</v>
      </c>
      <c r="F77" s="136" t="s">
        <v>136</v>
      </c>
      <c r="G77" s="113" t="s">
        <v>136</v>
      </c>
      <c r="H77" s="136" t="s">
        <v>136</v>
      </c>
      <c r="I77" s="113" t="s">
        <v>136</v>
      </c>
      <c r="J77" s="136" t="s">
        <v>136</v>
      </c>
      <c r="K77" s="113" t="s">
        <v>136</v>
      </c>
      <c r="L77" s="136" t="s">
        <v>136</v>
      </c>
      <c r="M77" s="113" t="s">
        <v>136</v>
      </c>
      <c r="N77" s="136" t="s">
        <v>136</v>
      </c>
      <c r="O77" s="113" t="s">
        <v>136</v>
      </c>
      <c r="Q77" s="139" t="s">
        <v>136</v>
      </c>
    </row>
    <row r="78" spans="1:36" s="126" customFormat="1">
      <c r="A78" s="108" t="s" vm="5">
        <v>142</v>
      </c>
      <c r="B78" s="136" t="s">
        <v>114</v>
      </c>
      <c r="C78" s="137" t="s">
        <v>114</v>
      </c>
      <c r="D78" s="138" t="s">
        <v>114</v>
      </c>
      <c r="E78" s="113" t="s">
        <v>114</v>
      </c>
      <c r="F78" s="136" t="s">
        <v>114</v>
      </c>
      <c r="G78" s="113" t="s">
        <v>114</v>
      </c>
      <c r="H78" s="136" t="s">
        <v>114</v>
      </c>
      <c r="I78" s="113" t="s">
        <v>114</v>
      </c>
      <c r="J78" s="136" t="s">
        <v>114</v>
      </c>
      <c r="K78" s="113" t="s">
        <v>114</v>
      </c>
      <c r="L78" s="136" t="s">
        <v>114</v>
      </c>
      <c r="M78" s="113" t="s">
        <v>114</v>
      </c>
      <c r="N78" s="136" t="s">
        <v>114</v>
      </c>
      <c r="O78" s="113" t="s">
        <v>114</v>
      </c>
      <c r="Q78" s="139" t="s">
        <v>114</v>
      </c>
    </row>
    <row r="79" spans="1:36" s="126" customFormat="1">
      <c r="A79" s="108" t="s" vm="4">
        <v>141</v>
      </c>
      <c r="B79" s="136" t="s">
        <v>114</v>
      </c>
      <c r="C79" s="137" t="s">
        <v>114</v>
      </c>
      <c r="D79" s="138" t="s">
        <v>114</v>
      </c>
      <c r="E79" s="113" t="s">
        <v>114</v>
      </c>
      <c r="F79" s="136" t="s">
        <v>114</v>
      </c>
      <c r="G79" s="113" t="s">
        <v>114</v>
      </c>
      <c r="H79" s="136" t="s">
        <v>114</v>
      </c>
      <c r="I79" s="113" t="s">
        <v>114</v>
      </c>
      <c r="J79" s="136" t="s">
        <v>114</v>
      </c>
      <c r="K79" s="113" t="s">
        <v>114</v>
      </c>
      <c r="L79" s="136" t="s">
        <v>114</v>
      </c>
      <c r="M79" s="113" t="s">
        <v>114</v>
      </c>
      <c r="N79" s="136" t="s">
        <v>114</v>
      </c>
      <c r="O79" s="113" t="s">
        <v>114</v>
      </c>
      <c r="Q79" s="139" t="s">
        <v>114</v>
      </c>
    </row>
    <row r="80" spans="1:36" s="126" customFormat="1">
      <c r="A80" s="108" t="s" vm="3">
        <v>140</v>
      </c>
      <c r="B80" s="136">
        <v>2</v>
      </c>
      <c r="C80" s="137" t="s">
        <v>115</v>
      </c>
      <c r="D80" s="138">
        <v>2</v>
      </c>
      <c r="E80" s="113">
        <v>0</v>
      </c>
      <c r="F80" s="136">
        <v>0</v>
      </c>
      <c r="G80" s="113">
        <v>0</v>
      </c>
      <c r="H80" s="136">
        <v>0</v>
      </c>
      <c r="I80" s="113">
        <v>0</v>
      </c>
      <c r="J80" s="136">
        <v>2</v>
      </c>
      <c r="K80" s="113">
        <v>0</v>
      </c>
      <c r="L80" s="136">
        <v>0</v>
      </c>
      <c r="M80" s="113">
        <v>0</v>
      </c>
      <c r="N80" s="136">
        <v>0</v>
      </c>
      <c r="O80" s="113">
        <v>0</v>
      </c>
      <c r="Q80" s="139">
        <v>21.399529210357372</v>
      </c>
    </row>
    <row r="81" spans="1:36" s="126" customFormat="1">
      <c r="A81" s="108" t="s">
        <v>249</v>
      </c>
      <c r="B81" s="136" t="s">
        <v>136</v>
      </c>
      <c r="C81" s="137" t="s">
        <v>136</v>
      </c>
      <c r="D81" s="138" t="s">
        <v>136</v>
      </c>
      <c r="E81" s="113" t="s">
        <v>136</v>
      </c>
      <c r="F81" s="136" t="s">
        <v>136</v>
      </c>
      <c r="G81" s="113" t="s">
        <v>136</v>
      </c>
      <c r="H81" s="136" t="s">
        <v>136</v>
      </c>
      <c r="I81" s="113" t="s">
        <v>136</v>
      </c>
      <c r="J81" s="136" t="s">
        <v>136</v>
      </c>
      <c r="K81" s="113" t="s">
        <v>136</v>
      </c>
      <c r="L81" s="136" t="s">
        <v>136</v>
      </c>
      <c r="M81" s="113" t="s">
        <v>136</v>
      </c>
      <c r="N81" s="136" t="s">
        <v>136</v>
      </c>
      <c r="O81" s="113" t="s">
        <v>136</v>
      </c>
      <c r="Q81" s="139" t="s">
        <v>136</v>
      </c>
    </row>
    <row r="82" spans="1:36" s="126" customFormat="1">
      <c r="A82" s="108" t="s">
        <v>139</v>
      </c>
      <c r="B82" s="136" t="s">
        <v>114</v>
      </c>
      <c r="C82" s="137" t="s">
        <v>114</v>
      </c>
      <c r="D82" s="138" t="s">
        <v>114</v>
      </c>
      <c r="E82" s="113" t="s">
        <v>114</v>
      </c>
      <c r="F82" s="136" t="s">
        <v>114</v>
      </c>
      <c r="G82" s="113" t="s">
        <v>114</v>
      </c>
      <c r="H82" s="136" t="s">
        <v>114</v>
      </c>
      <c r="I82" s="113" t="s">
        <v>114</v>
      </c>
      <c r="J82" s="136" t="s">
        <v>114</v>
      </c>
      <c r="K82" s="113" t="s">
        <v>114</v>
      </c>
      <c r="L82" s="136" t="s">
        <v>114</v>
      </c>
      <c r="M82" s="113" t="s">
        <v>114</v>
      </c>
      <c r="N82" s="136" t="s">
        <v>114</v>
      </c>
      <c r="O82" s="113" t="s">
        <v>114</v>
      </c>
      <c r="Q82" s="139" t="s">
        <v>114</v>
      </c>
    </row>
    <row r="83" spans="1:36" s="126" customFormat="1">
      <c r="A83" s="108" t="s" vm="2">
        <v>137</v>
      </c>
      <c r="B83" s="136" t="s">
        <v>114</v>
      </c>
      <c r="C83" s="137" t="s">
        <v>114</v>
      </c>
      <c r="D83" s="138" t="s">
        <v>114</v>
      </c>
      <c r="E83" s="113" t="s">
        <v>114</v>
      </c>
      <c r="F83" s="136" t="s">
        <v>114</v>
      </c>
      <c r="G83" s="113" t="s">
        <v>114</v>
      </c>
      <c r="H83" s="136" t="s">
        <v>114</v>
      </c>
      <c r="I83" s="113" t="s">
        <v>114</v>
      </c>
      <c r="J83" s="136" t="s">
        <v>114</v>
      </c>
      <c r="K83" s="113" t="s">
        <v>114</v>
      </c>
      <c r="L83" s="136" t="s">
        <v>114</v>
      </c>
      <c r="M83" s="113" t="s">
        <v>114</v>
      </c>
      <c r="N83" s="136" t="s">
        <v>114</v>
      </c>
      <c r="O83" s="113" t="s">
        <v>114</v>
      </c>
      <c r="Q83" s="139" t="s">
        <v>114</v>
      </c>
    </row>
    <row r="84" spans="1:36" s="126" customFormat="1">
      <c r="A84" s="108" t="s">
        <v>135</v>
      </c>
      <c r="B84" s="136">
        <v>246</v>
      </c>
      <c r="C84" s="137" t="s">
        <v>115</v>
      </c>
      <c r="D84" s="138">
        <v>204</v>
      </c>
      <c r="E84" s="113">
        <v>501.39705882352939</v>
      </c>
      <c r="F84" s="136">
        <v>77</v>
      </c>
      <c r="G84" s="113">
        <v>0</v>
      </c>
      <c r="H84" s="136">
        <v>14</v>
      </c>
      <c r="I84" s="113">
        <v>71.428571428571431</v>
      </c>
      <c r="J84" s="136">
        <v>113</v>
      </c>
      <c r="K84" s="113">
        <v>896.32743362831854</v>
      </c>
      <c r="L84" s="136">
        <v>19</v>
      </c>
      <c r="M84" s="113">
        <v>0</v>
      </c>
      <c r="N84" s="136">
        <v>23</v>
      </c>
      <c r="O84" s="113">
        <v>0</v>
      </c>
      <c r="Q84" s="139">
        <v>600.24156062805764</v>
      </c>
    </row>
    <row r="85" spans="1:36" s="126" customFormat="1">
      <c r="A85" s="108" t="s">
        <v>134</v>
      </c>
      <c r="B85" s="136" t="s">
        <v>114</v>
      </c>
      <c r="C85" s="137" t="s">
        <v>114</v>
      </c>
      <c r="D85" s="138" t="s">
        <v>114</v>
      </c>
      <c r="E85" s="113" t="s">
        <v>114</v>
      </c>
      <c r="F85" s="136" t="s">
        <v>114</v>
      </c>
      <c r="G85" s="113" t="s">
        <v>114</v>
      </c>
      <c r="H85" s="136" t="s">
        <v>114</v>
      </c>
      <c r="I85" s="113" t="s">
        <v>114</v>
      </c>
      <c r="J85" s="136" t="s">
        <v>114</v>
      </c>
      <c r="K85" s="113" t="s">
        <v>114</v>
      </c>
      <c r="L85" s="136" t="s">
        <v>114</v>
      </c>
      <c r="M85" s="113" t="s">
        <v>114</v>
      </c>
      <c r="N85" s="136" t="s">
        <v>114</v>
      </c>
      <c r="O85" s="113" t="s">
        <v>114</v>
      </c>
      <c r="Q85" s="139" t="s">
        <v>114</v>
      </c>
    </row>
    <row r="86" spans="1:36" s="126" customFormat="1">
      <c r="A86" s="108" t="s" vm="1">
        <v>133</v>
      </c>
      <c r="B86" s="136">
        <v>25</v>
      </c>
      <c r="C86" s="137" t="s">
        <v>115</v>
      </c>
      <c r="D86" s="138">
        <v>21</v>
      </c>
      <c r="E86" s="113">
        <v>4.7619047619047619</v>
      </c>
      <c r="F86" s="136">
        <v>17</v>
      </c>
      <c r="G86" s="113">
        <v>0</v>
      </c>
      <c r="H86" s="136">
        <v>2</v>
      </c>
      <c r="I86" s="113">
        <v>50</v>
      </c>
      <c r="J86" s="136">
        <v>2</v>
      </c>
      <c r="K86" s="113">
        <v>0</v>
      </c>
      <c r="L86" s="136">
        <v>1</v>
      </c>
      <c r="M86" s="113">
        <v>0</v>
      </c>
      <c r="N86" s="136">
        <v>3</v>
      </c>
      <c r="O86" s="113">
        <v>0</v>
      </c>
      <c r="Q86" s="139">
        <v>262.34324990817987</v>
      </c>
    </row>
    <row r="87" spans="1:36" s="143" customFormat="1" ht="13.5" thickBot="1">
      <c r="A87" s="117" t="s">
        <v>132</v>
      </c>
      <c r="B87" s="140">
        <v>366</v>
      </c>
      <c r="C87" s="141" t="s">
        <v>115</v>
      </c>
      <c r="D87" s="142">
        <v>316</v>
      </c>
      <c r="E87" s="122">
        <v>470.60443037974682</v>
      </c>
      <c r="F87" s="140">
        <v>127</v>
      </c>
      <c r="G87" s="122">
        <v>0</v>
      </c>
      <c r="H87" s="140">
        <v>22</v>
      </c>
      <c r="I87" s="122">
        <v>1169.3636363636363</v>
      </c>
      <c r="J87" s="140">
        <v>167</v>
      </c>
      <c r="K87" s="122">
        <v>736.43712574850304</v>
      </c>
      <c r="L87" s="140">
        <v>23</v>
      </c>
      <c r="M87" s="122">
        <v>0</v>
      </c>
      <c r="N87" s="140">
        <v>27</v>
      </c>
      <c r="O87" s="122">
        <v>0</v>
      </c>
      <c r="Q87" s="144">
        <v>409.96001209718071</v>
      </c>
      <c r="R87" s="126"/>
    </row>
    <row r="88" spans="1:36" s="126" customFormat="1" ht="13.5" thickTop="1">
      <c r="A88" s="124" t="s">
        <v>155</v>
      </c>
      <c r="B88" s="108"/>
      <c r="C88" s="108"/>
      <c r="D88" s="108"/>
      <c r="E88" s="108"/>
      <c r="F88" s="108"/>
      <c r="G88" s="108"/>
      <c r="H88" s="108"/>
      <c r="I88" s="108"/>
      <c r="J88" s="108"/>
      <c r="K88" s="108"/>
      <c r="L88" s="108"/>
      <c r="M88" s="108"/>
      <c r="N88" s="108"/>
      <c r="O88" s="108"/>
      <c r="Q88" s="108"/>
    </row>
    <row r="89" spans="1:36" s="126" customFormat="1">
      <c r="A89" s="108"/>
      <c r="B89" s="108"/>
      <c r="C89" s="108"/>
      <c r="D89" s="108"/>
      <c r="E89" s="108"/>
      <c r="F89" s="108"/>
      <c r="G89" s="108"/>
      <c r="H89" s="108"/>
      <c r="I89" s="108"/>
      <c r="J89" s="108"/>
      <c r="K89" s="108"/>
      <c r="L89" s="108"/>
      <c r="M89" s="108"/>
      <c r="N89" s="108"/>
      <c r="O89" s="108"/>
      <c r="Q89" s="108"/>
    </row>
    <row r="90" spans="1:36" s="126" customFormat="1">
      <c r="A90" s="108"/>
      <c r="B90" s="108"/>
      <c r="C90" s="108"/>
      <c r="D90" s="108"/>
      <c r="E90" s="108"/>
      <c r="F90" s="108"/>
      <c r="G90" s="108"/>
      <c r="H90" s="108"/>
      <c r="I90" s="108"/>
      <c r="J90" s="108"/>
      <c r="K90" s="108"/>
      <c r="L90" s="108"/>
      <c r="M90" s="108"/>
      <c r="N90" s="108"/>
      <c r="O90" s="108"/>
      <c r="Q90" s="108"/>
    </row>
    <row r="91" spans="1:36" s="126" customFormat="1" ht="30" customHeight="1">
      <c r="A91" s="260" t="s">
        <v>87</v>
      </c>
      <c r="B91" s="263" t="s">
        <v>202</v>
      </c>
      <c r="C91" s="264"/>
      <c r="D91" s="267" t="s">
        <v>111</v>
      </c>
      <c r="E91" s="259"/>
      <c r="F91" s="265" t="s">
        <v>110</v>
      </c>
      <c r="G91" s="266"/>
      <c r="H91" s="265" t="s">
        <v>109</v>
      </c>
      <c r="I91" s="266"/>
      <c r="J91" s="265" t="s">
        <v>201</v>
      </c>
      <c r="K91" s="266"/>
      <c r="L91" s="257" t="s">
        <v>107</v>
      </c>
      <c r="M91" s="259"/>
      <c r="N91" s="257" t="s">
        <v>200</v>
      </c>
      <c r="O91" s="259"/>
      <c r="Q91" s="127" t="s">
        <v>199</v>
      </c>
      <c r="V91" s="225" t="s">
        <v>198</v>
      </c>
      <c r="W91" s="149" t="s">
        <v>197</v>
      </c>
      <c r="Y91" s="226"/>
      <c r="AA91" s="210"/>
    </row>
    <row r="92" spans="1:36" s="126" customFormat="1" ht="25.5">
      <c r="A92" s="262"/>
      <c r="B92" s="128" t="s">
        <v>196</v>
      </c>
      <c r="C92" s="129" t="s">
        <v>195</v>
      </c>
      <c r="D92" s="130" t="s">
        <v>196</v>
      </c>
      <c r="E92" s="131" t="s">
        <v>195</v>
      </c>
      <c r="F92" s="132" t="s">
        <v>196</v>
      </c>
      <c r="G92" s="133" t="s">
        <v>195</v>
      </c>
      <c r="H92" s="132" t="s">
        <v>196</v>
      </c>
      <c r="I92" s="133" t="s">
        <v>195</v>
      </c>
      <c r="J92" s="132" t="s">
        <v>196</v>
      </c>
      <c r="K92" s="133" t="s">
        <v>195</v>
      </c>
      <c r="L92" s="134" t="s">
        <v>196</v>
      </c>
      <c r="M92" s="131" t="s">
        <v>195</v>
      </c>
      <c r="N92" s="134" t="s">
        <v>196</v>
      </c>
      <c r="O92" s="131" t="s">
        <v>195</v>
      </c>
      <c r="Q92" s="135" t="s">
        <v>194</v>
      </c>
      <c r="V92" s="227"/>
      <c r="W92" s="227"/>
      <c r="X92" s="228"/>
      <c r="Y92" s="228"/>
      <c r="AC92" s="155"/>
      <c r="AD92" s="155"/>
      <c r="AE92" s="256"/>
      <c r="AF92" s="256"/>
      <c r="AG92" s="155"/>
      <c r="AH92" s="155"/>
      <c r="AI92" s="155"/>
      <c r="AJ92" s="155"/>
    </row>
    <row r="93" spans="1:36" s="126" customFormat="1">
      <c r="A93" s="108" t="s">
        <v>149</v>
      </c>
      <c r="B93" s="136">
        <v>46</v>
      </c>
      <c r="C93" s="137" t="s">
        <v>115</v>
      </c>
      <c r="D93" s="138">
        <v>43</v>
      </c>
      <c r="E93" s="113">
        <v>229.46511627906978</v>
      </c>
      <c r="F93" s="136">
        <v>5</v>
      </c>
      <c r="G93" s="113">
        <v>0</v>
      </c>
      <c r="H93" s="136">
        <v>0</v>
      </c>
      <c r="I93" s="113">
        <v>0</v>
      </c>
      <c r="J93" s="136">
        <v>38</v>
      </c>
      <c r="K93" s="113">
        <v>259.65789473684208</v>
      </c>
      <c r="L93" s="136">
        <v>0</v>
      </c>
      <c r="M93" s="113">
        <v>0</v>
      </c>
      <c r="N93" s="136">
        <v>3</v>
      </c>
      <c r="O93" s="113">
        <v>0</v>
      </c>
      <c r="Q93" s="139">
        <v>13.843058834504728</v>
      </c>
    </row>
    <row r="94" spans="1:36" s="126" customFormat="1">
      <c r="A94" s="108" t="s" vm="9">
        <v>148</v>
      </c>
      <c r="B94" s="136" t="s">
        <v>114</v>
      </c>
      <c r="C94" s="137" t="s">
        <v>114</v>
      </c>
      <c r="D94" s="138" t="s">
        <v>114</v>
      </c>
      <c r="E94" s="113" t="s">
        <v>114</v>
      </c>
      <c r="F94" s="136" t="s">
        <v>114</v>
      </c>
      <c r="G94" s="113" t="s">
        <v>114</v>
      </c>
      <c r="H94" s="136" t="s">
        <v>114</v>
      </c>
      <c r="I94" s="113" t="s">
        <v>114</v>
      </c>
      <c r="J94" s="136" t="s">
        <v>114</v>
      </c>
      <c r="K94" s="113" t="s">
        <v>114</v>
      </c>
      <c r="L94" s="136" t="s">
        <v>114</v>
      </c>
      <c r="M94" s="113" t="s">
        <v>114</v>
      </c>
      <c r="N94" s="136" t="s">
        <v>114</v>
      </c>
      <c r="O94" s="113" t="s">
        <v>114</v>
      </c>
      <c r="Q94" s="139" t="s">
        <v>114</v>
      </c>
    </row>
    <row r="95" spans="1:36" s="126" customFormat="1">
      <c r="A95" s="108" t="s">
        <v>147</v>
      </c>
      <c r="B95" s="136" t="s">
        <v>136</v>
      </c>
      <c r="C95" s="137" t="s">
        <v>136</v>
      </c>
      <c r="D95" s="138" t="s">
        <v>136</v>
      </c>
      <c r="E95" s="113" t="s">
        <v>136</v>
      </c>
      <c r="F95" s="136" t="s">
        <v>136</v>
      </c>
      <c r="G95" s="113" t="s">
        <v>136</v>
      </c>
      <c r="H95" s="136" t="s">
        <v>136</v>
      </c>
      <c r="I95" s="113" t="s">
        <v>136</v>
      </c>
      <c r="J95" s="136" t="s">
        <v>136</v>
      </c>
      <c r="K95" s="113" t="s">
        <v>136</v>
      </c>
      <c r="L95" s="136" t="s">
        <v>136</v>
      </c>
      <c r="M95" s="113" t="s">
        <v>136</v>
      </c>
      <c r="N95" s="136" t="s">
        <v>136</v>
      </c>
      <c r="O95" s="113" t="s">
        <v>136</v>
      </c>
      <c r="Q95" s="139" t="s">
        <v>136</v>
      </c>
    </row>
    <row r="96" spans="1:36" s="126" customFormat="1">
      <c r="A96" s="108" t="s" vm="8">
        <v>146</v>
      </c>
      <c r="B96" s="136">
        <v>2</v>
      </c>
      <c r="C96" s="137" t="s">
        <v>115</v>
      </c>
      <c r="D96" s="138">
        <v>2</v>
      </c>
      <c r="E96" s="113">
        <v>0</v>
      </c>
      <c r="F96" s="136">
        <v>0</v>
      </c>
      <c r="G96" s="113">
        <v>0</v>
      </c>
      <c r="H96" s="136">
        <v>2</v>
      </c>
      <c r="I96" s="113">
        <v>0</v>
      </c>
      <c r="J96" s="136">
        <v>0</v>
      </c>
      <c r="K96" s="113">
        <v>0</v>
      </c>
      <c r="L96" s="136">
        <v>0</v>
      </c>
      <c r="M96" s="113">
        <v>0</v>
      </c>
      <c r="N96" s="136">
        <v>0</v>
      </c>
      <c r="O96" s="113">
        <v>0</v>
      </c>
      <c r="Q96" s="139">
        <v>1.6445880718027153</v>
      </c>
    </row>
    <row r="97" spans="1:18" s="126" customFormat="1">
      <c r="A97" s="108" t="s" vm="7">
        <v>145</v>
      </c>
      <c r="B97" s="136" t="s">
        <v>136</v>
      </c>
      <c r="C97" s="137" t="s">
        <v>136</v>
      </c>
      <c r="D97" s="138" t="s">
        <v>136</v>
      </c>
      <c r="E97" s="113" t="s">
        <v>136</v>
      </c>
      <c r="F97" s="136" t="s">
        <v>136</v>
      </c>
      <c r="G97" s="113" t="s">
        <v>136</v>
      </c>
      <c r="H97" s="136" t="s">
        <v>136</v>
      </c>
      <c r="I97" s="113" t="s">
        <v>136</v>
      </c>
      <c r="J97" s="136" t="s">
        <v>136</v>
      </c>
      <c r="K97" s="113" t="s">
        <v>136</v>
      </c>
      <c r="L97" s="136" t="s">
        <v>136</v>
      </c>
      <c r="M97" s="113" t="s">
        <v>136</v>
      </c>
      <c r="N97" s="136" t="s">
        <v>136</v>
      </c>
      <c r="O97" s="113" t="s">
        <v>136</v>
      </c>
      <c r="Q97" s="139" t="s">
        <v>136</v>
      </c>
    </row>
    <row r="98" spans="1:18" s="126" customFormat="1">
      <c r="A98" s="108" t="s" vm="6">
        <v>144</v>
      </c>
      <c r="B98" s="136" t="s">
        <v>136</v>
      </c>
      <c r="C98" s="137" t="s">
        <v>136</v>
      </c>
      <c r="D98" s="138" t="s">
        <v>136</v>
      </c>
      <c r="E98" s="113" t="s">
        <v>136</v>
      </c>
      <c r="F98" s="136" t="s">
        <v>136</v>
      </c>
      <c r="G98" s="113" t="s">
        <v>136</v>
      </c>
      <c r="H98" s="136" t="s">
        <v>136</v>
      </c>
      <c r="I98" s="113" t="s">
        <v>136</v>
      </c>
      <c r="J98" s="136" t="s">
        <v>136</v>
      </c>
      <c r="K98" s="113" t="s">
        <v>136</v>
      </c>
      <c r="L98" s="136" t="s">
        <v>136</v>
      </c>
      <c r="M98" s="113" t="s">
        <v>136</v>
      </c>
      <c r="N98" s="136" t="s">
        <v>136</v>
      </c>
      <c r="O98" s="113" t="s">
        <v>136</v>
      </c>
      <c r="Q98" s="139" t="s">
        <v>136</v>
      </c>
    </row>
    <row r="99" spans="1:18" s="126" customFormat="1">
      <c r="A99" s="108" t="s">
        <v>143</v>
      </c>
      <c r="B99" s="136" t="s">
        <v>114</v>
      </c>
      <c r="C99" s="137" t="s">
        <v>114</v>
      </c>
      <c r="D99" s="138" t="s">
        <v>114</v>
      </c>
      <c r="E99" s="113" t="s">
        <v>114</v>
      </c>
      <c r="F99" s="136" t="s">
        <v>114</v>
      </c>
      <c r="G99" s="113" t="s">
        <v>114</v>
      </c>
      <c r="H99" s="136" t="s">
        <v>114</v>
      </c>
      <c r="I99" s="113" t="s">
        <v>114</v>
      </c>
      <c r="J99" s="136" t="s">
        <v>114</v>
      </c>
      <c r="K99" s="113" t="s">
        <v>114</v>
      </c>
      <c r="L99" s="136" t="s">
        <v>114</v>
      </c>
      <c r="M99" s="113" t="s">
        <v>114</v>
      </c>
      <c r="N99" s="136" t="s">
        <v>114</v>
      </c>
      <c r="O99" s="113" t="s">
        <v>114</v>
      </c>
      <c r="Q99" s="139" t="s">
        <v>114</v>
      </c>
    </row>
    <row r="100" spans="1:18" s="126" customFormat="1">
      <c r="A100" s="108" t="s" vm="5">
        <v>142</v>
      </c>
      <c r="B100" s="136" t="s">
        <v>114</v>
      </c>
      <c r="C100" s="137" t="s">
        <v>114</v>
      </c>
      <c r="D100" s="138" t="s">
        <v>114</v>
      </c>
      <c r="E100" s="113" t="s">
        <v>114</v>
      </c>
      <c r="F100" s="136" t="s">
        <v>114</v>
      </c>
      <c r="G100" s="113" t="s">
        <v>114</v>
      </c>
      <c r="H100" s="136" t="s">
        <v>114</v>
      </c>
      <c r="I100" s="113" t="s">
        <v>114</v>
      </c>
      <c r="J100" s="136" t="s">
        <v>114</v>
      </c>
      <c r="K100" s="113" t="s">
        <v>114</v>
      </c>
      <c r="L100" s="136" t="s">
        <v>114</v>
      </c>
      <c r="M100" s="113" t="s">
        <v>114</v>
      </c>
      <c r="N100" s="136" t="s">
        <v>114</v>
      </c>
      <c r="O100" s="113" t="s">
        <v>114</v>
      </c>
      <c r="Q100" s="139" t="s">
        <v>114</v>
      </c>
    </row>
    <row r="101" spans="1:18" s="126" customFormat="1">
      <c r="A101" s="108" t="s" vm="4">
        <v>141</v>
      </c>
      <c r="B101" s="136">
        <v>8</v>
      </c>
      <c r="C101" s="137" t="s">
        <v>115</v>
      </c>
      <c r="D101" s="138">
        <v>6</v>
      </c>
      <c r="E101" s="113">
        <v>0</v>
      </c>
      <c r="F101" s="136">
        <v>1</v>
      </c>
      <c r="G101" s="113">
        <v>0</v>
      </c>
      <c r="H101" s="136">
        <v>1</v>
      </c>
      <c r="I101" s="113">
        <v>0</v>
      </c>
      <c r="J101" s="136">
        <v>4</v>
      </c>
      <c r="K101" s="113">
        <v>0</v>
      </c>
      <c r="L101" s="136">
        <v>0</v>
      </c>
      <c r="M101" s="113">
        <v>0</v>
      </c>
      <c r="N101" s="136">
        <v>2</v>
      </c>
      <c r="O101" s="113">
        <v>0</v>
      </c>
      <c r="Q101" s="139">
        <v>5.2858662543690986</v>
      </c>
    </row>
    <row r="102" spans="1:18" s="126" customFormat="1">
      <c r="A102" s="108" t="s" vm="3">
        <v>140</v>
      </c>
      <c r="B102" s="136" t="s">
        <v>136</v>
      </c>
      <c r="C102" s="137" t="s">
        <v>136</v>
      </c>
      <c r="D102" s="138" t="s">
        <v>136</v>
      </c>
      <c r="E102" s="113" t="s">
        <v>136</v>
      </c>
      <c r="F102" s="136" t="s">
        <v>136</v>
      </c>
      <c r="G102" s="113" t="s">
        <v>136</v>
      </c>
      <c r="H102" s="136" t="s">
        <v>136</v>
      </c>
      <c r="I102" s="113" t="s">
        <v>136</v>
      </c>
      <c r="J102" s="136" t="s">
        <v>136</v>
      </c>
      <c r="K102" s="113" t="s">
        <v>136</v>
      </c>
      <c r="L102" s="136" t="s">
        <v>136</v>
      </c>
      <c r="M102" s="113" t="s">
        <v>136</v>
      </c>
      <c r="N102" s="136" t="s">
        <v>136</v>
      </c>
      <c r="O102" s="113" t="s">
        <v>136</v>
      </c>
      <c r="Q102" s="139" t="s">
        <v>136</v>
      </c>
    </row>
    <row r="103" spans="1:18" s="126" customFormat="1">
      <c r="A103" s="108" t="s">
        <v>249</v>
      </c>
      <c r="B103" s="136" t="s">
        <v>136</v>
      </c>
      <c r="C103" s="137" t="s">
        <v>136</v>
      </c>
      <c r="D103" s="138" t="s">
        <v>136</v>
      </c>
      <c r="E103" s="113" t="s">
        <v>136</v>
      </c>
      <c r="F103" s="136" t="s">
        <v>136</v>
      </c>
      <c r="G103" s="113" t="s">
        <v>136</v>
      </c>
      <c r="H103" s="136" t="s">
        <v>136</v>
      </c>
      <c r="I103" s="113" t="s">
        <v>136</v>
      </c>
      <c r="J103" s="136" t="s">
        <v>136</v>
      </c>
      <c r="K103" s="113" t="s">
        <v>136</v>
      </c>
      <c r="L103" s="136" t="s">
        <v>136</v>
      </c>
      <c r="M103" s="113" t="s">
        <v>136</v>
      </c>
      <c r="N103" s="136" t="s">
        <v>136</v>
      </c>
      <c r="O103" s="113" t="s">
        <v>136</v>
      </c>
      <c r="Q103" s="139" t="s">
        <v>136</v>
      </c>
    </row>
    <row r="104" spans="1:18" s="126" customFormat="1">
      <c r="A104" s="108" t="s">
        <v>139</v>
      </c>
      <c r="B104" s="136" t="s">
        <v>136</v>
      </c>
      <c r="C104" s="137" t="s">
        <v>136</v>
      </c>
      <c r="D104" s="138" t="s">
        <v>136</v>
      </c>
      <c r="E104" s="113" t="s">
        <v>136</v>
      </c>
      <c r="F104" s="136" t="s">
        <v>136</v>
      </c>
      <c r="G104" s="113" t="s">
        <v>136</v>
      </c>
      <c r="H104" s="136" t="s">
        <v>136</v>
      </c>
      <c r="I104" s="113" t="s">
        <v>136</v>
      </c>
      <c r="J104" s="136" t="s">
        <v>136</v>
      </c>
      <c r="K104" s="113" t="s">
        <v>136</v>
      </c>
      <c r="L104" s="136" t="s">
        <v>136</v>
      </c>
      <c r="M104" s="113" t="s">
        <v>136</v>
      </c>
      <c r="N104" s="136" t="s">
        <v>136</v>
      </c>
      <c r="O104" s="113" t="s">
        <v>136</v>
      </c>
      <c r="Q104" s="139" t="s">
        <v>136</v>
      </c>
    </row>
    <row r="105" spans="1:18" s="126" customFormat="1">
      <c r="A105" s="108" t="s" vm="2">
        <v>137</v>
      </c>
      <c r="B105" s="136" t="s">
        <v>136</v>
      </c>
      <c r="C105" s="137" t="s">
        <v>136</v>
      </c>
      <c r="D105" s="138" t="s">
        <v>136</v>
      </c>
      <c r="E105" s="113" t="s">
        <v>136</v>
      </c>
      <c r="F105" s="136" t="s">
        <v>136</v>
      </c>
      <c r="G105" s="113" t="s">
        <v>136</v>
      </c>
      <c r="H105" s="136" t="s">
        <v>136</v>
      </c>
      <c r="I105" s="113" t="s">
        <v>136</v>
      </c>
      <c r="J105" s="136" t="s">
        <v>136</v>
      </c>
      <c r="K105" s="113" t="s">
        <v>136</v>
      </c>
      <c r="L105" s="136" t="s">
        <v>136</v>
      </c>
      <c r="M105" s="113" t="s">
        <v>136</v>
      </c>
      <c r="N105" s="136" t="s">
        <v>136</v>
      </c>
      <c r="O105" s="113" t="s">
        <v>136</v>
      </c>
      <c r="Q105" s="139" t="s">
        <v>136</v>
      </c>
    </row>
    <row r="106" spans="1:18" s="126" customFormat="1">
      <c r="A106" s="108" t="s">
        <v>135</v>
      </c>
      <c r="B106" s="136" t="s">
        <v>114</v>
      </c>
      <c r="C106" s="137" t="s">
        <v>114</v>
      </c>
      <c r="D106" s="138" t="s">
        <v>114</v>
      </c>
      <c r="E106" s="113" t="s">
        <v>114</v>
      </c>
      <c r="F106" s="136" t="s">
        <v>114</v>
      </c>
      <c r="G106" s="113" t="s">
        <v>114</v>
      </c>
      <c r="H106" s="136" t="s">
        <v>114</v>
      </c>
      <c r="I106" s="113" t="s">
        <v>114</v>
      </c>
      <c r="J106" s="136" t="s">
        <v>114</v>
      </c>
      <c r="K106" s="113" t="s">
        <v>114</v>
      </c>
      <c r="L106" s="136" t="s">
        <v>114</v>
      </c>
      <c r="M106" s="113" t="s">
        <v>114</v>
      </c>
      <c r="N106" s="136" t="s">
        <v>114</v>
      </c>
      <c r="O106" s="113" t="s">
        <v>114</v>
      </c>
      <c r="Q106" s="139" t="s">
        <v>114</v>
      </c>
    </row>
    <row r="107" spans="1:18" s="126" customFormat="1">
      <c r="A107" s="108" t="s">
        <v>134</v>
      </c>
      <c r="B107" s="136">
        <v>6</v>
      </c>
      <c r="C107" s="137" t="s">
        <v>115</v>
      </c>
      <c r="D107" s="138">
        <v>5</v>
      </c>
      <c r="E107" s="113">
        <v>0</v>
      </c>
      <c r="F107" s="136">
        <v>2</v>
      </c>
      <c r="G107" s="113">
        <v>0</v>
      </c>
      <c r="H107" s="136">
        <v>0</v>
      </c>
      <c r="I107" s="113">
        <v>0</v>
      </c>
      <c r="J107" s="136">
        <v>3</v>
      </c>
      <c r="K107" s="113">
        <v>0</v>
      </c>
      <c r="L107" s="136">
        <v>0</v>
      </c>
      <c r="M107" s="113">
        <v>0</v>
      </c>
      <c r="N107" s="136">
        <v>1</v>
      </c>
      <c r="O107" s="113">
        <v>0</v>
      </c>
      <c r="Q107" s="139">
        <v>7.0878001240365025</v>
      </c>
    </row>
    <row r="108" spans="1:18" s="126" customFormat="1">
      <c r="A108" s="108" t="s" vm="1">
        <v>133</v>
      </c>
      <c r="B108" s="136">
        <v>5</v>
      </c>
      <c r="C108" s="137" t="s">
        <v>115</v>
      </c>
      <c r="D108" s="138">
        <v>4</v>
      </c>
      <c r="E108" s="113">
        <v>87.5</v>
      </c>
      <c r="F108" s="136">
        <v>1</v>
      </c>
      <c r="G108" s="113">
        <v>0</v>
      </c>
      <c r="H108" s="136">
        <v>0</v>
      </c>
      <c r="I108" s="113">
        <v>0</v>
      </c>
      <c r="J108" s="136">
        <v>3</v>
      </c>
      <c r="K108" s="113">
        <v>116.66666666666667</v>
      </c>
      <c r="L108" s="136">
        <v>0</v>
      </c>
      <c r="M108" s="113">
        <v>0</v>
      </c>
      <c r="N108" s="136">
        <v>1</v>
      </c>
      <c r="O108" s="113">
        <v>0</v>
      </c>
      <c r="Q108" s="139">
        <v>4.1480178696609826</v>
      </c>
    </row>
    <row r="109" spans="1:18" s="143" customFormat="1" ht="13.5" thickBot="1">
      <c r="A109" s="117" t="s">
        <v>132</v>
      </c>
      <c r="B109" s="140">
        <v>68</v>
      </c>
      <c r="C109" s="141" t="s">
        <v>115</v>
      </c>
      <c r="D109" s="142">
        <v>60</v>
      </c>
      <c r="E109" s="122">
        <v>170.28333333333333</v>
      </c>
      <c r="F109" s="140">
        <v>9</v>
      </c>
      <c r="G109" s="122">
        <v>0</v>
      </c>
      <c r="H109" s="140">
        <v>3</v>
      </c>
      <c r="I109" s="122">
        <v>0</v>
      </c>
      <c r="J109" s="140">
        <v>48</v>
      </c>
      <c r="K109" s="122">
        <v>212.85416666666666</v>
      </c>
      <c r="L109" s="140">
        <v>1</v>
      </c>
      <c r="M109" s="122">
        <v>0</v>
      </c>
      <c r="N109" s="140">
        <v>7</v>
      </c>
      <c r="O109" s="122">
        <v>0</v>
      </c>
      <c r="Q109" s="144">
        <v>7.8383320951458249</v>
      </c>
      <c r="R109" s="126"/>
    </row>
    <row r="110" spans="1:18" s="126" customFormat="1" ht="13.5" thickTop="1">
      <c r="A110" s="108"/>
      <c r="B110" s="108"/>
      <c r="C110" s="108"/>
      <c r="D110" s="108"/>
      <c r="E110" s="108"/>
      <c r="F110" s="108"/>
      <c r="G110" s="108"/>
      <c r="H110" s="108"/>
      <c r="I110" s="108"/>
      <c r="J110" s="108"/>
      <c r="K110" s="108"/>
      <c r="L110" s="108"/>
      <c r="M110" s="108"/>
      <c r="N110" s="108"/>
      <c r="O110" s="108"/>
      <c r="Q110" s="108"/>
    </row>
    <row r="111" spans="1:18" s="126" customFormat="1">
      <c r="A111" s="108"/>
      <c r="B111" s="108"/>
      <c r="C111" s="108"/>
      <c r="D111" s="108"/>
      <c r="E111" s="108"/>
      <c r="F111" s="108"/>
      <c r="G111" s="108"/>
      <c r="H111" s="108"/>
      <c r="I111" s="108"/>
      <c r="J111" s="108"/>
      <c r="K111" s="108"/>
      <c r="L111" s="108"/>
      <c r="M111" s="108"/>
      <c r="N111" s="108"/>
      <c r="O111" s="108"/>
      <c r="Q111" s="108"/>
    </row>
    <row r="112" spans="1:18" s="126" customFormat="1">
      <c r="A112" s="108"/>
      <c r="B112" s="108"/>
      <c r="C112" s="108"/>
      <c r="D112" s="108"/>
      <c r="E112" s="108"/>
      <c r="F112" s="108"/>
      <c r="G112" s="108"/>
      <c r="H112" s="108"/>
      <c r="I112" s="108"/>
      <c r="J112" s="108"/>
      <c r="K112" s="108"/>
      <c r="L112" s="108"/>
      <c r="M112" s="108"/>
      <c r="N112" s="108"/>
      <c r="O112" s="108"/>
      <c r="Q112" s="108"/>
    </row>
    <row r="113" spans="1:36" s="126" customFormat="1" ht="30" customHeight="1">
      <c r="A113" s="260" t="s">
        <v>86</v>
      </c>
      <c r="B113" s="263" t="s">
        <v>202</v>
      </c>
      <c r="C113" s="264"/>
      <c r="D113" s="267" t="s">
        <v>111</v>
      </c>
      <c r="E113" s="259"/>
      <c r="F113" s="265" t="s">
        <v>110</v>
      </c>
      <c r="G113" s="266"/>
      <c r="H113" s="265" t="s">
        <v>109</v>
      </c>
      <c r="I113" s="266"/>
      <c r="J113" s="265" t="s">
        <v>201</v>
      </c>
      <c r="K113" s="266"/>
      <c r="L113" s="257" t="s">
        <v>107</v>
      </c>
      <c r="M113" s="259"/>
      <c r="N113" s="257" t="s">
        <v>200</v>
      </c>
      <c r="O113" s="259"/>
      <c r="Q113" s="127" t="s">
        <v>199</v>
      </c>
      <c r="V113" s="225" t="s">
        <v>198</v>
      </c>
      <c r="W113" s="149" t="s">
        <v>197</v>
      </c>
      <c r="Y113" s="226"/>
      <c r="AA113" s="210"/>
    </row>
    <row r="114" spans="1:36" s="126" customFormat="1" ht="25.5">
      <c r="A114" s="262"/>
      <c r="B114" s="128" t="s">
        <v>196</v>
      </c>
      <c r="C114" s="129" t="s">
        <v>195</v>
      </c>
      <c r="D114" s="130" t="s">
        <v>196</v>
      </c>
      <c r="E114" s="131" t="s">
        <v>195</v>
      </c>
      <c r="F114" s="132" t="s">
        <v>196</v>
      </c>
      <c r="G114" s="133" t="s">
        <v>195</v>
      </c>
      <c r="H114" s="132" t="s">
        <v>196</v>
      </c>
      <c r="I114" s="133" t="s">
        <v>195</v>
      </c>
      <c r="J114" s="132" t="s">
        <v>196</v>
      </c>
      <c r="K114" s="133" t="s">
        <v>195</v>
      </c>
      <c r="L114" s="134" t="s">
        <v>196</v>
      </c>
      <c r="M114" s="131" t="s">
        <v>195</v>
      </c>
      <c r="N114" s="134" t="s">
        <v>196</v>
      </c>
      <c r="O114" s="131" t="s">
        <v>195</v>
      </c>
      <c r="Q114" s="135" t="s">
        <v>194</v>
      </c>
      <c r="V114" s="227"/>
      <c r="W114" s="227"/>
      <c r="X114" s="228"/>
      <c r="Y114" s="228"/>
      <c r="AC114" s="155"/>
      <c r="AD114" s="155"/>
      <c r="AE114" s="256"/>
      <c r="AF114" s="256"/>
      <c r="AG114" s="155"/>
      <c r="AH114" s="155"/>
      <c r="AI114" s="155"/>
      <c r="AJ114" s="155"/>
    </row>
    <row r="115" spans="1:36" s="126" customFormat="1">
      <c r="A115" s="108" t="s">
        <v>149</v>
      </c>
      <c r="B115" s="136">
        <v>0</v>
      </c>
      <c r="C115" s="137" t="s">
        <v>115</v>
      </c>
      <c r="D115" s="138">
        <v>0</v>
      </c>
      <c r="E115" s="113">
        <v>0</v>
      </c>
      <c r="F115" s="136">
        <v>0</v>
      </c>
      <c r="G115" s="113">
        <v>0</v>
      </c>
      <c r="H115" s="136">
        <v>0</v>
      </c>
      <c r="I115" s="113">
        <v>0</v>
      </c>
      <c r="J115" s="136">
        <v>0</v>
      </c>
      <c r="K115" s="113">
        <v>0</v>
      </c>
      <c r="L115" s="136">
        <v>0</v>
      </c>
      <c r="M115" s="113">
        <v>0</v>
      </c>
      <c r="N115" s="136">
        <v>0</v>
      </c>
      <c r="O115" s="113">
        <v>0</v>
      </c>
      <c r="Q115" s="139">
        <v>0</v>
      </c>
    </row>
    <row r="116" spans="1:36" s="126" customFormat="1">
      <c r="A116" s="108" t="s" vm="9">
        <v>148</v>
      </c>
      <c r="B116" s="136" t="s">
        <v>136</v>
      </c>
      <c r="C116" s="137" t="s">
        <v>136</v>
      </c>
      <c r="D116" s="138" t="s">
        <v>136</v>
      </c>
      <c r="E116" s="113" t="s">
        <v>136</v>
      </c>
      <c r="F116" s="136" t="s">
        <v>136</v>
      </c>
      <c r="G116" s="113" t="s">
        <v>136</v>
      </c>
      <c r="H116" s="136" t="s">
        <v>136</v>
      </c>
      <c r="I116" s="113" t="s">
        <v>136</v>
      </c>
      <c r="J116" s="136" t="s">
        <v>136</v>
      </c>
      <c r="K116" s="113" t="s">
        <v>136</v>
      </c>
      <c r="L116" s="136" t="s">
        <v>136</v>
      </c>
      <c r="M116" s="113" t="s">
        <v>136</v>
      </c>
      <c r="N116" s="136" t="s">
        <v>136</v>
      </c>
      <c r="O116" s="113" t="s">
        <v>136</v>
      </c>
      <c r="Q116" s="139" t="s">
        <v>136</v>
      </c>
    </row>
    <row r="117" spans="1:36" s="126" customFormat="1">
      <c r="A117" s="108" t="s">
        <v>147</v>
      </c>
      <c r="B117" s="136" t="s">
        <v>114</v>
      </c>
      <c r="C117" s="137" t="s">
        <v>114</v>
      </c>
      <c r="D117" s="138" t="s">
        <v>114</v>
      </c>
      <c r="E117" s="113" t="s">
        <v>114</v>
      </c>
      <c r="F117" s="136" t="s">
        <v>114</v>
      </c>
      <c r="G117" s="113" t="s">
        <v>114</v>
      </c>
      <c r="H117" s="136" t="s">
        <v>114</v>
      </c>
      <c r="I117" s="113" t="s">
        <v>114</v>
      </c>
      <c r="J117" s="136" t="s">
        <v>114</v>
      </c>
      <c r="K117" s="113" t="s">
        <v>114</v>
      </c>
      <c r="L117" s="136" t="s">
        <v>114</v>
      </c>
      <c r="M117" s="113" t="s">
        <v>114</v>
      </c>
      <c r="N117" s="136" t="s">
        <v>114</v>
      </c>
      <c r="O117" s="113" t="s">
        <v>114</v>
      </c>
      <c r="Q117" s="139" t="s">
        <v>114</v>
      </c>
    </row>
    <row r="118" spans="1:36" s="126" customFormat="1">
      <c r="A118" s="108" t="s" vm="8">
        <v>146</v>
      </c>
      <c r="B118" s="136">
        <v>1</v>
      </c>
      <c r="C118" s="137" t="s">
        <v>115</v>
      </c>
      <c r="D118" s="138">
        <v>0</v>
      </c>
      <c r="E118" s="113">
        <v>0</v>
      </c>
      <c r="F118" s="136">
        <v>0</v>
      </c>
      <c r="G118" s="113">
        <v>0</v>
      </c>
      <c r="H118" s="136">
        <v>0</v>
      </c>
      <c r="I118" s="113">
        <v>0</v>
      </c>
      <c r="J118" s="136">
        <v>0</v>
      </c>
      <c r="K118" s="113">
        <v>0</v>
      </c>
      <c r="L118" s="136">
        <v>0</v>
      </c>
      <c r="M118" s="113">
        <v>0</v>
      </c>
      <c r="N118" s="136">
        <v>1</v>
      </c>
      <c r="O118" s="113">
        <v>0</v>
      </c>
      <c r="Q118" s="139">
        <v>6.6372415624066639</v>
      </c>
    </row>
    <row r="119" spans="1:36" s="126" customFormat="1">
      <c r="A119" s="108" t="s" vm="7">
        <v>145</v>
      </c>
      <c r="B119" s="136">
        <v>234</v>
      </c>
      <c r="C119" s="137" t="s">
        <v>115</v>
      </c>
      <c r="D119" s="138">
        <v>229</v>
      </c>
      <c r="E119" s="113">
        <v>368.25764192139741</v>
      </c>
      <c r="F119" s="136">
        <v>48</v>
      </c>
      <c r="G119" s="113">
        <v>0</v>
      </c>
      <c r="H119" s="136">
        <v>5</v>
      </c>
      <c r="I119" s="113">
        <v>15831.2</v>
      </c>
      <c r="J119" s="136">
        <v>176</v>
      </c>
      <c r="K119" s="113">
        <v>29.40340909090909</v>
      </c>
      <c r="L119" s="136">
        <v>2</v>
      </c>
      <c r="M119" s="113">
        <v>0</v>
      </c>
      <c r="N119" s="136">
        <v>3</v>
      </c>
      <c r="O119" s="113">
        <v>0</v>
      </c>
      <c r="Q119" s="139">
        <v>132.81267736735759</v>
      </c>
    </row>
    <row r="120" spans="1:36" s="126" customFormat="1">
      <c r="A120" s="108" t="s" vm="6">
        <v>144</v>
      </c>
      <c r="B120" s="136" t="s">
        <v>136</v>
      </c>
      <c r="C120" s="137" t="s">
        <v>136</v>
      </c>
      <c r="D120" s="138" t="s">
        <v>136</v>
      </c>
      <c r="E120" s="113" t="s">
        <v>136</v>
      </c>
      <c r="F120" s="136" t="s">
        <v>136</v>
      </c>
      <c r="G120" s="113" t="s">
        <v>136</v>
      </c>
      <c r="H120" s="136" t="s">
        <v>136</v>
      </c>
      <c r="I120" s="113" t="s">
        <v>136</v>
      </c>
      <c r="J120" s="136" t="s">
        <v>136</v>
      </c>
      <c r="K120" s="113" t="s">
        <v>136</v>
      </c>
      <c r="L120" s="136" t="s">
        <v>136</v>
      </c>
      <c r="M120" s="113" t="s">
        <v>136</v>
      </c>
      <c r="N120" s="136" t="s">
        <v>136</v>
      </c>
      <c r="O120" s="113" t="s">
        <v>136</v>
      </c>
      <c r="Q120" s="139" t="s">
        <v>136</v>
      </c>
    </row>
    <row r="121" spans="1:36" s="126" customFormat="1">
      <c r="A121" s="108" t="s">
        <v>143</v>
      </c>
      <c r="B121" s="136" t="s">
        <v>136</v>
      </c>
      <c r="C121" s="137" t="s">
        <v>136</v>
      </c>
      <c r="D121" s="138" t="s">
        <v>136</v>
      </c>
      <c r="E121" s="113" t="s">
        <v>136</v>
      </c>
      <c r="F121" s="136" t="s">
        <v>136</v>
      </c>
      <c r="G121" s="113" t="s">
        <v>136</v>
      </c>
      <c r="H121" s="136" t="s">
        <v>136</v>
      </c>
      <c r="I121" s="113" t="s">
        <v>136</v>
      </c>
      <c r="J121" s="136" t="s">
        <v>136</v>
      </c>
      <c r="K121" s="113" t="s">
        <v>136</v>
      </c>
      <c r="L121" s="136" t="s">
        <v>136</v>
      </c>
      <c r="M121" s="113" t="s">
        <v>136</v>
      </c>
      <c r="N121" s="136" t="s">
        <v>136</v>
      </c>
      <c r="O121" s="113" t="s">
        <v>136</v>
      </c>
      <c r="Q121" s="139" t="s">
        <v>136</v>
      </c>
    </row>
    <row r="122" spans="1:36" s="126" customFormat="1">
      <c r="A122" s="108" t="s" vm="5">
        <v>142</v>
      </c>
      <c r="B122" s="136" t="s">
        <v>114</v>
      </c>
      <c r="C122" s="137" t="s">
        <v>114</v>
      </c>
      <c r="D122" s="138" t="s">
        <v>114</v>
      </c>
      <c r="E122" s="113" t="s">
        <v>114</v>
      </c>
      <c r="F122" s="136" t="s">
        <v>114</v>
      </c>
      <c r="G122" s="113" t="s">
        <v>114</v>
      </c>
      <c r="H122" s="136" t="s">
        <v>114</v>
      </c>
      <c r="I122" s="113" t="s">
        <v>114</v>
      </c>
      <c r="J122" s="136" t="s">
        <v>114</v>
      </c>
      <c r="K122" s="113" t="s">
        <v>114</v>
      </c>
      <c r="L122" s="136" t="s">
        <v>114</v>
      </c>
      <c r="M122" s="113" t="s">
        <v>114</v>
      </c>
      <c r="N122" s="136" t="s">
        <v>114</v>
      </c>
      <c r="O122" s="113" t="s">
        <v>114</v>
      </c>
      <c r="Q122" s="139" t="s">
        <v>114</v>
      </c>
    </row>
    <row r="123" spans="1:36" s="126" customFormat="1">
      <c r="A123" s="108" t="s" vm="4">
        <v>141</v>
      </c>
      <c r="B123" s="136" t="s">
        <v>136</v>
      </c>
      <c r="C123" s="137" t="s">
        <v>136</v>
      </c>
      <c r="D123" s="138" t="s">
        <v>136</v>
      </c>
      <c r="E123" s="113" t="s">
        <v>136</v>
      </c>
      <c r="F123" s="136" t="s">
        <v>136</v>
      </c>
      <c r="G123" s="113" t="s">
        <v>136</v>
      </c>
      <c r="H123" s="136" t="s">
        <v>136</v>
      </c>
      <c r="I123" s="113" t="s">
        <v>136</v>
      </c>
      <c r="J123" s="136" t="s">
        <v>136</v>
      </c>
      <c r="K123" s="113" t="s">
        <v>136</v>
      </c>
      <c r="L123" s="136" t="s">
        <v>136</v>
      </c>
      <c r="M123" s="113" t="s">
        <v>136</v>
      </c>
      <c r="N123" s="136" t="s">
        <v>136</v>
      </c>
      <c r="O123" s="113" t="s">
        <v>136</v>
      </c>
      <c r="Q123" s="139" t="s">
        <v>136</v>
      </c>
    </row>
    <row r="124" spans="1:36" s="126" customFormat="1">
      <c r="A124" s="108" t="s" vm="3">
        <v>140</v>
      </c>
      <c r="B124" s="136">
        <v>0</v>
      </c>
      <c r="C124" s="137" t="s">
        <v>115</v>
      </c>
      <c r="D124" s="138">
        <v>0</v>
      </c>
      <c r="E124" s="113">
        <v>0</v>
      </c>
      <c r="F124" s="136">
        <v>0</v>
      </c>
      <c r="G124" s="113">
        <v>0</v>
      </c>
      <c r="H124" s="136">
        <v>0</v>
      </c>
      <c r="I124" s="113">
        <v>0</v>
      </c>
      <c r="J124" s="136">
        <v>0</v>
      </c>
      <c r="K124" s="113">
        <v>0</v>
      </c>
      <c r="L124" s="136">
        <v>0</v>
      </c>
      <c r="M124" s="113">
        <v>0</v>
      </c>
      <c r="N124" s="136">
        <v>0</v>
      </c>
      <c r="O124" s="113">
        <v>0</v>
      </c>
      <c r="Q124" s="139">
        <v>0</v>
      </c>
    </row>
    <row r="125" spans="1:36" s="126" customFormat="1">
      <c r="A125" s="108" t="s">
        <v>249</v>
      </c>
      <c r="B125" s="136" t="s">
        <v>136</v>
      </c>
      <c r="C125" s="137" t="s">
        <v>136</v>
      </c>
      <c r="D125" s="138" t="s">
        <v>136</v>
      </c>
      <c r="E125" s="113" t="s">
        <v>136</v>
      </c>
      <c r="F125" s="136" t="s">
        <v>136</v>
      </c>
      <c r="G125" s="113" t="s">
        <v>136</v>
      </c>
      <c r="H125" s="136" t="s">
        <v>136</v>
      </c>
      <c r="I125" s="113" t="s">
        <v>136</v>
      </c>
      <c r="J125" s="136" t="s">
        <v>136</v>
      </c>
      <c r="K125" s="113" t="s">
        <v>136</v>
      </c>
      <c r="L125" s="136" t="s">
        <v>136</v>
      </c>
      <c r="M125" s="113" t="s">
        <v>136</v>
      </c>
      <c r="N125" s="136" t="s">
        <v>136</v>
      </c>
      <c r="O125" s="113" t="s">
        <v>136</v>
      </c>
      <c r="Q125" s="139" t="s">
        <v>136</v>
      </c>
    </row>
    <row r="126" spans="1:36" s="126" customFormat="1">
      <c r="A126" s="108" t="s">
        <v>139</v>
      </c>
      <c r="B126" s="136" t="s">
        <v>136</v>
      </c>
      <c r="C126" s="137" t="s">
        <v>136</v>
      </c>
      <c r="D126" s="138" t="s">
        <v>136</v>
      </c>
      <c r="E126" s="113" t="s">
        <v>136</v>
      </c>
      <c r="F126" s="136" t="s">
        <v>136</v>
      </c>
      <c r="G126" s="113" t="s">
        <v>136</v>
      </c>
      <c r="H126" s="136" t="s">
        <v>136</v>
      </c>
      <c r="I126" s="113" t="s">
        <v>136</v>
      </c>
      <c r="J126" s="136" t="s">
        <v>136</v>
      </c>
      <c r="K126" s="113" t="s">
        <v>136</v>
      </c>
      <c r="L126" s="136" t="s">
        <v>136</v>
      </c>
      <c r="M126" s="113" t="s">
        <v>136</v>
      </c>
      <c r="N126" s="136" t="s">
        <v>136</v>
      </c>
      <c r="O126" s="113" t="s">
        <v>136</v>
      </c>
      <c r="Q126" s="139" t="s">
        <v>136</v>
      </c>
    </row>
    <row r="127" spans="1:36" s="126" customFormat="1">
      <c r="A127" s="108" t="s" vm="2">
        <v>137</v>
      </c>
      <c r="B127" s="136">
        <v>0</v>
      </c>
      <c r="C127" s="137" t="s">
        <v>115</v>
      </c>
      <c r="D127" s="138">
        <v>0</v>
      </c>
      <c r="E127" s="113">
        <v>0</v>
      </c>
      <c r="F127" s="136">
        <v>0</v>
      </c>
      <c r="G127" s="113">
        <v>0</v>
      </c>
      <c r="H127" s="136">
        <v>0</v>
      </c>
      <c r="I127" s="113">
        <v>0</v>
      </c>
      <c r="J127" s="136">
        <v>0</v>
      </c>
      <c r="K127" s="113">
        <v>0</v>
      </c>
      <c r="L127" s="136">
        <v>0</v>
      </c>
      <c r="M127" s="113">
        <v>0</v>
      </c>
      <c r="N127" s="136">
        <v>0</v>
      </c>
      <c r="O127" s="113">
        <v>0</v>
      </c>
      <c r="Q127" s="139">
        <v>0</v>
      </c>
    </row>
    <row r="128" spans="1:36" s="126" customFormat="1">
      <c r="A128" s="108" t="s">
        <v>135</v>
      </c>
      <c r="B128" s="136">
        <v>64</v>
      </c>
      <c r="C128" s="137" t="s">
        <v>115</v>
      </c>
      <c r="D128" s="138">
        <v>55</v>
      </c>
      <c r="E128" s="113">
        <v>930.32727272727277</v>
      </c>
      <c r="F128" s="136">
        <v>26</v>
      </c>
      <c r="G128" s="113">
        <v>0</v>
      </c>
      <c r="H128" s="136">
        <v>4</v>
      </c>
      <c r="I128" s="113">
        <v>0</v>
      </c>
      <c r="J128" s="136">
        <v>25</v>
      </c>
      <c r="K128" s="113">
        <v>2046.72</v>
      </c>
      <c r="L128" s="136">
        <v>6</v>
      </c>
      <c r="M128" s="113">
        <v>0</v>
      </c>
      <c r="N128" s="136">
        <v>3</v>
      </c>
      <c r="O128" s="113">
        <v>0</v>
      </c>
      <c r="Q128" s="139">
        <v>23.99574075601581</v>
      </c>
    </row>
    <row r="129" spans="1:36" s="126" customFormat="1">
      <c r="A129" s="108" t="s">
        <v>134</v>
      </c>
      <c r="B129" s="136">
        <v>2</v>
      </c>
      <c r="C129" s="137" t="s">
        <v>115</v>
      </c>
      <c r="D129" s="138">
        <v>2</v>
      </c>
      <c r="E129" s="113">
        <v>0</v>
      </c>
      <c r="F129" s="136">
        <v>2</v>
      </c>
      <c r="G129" s="113">
        <v>0</v>
      </c>
      <c r="H129" s="136">
        <v>0</v>
      </c>
      <c r="I129" s="113">
        <v>0</v>
      </c>
      <c r="J129" s="136">
        <v>0</v>
      </c>
      <c r="K129" s="113">
        <v>0</v>
      </c>
      <c r="L129" s="136">
        <v>0</v>
      </c>
      <c r="M129" s="113">
        <v>0</v>
      </c>
      <c r="N129" s="136">
        <v>0</v>
      </c>
      <c r="O129" s="113">
        <v>0</v>
      </c>
      <c r="Q129" s="139">
        <v>11.744326022490384</v>
      </c>
    </row>
    <row r="130" spans="1:36" s="126" customFormat="1">
      <c r="A130" s="108" t="s" vm="1">
        <v>133</v>
      </c>
      <c r="B130" s="136">
        <v>2</v>
      </c>
      <c r="C130" s="137" t="s">
        <v>115</v>
      </c>
      <c r="D130" s="138">
        <v>2</v>
      </c>
      <c r="E130" s="113">
        <v>6.5</v>
      </c>
      <c r="F130" s="136">
        <v>1</v>
      </c>
      <c r="G130" s="113">
        <v>0</v>
      </c>
      <c r="H130" s="136">
        <v>1</v>
      </c>
      <c r="I130" s="113">
        <v>13</v>
      </c>
      <c r="J130" s="136">
        <v>0</v>
      </c>
      <c r="K130" s="113">
        <v>0</v>
      </c>
      <c r="L130" s="136">
        <v>0</v>
      </c>
      <c r="M130" s="113">
        <v>0</v>
      </c>
      <c r="N130" s="136">
        <v>0</v>
      </c>
      <c r="O130" s="113">
        <v>0</v>
      </c>
      <c r="Q130" s="139">
        <v>24.173566205354444</v>
      </c>
    </row>
    <row r="131" spans="1:36" s="143" customFormat="1" ht="13.5" thickBot="1">
      <c r="A131" s="117" t="s">
        <v>132</v>
      </c>
      <c r="B131" s="140">
        <v>304</v>
      </c>
      <c r="C131" s="141" t="s">
        <v>115</v>
      </c>
      <c r="D131" s="142">
        <v>289</v>
      </c>
      <c r="E131" s="122">
        <v>468.89965397923874</v>
      </c>
      <c r="F131" s="140">
        <v>78</v>
      </c>
      <c r="G131" s="122">
        <v>0</v>
      </c>
      <c r="H131" s="140">
        <v>10</v>
      </c>
      <c r="I131" s="122">
        <v>7916.9</v>
      </c>
      <c r="J131" s="140">
        <v>201</v>
      </c>
      <c r="K131" s="122">
        <v>280.31343283582089</v>
      </c>
      <c r="L131" s="140">
        <v>8</v>
      </c>
      <c r="M131" s="122">
        <v>0</v>
      </c>
      <c r="N131" s="140">
        <v>7</v>
      </c>
      <c r="O131" s="122">
        <v>0</v>
      </c>
      <c r="Q131" s="144">
        <v>54.974714343969914</v>
      </c>
      <c r="R131" s="126"/>
    </row>
    <row r="132" spans="1:36" s="126" customFormat="1" ht="13.5" thickTop="1">
      <c r="A132" s="108"/>
      <c r="B132" s="108"/>
      <c r="C132" s="108"/>
      <c r="D132" s="108"/>
      <c r="E132" s="108"/>
      <c r="F132" s="108"/>
      <c r="G132" s="108"/>
      <c r="H132" s="108"/>
      <c r="I132" s="108"/>
      <c r="J132" s="108"/>
      <c r="K132" s="108"/>
      <c r="L132" s="108"/>
      <c r="M132" s="108"/>
      <c r="N132" s="108"/>
      <c r="O132" s="108"/>
      <c r="Q132" s="108"/>
    </row>
    <row r="133" spans="1:36" s="126" customFormat="1">
      <c r="A133" s="108"/>
      <c r="B133" s="108"/>
      <c r="C133" s="108"/>
      <c r="D133" s="108"/>
      <c r="E133" s="108"/>
      <c r="F133" s="108"/>
      <c r="G133" s="108"/>
      <c r="H133" s="108"/>
      <c r="I133" s="108"/>
      <c r="J133" s="108"/>
      <c r="K133" s="108"/>
      <c r="L133" s="108"/>
      <c r="M133" s="108"/>
      <c r="N133" s="108"/>
      <c r="O133" s="108"/>
      <c r="Q133" s="108"/>
    </row>
    <row r="134" spans="1:36" s="126" customFormat="1">
      <c r="A134" s="108"/>
      <c r="B134" s="108"/>
      <c r="C134" s="108"/>
      <c r="D134" s="108"/>
      <c r="E134" s="108"/>
      <c r="F134" s="108"/>
      <c r="G134" s="108"/>
      <c r="H134" s="108"/>
      <c r="I134" s="108"/>
      <c r="J134" s="108"/>
      <c r="K134" s="108"/>
      <c r="L134" s="108"/>
      <c r="M134" s="108"/>
      <c r="N134" s="108"/>
      <c r="O134" s="108"/>
      <c r="Q134" s="108"/>
    </row>
    <row r="135" spans="1:36" s="126" customFormat="1" ht="30" customHeight="1">
      <c r="A135" s="260" t="s">
        <v>85</v>
      </c>
      <c r="B135" s="263" t="s">
        <v>202</v>
      </c>
      <c r="C135" s="264"/>
      <c r="D135" s="267" t="s">
        <v>111</v>
      </c>
      <c r="E135" s="259"/>
      <c r="F135" s="265" t="s">
        <v>110</v>
      </c>
      <c r="G135" s="266"/>
      <c r="H135" s="265" t="s">
        <v>109</v>
      </c>
      <c r="I135" s="266"/>
      <c r="J135" s="265" t="s">
        <v>201</v>
      </c>
      <c r="K135" s="266"/>
      <c r="L135" s="257" t="s">
        <v>107</v>
      </c>
      <c r="M135" s="259"/>
      <c r="N135" s="257" t="s">
        <v>200</v>
      </c>
      <c r="O135" s="259"/>
      <c r="Q135" s="127" t="s">
        <v>199</v>
      </c>
      <c r="V135" s="225" t="s">
        <v>198</v>
      </c>
      <c r="W135" s="149" t="s">
        <v>197</v>
      </c>
      <c r="Y135" s="226"/>
      <c r="AA135" s="210"/>
    </row>
    <row r="136" spans="1:36" s="126" customFormat="1" ht="25.5">
      <c r="A136" s="262"/>
      <c r="B136" s="128" t="s">
        <v>196</v>
      </c>
      <c r="C136" s="129" t="s">
        <v>195</v>
      </c>
      <c r="D136" s="130" t="s">
        <v>196</v>
      </c>
      <c r="E136" s="131" t="s">
        <v>195</v>
      </c>
      <c r="F136" s="132" t="s">
        <v>196</v>
      </c>
      <c r="G136" s="133" t="s">
        <v>195</v>
      </c>
      <c r="H136" s="132" t="s">
        <v>196</v>
      </c>
      <c r="I136" s="133" t="s">
        <v>195</v>
      </c>
      <c r="J136" s="132" t="s">
        <v>196</v>
      </c>
      <c r="K136" s="133" t="s">
        <v>195</v>
      </c>
      <c r="L136" s="134" t="s">
        <v>196</v>
      </c>
      <c r="M136" s="131" t="s">
        <v>195</v>
      </c>
      <c r="N136" s="134" t="s">
        <v>196</v>
      </c>
      <c r="O136" s="131" t="s">
        <v>195</v>
      </c>
      <c r="Q136" s="135" t="s">
        <v>194</v>
      </c>
      <c r="V136" s="227"/>
      <c r="W136" s="227"/>
      <c r="X136" s="228"/>
      <c r="Y136" s="228"/>
      <c r="AC136" s="155"/>
      <c r="AD136" s="155"/>
      <c r="AE136" s="256"/>
      <c r="AF136" s="256"/>
      <c r="AG136" s="155"/>
      <c r="AH136" s="155"/>
      <c r="AI136" s="155"/>
      <c r="AJ136" s="155"/>
    </row>
    <row r="137" spans="1:36" s="126" customFormat="1">
      <c r="A137" s="108" t="s">
        <v>149</v>
      </c>
      <c r="B137" s="136" t="s">
        <v>114</v>
      </c>
      <c r="C137" s="137" t="s">
        <v>114</v>
      </c>
      <c r="D137" s="138" t="s">
        <v>114</v>
      </c>
      <c r="E137" s="113" t="s">
        <v>114</v>
      </c>
      <c r="F137" s="136" t="s">
        <v>114</v>
      </c>
      <c r="G137" s="113" t="s">
        <v>114</v>
      </c>
      <c r="H137" s="136" t="s">
        <v>114</v>
      </c>
      <c r="I137" s="113" t="s">
        <v>114</v>
      </c>
      <c r="J137" s="136" t="s">
        <v>114</v>
      </c>
      <c r="K137" s="113" t="s">
        <v>114</v>
      </c>
      <c r="L137" s="136" t="s">
        <v>114</v>
      </c>
      <c r="M137" s="113" t="s">
        <v>114</v>
      </c>
      <c r="N137" s="136" t="s">
        <v>114</v>
      </c>
      <c r="O137" s="113" t="s">
        <v>114</v>
      </c>
      <c r="Q137" s="139" t="s">
        <v>114</v>
      </c>
    </row>
    <row r="138" spans="1:36" s="126" customFormat="1">
      <c r="A138" s="108" t="s" vm="9">
        <v>148</v>
      </c>
      <c r="B138" s="136">
        <v>0</v>
      </c>
      <c r="C138" s="137" t="s">
        <v>115</v>
      </c>
      <c r="D138" s="138">
        <v>0</v>
      </c>
      <c r="E138" s="113">
        <v>0</v>
      </c>
      <c r="F138" s="136">
        <v>0</v>
      </c>
      <c r="G138" s="113">
        <v>0</v>
      </c>
      <c r="H138" s="136">
        <v>0</v>
      </c>
      <c r="I138" s="113">
        <v>0</v>
      </c>
      <c r="J138" s="136">
        <v>0</v>
      </c>
      <c r="K138" s="113">
        <v>0</v>
      </c>
      <c r="L138" s="136">
        <v>0</v>
      </c>
      <c r="M138" s="113">
        <v>0</v>
      </c>
      <c r="N138" s="136">
        <v>0</v>
      </c>
      <c r="O138" s="113">
        <v>0</v>
      </c>
      <c r="Q138" s="139">
        <v>0</v>
      </c>
    </row>
    <row r="139" spans="1:36" s="126" customFormat="1">
      <c r="A139" s="108" t="s">
        <v>147</v>
      </c>
      <c r="B139" s="136" t="s">
        <v>114</v>
      </c>
      <c r="C139" s="137" t="s">
        <v>114</v>
      </c>
      <c r="D139" s="138" t="s">
        <v>114</v>
      </c>
      <c r="E139" s="113" t="s">
        <v>114</v>
      </c>
      <c r="F139" s="136" t="s">
        <v>114</v>
      </c>
      <c r="G139" s="113" t="s">
        <v>114</v>
      </c>
      <c r="H139" s="136" t="s">
        <v>114</v>
      </c>
      <c r="I139" s="113" t="s">
        <v>114</v>
      </c>
      <c r="J139" s="136" t="s">
        <v>114</v>
      </c>
      <c r="K139" s="113" t="s">
        <v>114</v>
      </c>
      <c r="L139" s="136" t="s">
        <v>114</v>
      </c>
      <c r="M139" s="113" t="s">
        <v>114</v>
      </c>
      <c r="N139" s="136" t="s">
        <v>114</v>
      </c>
      <c r="O139" s="113" t="s">
        <v>114</v>
      </c>
      <c r="Q139" s="139" t="s">
        <v>114</v>
      </c>
    </row>
    <row r="140" spans="1:36" s="126" customFormat="1">
      <c r="A140" s="108" t="s" vm="8">
        <v>146</v>
      </c>
      <c r="B140" s="136" t="s">
        <v>114</v>
      </c>
      <c r="C140" s="137" t="s">
        <v>114</v>
      </c>
      <c r="D140" s="138" t="s">
        <v>114</v>
      </c>
      <c r="E140" s="113" t="s">
        <v>114</v>
      </c>
      <c r="F140" s="136" t="s">
        <v>114</v>
      </c>
      <c r="G140" s="113" t="s">
        <v>114</v>
      </c>
      <c r="H140" s="136" t="s">
        <v>114</v>
      </c>
      <c r="I140" s="113" t="s">
        <v>114</v>
      </c>
      <c r="J140" s="136" t="s">
        <v>114</v>
      </c>
      <c r="K140" s="113" t="s">
        <v>114</v>
      </c>
      <c r="L140" s="136" t="s">
        <v>114</v>
      </c>
      <c r="M140" s="113" t="s">
        <v>114</v>
      </c>
      <c r="N140" s="136" t="s">
        <v>114</v>
      </c>
      <c r="O140" s="113" t="s">
        <v>114</v>
      </c>
      <c r="Q140" s="139" t="s">
        <v>114</v>
      </c>
    </row>
    <row r="141" spans="1:36" s="126" customFormat="1">
      <c r="A141" s="108" t="s" vm="7">
        <v>145</v>
      </c>
      <c r="B141" s="136" t="s">
        <v>114</v>
      </c>
      <c r="C141" s="137" t="s">
        <v>114</v>
      </c>
      <c r="D141" s="138" t="s">
        <v>114</v>
      </c>
      <c r="E141" s="113" t="s">
        <v>114</v>
      </c>
      <c r="F141" s="136" t="s">
        <v>114</v>
      </c>
      <c r="G141" s="113" t="s">
        <v>114</v>
      </c>
      <c r="H141" s="136" t="s">
        <v>114</v>
      </c>
      <c r="I141" s="113" t="s">
        <v>114</v>
      </c>
      <c r="J141" s="136" t="s">
        <v>114</v>
      </c>
      <c r="K141" s="113" t="s">
        <v>114</v>
      </c>
      <c r="L141" s="136" t="s">
        <v>114</v>
      </c>
      <c r="M141" s="113" t="s">
        <v>114</v>
      </c>
      <c r="N141" s="136" t="s">
        <v>114</v>
      </c>
      <c r="O141" s="113" t="s">
        <v>114</v>
      </c>
      <c r="Q141" s="139" t="s">
        <v>114</v>
      </c>
    </row>
    <row r="142" spans="1:36" s="126" customFormat="1">
      <c r="A142" s="108" t="s" vm="6">
        <v>144</v>
      </c>
      <c r="B142" s="136">
        <v>78</v>
      </c>
      <c r="C142" s="137" t="s">
        <v>115</v>
      </c>
      <c r="D142" s="138">
        <v>77</v>
      </c>
      <c r="E142" s="113">
        <v>744.80519480519479</v>
      </c>
      <c r="F142" s="136">
        <v>40</v>
      </c>
      <c r="G142" s="113">
        <v>0</v>
      </c>
      <c r="H142" s="136">
        <v>5</v>
      </c>
      <c r="I142" s="113">
        <v>4250</v>
      </c>
      <c r="J142" s="136">
        <v>32</v>
      </c>
      <c r="K142" s="113">
        <v>1128.125</v>
      </c>
      <c r="L142" s="136">
        <v>0</v>
      </c>
      <c r="M142" s="113">
        <v>0</v>
      </c>
      <c r="N142" s="136">
        <v>1</v>
      </c>
      <c r="O142" s="113">
        <v>0</v>
      </c>
      <c r="Q142" s="139">
        <v>33.718721022974123</v>
      </c>
    </row>
    <row r="143" spans="1:36" s="126" customFormat="1">
      <c r="A143" s="108" t="s">
        <v>143</v>
      </c>
      <c r="B143" s="136" t="s">
        <v>136</v>
      </c>
      <c r="C143" s="137" t="s">
        <v>136</v>
      </c>
      <c r="D143" s="138" t="s">
        <v>136</v>
      </c>
      <c r="E143" s="113" t="s">
        <v>136</v>
      </c>
      <c r="F143" s="136" t="s">
        <v>136</v>
      </c>
      <c r="G143" s="113" t="s">
        <v>136</v>
      </c>
      <c r="H143" s="136" t="s">
        <v>136</v>
      </c>
      <c r="I143" s="113" t="s">
        <v>136</v>
      </c>
      <c r="J143" s="136" t="s">
        <v>136</v>
      </c>
      <c r="K143" s="113" t="s">
        <v>136</v>
      </c>
      <c r="L143" s="136" t="s">
        <v>136</v>
      </c>
      <c r="M143" s="113" t="s">
        <v>136</v>
      </c>
      <c r="N143" s="136" t="s">
        <v>136</v>
      </c>
      <c r="O143" s="113" t="s">
        <v>136</v>
      </c>
      <c r="Q143" s="139" t="s">
        <v>136</v>
      </c>
    </row>
    <row r="144" spans="1:36" s="126" customFormat="1">
      <c r="A144" s="108" t="s" vm="5">
        <v>142</v>
      </c>
      <c r="B144" s="136" t="s">
        <v>114</v>
      </c>
      <c r="C144" s="137" t="s">
        <v>114</v>
      </c>
      <c r="D144" s="138" t="s">
        <v>114</v>
      </c>
      <c r="E144" s="113" t="s">
        <v>114</v>
      </c>
      <c r="F144" s="136" t="s">
        <v>114</v>
      </c>
      <c r="G144" s="113" t="s">
        <v>114</v>
      </c>
      <c r="H144" s="136" t="s">
        <v>114</v>
      </c>
      <c r="I144" s="113" t="s">
        <v>114</v>
      </c>
      <c r="J144" s="136" t="s">
        <v>114</v>
      </c>
      <c r="K144" s="113" t="s">
        <v>114</v>
      </c>
      <c r="L144" s="136" t="s">
        <v>114</v>
      </c>
      <c r="M144" s="113" t="s">
        <v>114</v>
      </c>
      <c r="N144" s="136" t="s">
        <v>114</v>
      </c>
      <c r="O144" s="113" t="s">
        <v>114</v>
      </c>
      <c r="Q144" s="139" t="s">
        <v>114</v>
      </c>
    </row>
    <row r="145" spans="1:18" s="126" customFormat="1">
      <c r="A145" s="108" t="s" vm="4">
        <v>141</v>
      </c>
      <c r="B145" s="136">
        <v>2</v>
      </c>
      <c r="C145" s="137" t="s">
        <v>115</v>
      </c>
      <c r="D145" s="138">
        <v>2</v>
      </c>
      <c r="E145" s="113">
        <v>0</v>
      </c>
      <c r="F145" s="136">
        <v>1</v>
      </c>
      <c r="G145" s="113">
        <v>0</v>
      </c>
      <c r="H145" s="136">
        <v>0</v>
      </c>
      <c r="I145" s="113">
        <v>0</v>
      </c>
      <c r="J145" s="136">
        <v>1</v>
      </c>
      <c r="K145" s="113">
        <v>0</v>
      </c>
      <c r="L145" s="136">
        <v>0</v>
      </c>
      <c r="M145" s="113">
        <v>0</v>
      </c>
      <c r="N145" s="136">
        <v>0</v>
      </c>
      <c r="O145" s="113">
        <v>0</v>
      </c>
      <c r="Q145" s="139">
        <v>17.936415407380835</v>
      </c>
    </row>
    <row r="146" spans="1:18" s="126" customFormat="1">
      <c r="A146" s="108" t="s" vm="3">
        <v>140</v>
      </c>
      <c r="B146" s="136" t="s">
        <v>114</v>
      </c>
      <c r="C146" s="137" t="s">
        <v>114</v>
      </c>
      <c r="D146" s="138" t="s">
        <v>114</v>
      </c>
      <c r="E146" s="113" t="s">
        <v>114</v>
      </c>
      <c r="F146" s="136" t="s">
        <v>114</v>
      </c>
      <c r="G146" s="113" t="s">
        <v>114</v>
      </c>
      <c r="H146" s="136" t="s">
        <v>114</v>
      </c>
      <c r="I146" s="113" t="s">
        <v>114</v>
      </c>
      <c r="J146" s="136" t="s">
        <v>114</v>
      </c>
      <c r="K146" s="113" t="s">
        <v>114</v>
      </c>
      <c r="L146" s="136" t="s">
        <v>114</v>
      </c>
      <c r="M146" s="113" t="s">
        <v>114</v>
      </c>
      <c r="N146" s="136" t="s">
        <v>114</v>
      </c>
      <c r="O146" s="113" t="s">
        <v>114</v>
      </c>
      <c r="Q146" s="139" t="s">
        <v>114</v>
      </c>
    </row>
    <row r="147" spans="1:18" s="126" customFormat="1">
      <c r="A147" s="108" t="s">
        <v>249</v>
      </c>
      <c r="B147" s="136" t="s">
        <v>136</v>
      </c>
      <c r="C147" s="137" t="s">
        <v>136</v>
      </c>
      <c r="D147" s="138" t="s">
        <v>136</v>
      </c>
      <c r="E147" s="113" t="s">
        <v>136</v>
      </c>
      <c r="F147" s="136" t="s">
        <v>136</v>
      </c>
      <c r="G147" s="113" t="s">
        <v>136</v>
      </c>
      <c r="H147" s="136" t="s">
        <v>136</v>
      </c>
      <c r="I147" s="113" t="s">
        <v>136</v>
      </c>
      <c r="J147" s="136" t="s">
        <v>136</v>
      </c>
      <c r="K147" s="113" t="s">
        <v>136</v>
      </c>
      <c r="L147" s="136" t="s">
        <v>136</v>
      </c>
      <c r="M147" s="113" t="s">
        <v>136</v>
      </c>
      <c r="N147" s="136" t="s">
        <v>136</v>
      </c>
      <c r="O147" s="113" t="s">
        <v>136</v>
      </c>
      <c r="Q147" s="139" t="s">
        <v>136</v>
      </c>
    </row>
    <row r="148" spans="1:18" s="126" customFormat="1">
      <c r="A148" s="108" t="s">
        <v>139</v>
      </c>
      <c r="B148" s="136">
        <v>0</v>
      </c>
      <c r="C148" s="137" t="s">
        <v>115</v>
      </c>
      <c r="D148" s="138">
        <v>0</v>
      </c>
      <c r="E148" s="113">
        <v>0</v>
      </c>
      <c r="F148" s="136">
        <v>0</v>
      </c>
      <c r="G148" s="113">
        <v>0</v>
      </c>
      <c r="H148" s="136">
        <v>0</v>
      </c>
      <c r="I148" s="113">
        <v>0</v>
      </c>
      <c r="J148" s="136">
        <v>0</v>
      </c>
      <c r="K148" s="113">
        <v>0</v>
      </c>
      <c r="L148" s="136">
        <v>0</v>
      </c>
      <c r="M148" s="113">
        <v>0</v>
      </c>
      <c r="N148" s="136">
        <v>0</v>
      </c>
      <c r="O148" s="113">
        <v>0</v>
      </c>
      <c r="Q148" s="139">
        <v>0</v>
      </c>
    </row>
    <row r="149" spans="1:18" s="126" customFormat="1">
      <c r="A149" s="108" t="s" vm="2">
        <v>137</v>
      </c>
      <c r="B149" s="136" t="s">
        <v>114</v>
      </c>
      <c r="C149" s="137" t="s">
        <v>114</v>
      </c>
      <c r="D149" s="138" t="s">
        <v>114</v>
      </c>
      <c r="E149" s="113" t="s">
        <v>114</v>
      </c>
      <c r="F149" s="136" t="s">
        <v>114</v>
      </c>
      <c r="G149" s="113" t="s">
        <v>114</v>
      </c>
      <c r="H149" s="136" t="s">
        <v>114</v>
      </c>
      <c r="I149" s="113" t="s">
        <v>114</v>
      </c>
      <c r="J149" s="136" t="s">
        <v>114</v>
      </c>
      <c r="K149" s="113" t="s">
        <v>114</v>
      </c>
      <c r="L149" s="136" t="s">
        <v>114</v>
      </c>
      <c r="M149" s="113" t="s">
        <v>114</v>
      </c>
      <c r="N149" s="136" t="s">
        <v>114</v>
      </c>
      <c r="O149" s="113" t="s">
        <v>114</v>
      </c>
      <c r="Q149" s="139" t="s">
        <v>114</v>
      </c>
    </row>
    <row r="150" spans="1:18" s="126" customFormat="1">
      <c r="A150" s="108" t="s">
        <v>135</v>
      </c>
      <c r="B150" s="136">
        <v>8</v>
      </c>
      <c r="C150" s="137" t="s">
        <v>115</v>
      </c>
      <c r="D150" s="138">
        <v>8</v>
      </c>
      <c r="E150" s="113">
        <v>31.25</v>
      </c>
      <c r="F150" s="136">
        <v>5</v>
      </c>
      <c r="G150" s="113">
        <v>0</v>
      </c>
      <c r="H150" s="136">
        <v>1</v>
      </c>
      <c r="I150" s="113">
        <v>0</v>
      </c>
      <c r="J150" s="136">
        <v>2</v>
      </c>
      <c r="K150" s="113">
        <v>125</v>
      </c>
      <c r="L150" s="136">
        <v>0</v>
      </c>
      <c r="M150" s="113">
        <v>0</v>
      </c>
      <c r="N150" s="136">
        <v>0</v>
      </c>
      <c r="O150" s="113">
        <v>0</v>
      </c>
      <c r="Q150" s="139">
        <v>24.392103056635413</v>
      </c>
    </row>
    <row r="151" spans="1:18" s="126" customFormat="1">
      <c r="A151" s="108" t="s">
        <v>134</v>
      </c>
      <c r="B151" s="136">
        <v>4</v>
      </c>
      <c r="C151" s="137" t="s">
        <v>115</v>
      </c>
      <c r="D151" s="138">
        <v>4</v>
      </c>
      <c r="E151" s="113">
        <v>9000</v>
      </c>
      <c r="F151" s="136">
        <v>3</v>
      </c>
      <c r="G151" s="113">
        <v>0</v>
      </c>
      <c r="H151" s="136">
        <v>0</v>
      </c>
      <c r="I151" s="113">
        <v>0</v>
      </c>
      <c r="J151" s="136">
        <v>1</v>
      </c>
      <c r="K151" s="113">
        <v>0</v>
      </c>
      <c r="L151" s="136">
        <v>0</v>
      </c>
      <c r="M151" s="113">
        <v>0</v>
      </c>
      <c r="N151" s="136">
        <v>0</v>
      </c>
      <c r="O151" s="113">
        <v>0</v>
      </c>
      <c r="Q151" s="139">
        <v>8.2717262058625867</v>
      </c>
    </row>
    <row r="152" spans="1:18" s="126" customFormat="1">
      <c r="A152" s="108" t="s" vm="1">
        <v>133</v>
      </c>
      <c r="B152" s="136" t="s">
        <v>114</v>
      </c>
      <c r="C152" s="137" t="s">
        <v>114</v>
      </c>
      <c r="D152" s="138" t="s">
        <v>114</v>
      </c>
      <c r="E152" s="113" t="s">
        <v>114</v>
      </c>
      <c r="F152" s="136" t="s">
        <v>114</v>
      </c>
      <c r="G152" s="113" t="s">
        <v>114</v>
      </c>
      <c r="H152" s="136" t="s">
        <v>114</v>
      </c>
      <c r="I152" s="113" t="s">
        <v>114</v>
      </c>
      <c r="J152" s="136" t="s">
        <v>114</v>
      </c>
      <c r="K152" s="113" t="s">
        <v>114</v>
      </c>
      <c r="L152" s="136" t="s">
        <v>114</v>
      </c>
      <c r="M152" s="113" t="s">
        <v>114</v>
      </c>
      <c r="N152" s="136" t="s">
        <v>114</v>
      </c>
      <c r="O152" s="113" t="s">
        <v>114</v>
      </c>
      <c r="Q152" s="139" t="s">
        <v>114</v>
      </c>
    </row>
    <row r="153" spans="1:18" s="143" customFormat="1" ht="13.5" thickBot="1">
      <c r="A153" s="117" t="s">
        <v>132</v>
      </c>
      <c r="B153" s="140">
        <v>121</v>
      </c>
      <c r="C153" s="141" t="s">
        <v>115</v>
      </c>
      <c r="D153" s="142">
        <v>116</v>
      </c>
      <c r="E153" s="122">
        <v>831.89655172413791</v>
      </c>
      <c r="F153" s="140">
        <v>66</v>
      </c>
      <c r="G153" s="122">
        <v>0</v>
      </c>
      <c r="H153" s="140">
        <v>6</v>
      </c>
      <c r="I153" s="122">
        <v>9541.6666666666661</v>
      </c>
      <c r="J153" s="140">
        <v>44</v>
      </c>
      <c r="K153" s="122">
        <v>892.0454545454545</v>
      </c>
      <c r="L153" s="140">
        <v>1</v>
      </c>
      <c r="M153" s="122">
        <v>0</v>
      </c>
      <c r="N153" s="140">
        <v>4</v>
      </c>
      <c r="O153" s="122">
        <v>0</v>
      </c>
      <c r="Q153" s="144">
        <v>20.078721864898412</v>
      </c>
      <c r="R153" s="126"/>
    </row>
    <row r="154" spans="1:18" s="126" customFormat="1" ht="13.5" thickTop="1">
      <c r="A154" s="108"/>
      <c r="B154" s="108"/>
      <c r="C154" s="108"/>
      <c r="D154" s="108"/>
      <c r="E154" s="108"/>
      <c r="F154" s="108"/>
      <c r="G154" s="108"/>
      <c r="H154" s="108"/>
      <c r="I154" s="108"/>
      <c r="J154" s="108"/>
      <c r="K154" s="108"/>
      <c r="L154" s="108"/>
      <c r="M154" s="108"/>
      <c r="N154" s="108"/>
      <c r="O154" s="108"/>
      <c r="Q154" s="108"/>
    </row>
    <row r="155" spans="1:18" s="99" customFormat="1">
      <c r="A155" s="230"/>
      <c r="B155" s="230"/>
      <c r="C155" s="230"/>
      <c r="D155" s="230"/>
      <c r="E155" s="230"/>
      <c r="F155" s="230"/>
      <c r="G155" s="230"/>
      <c r="H155" s="230"/>
      <c r="I155" s="230"/>
      <c r="J155" s="230"/>
      <c r="K155" s="230"/>
      <c r="L155" s="230"/>
      <c r="M155" s="230"/>
      <c r="N155" s="230"/>
      <c r="O155" s="230"/>
      <c r="Q155" s="230"/>
    </row>
    <row r="156" spans="1:18" s="99" customFormat="1">
      <c r="A156" s="230"/>
      <c r="B156" s="230"/>
      <c r="C156" s="230"/>
      <c r="D156" s="230"/>
      <c r="E156" s="230"/>
      <c r="F156" s="230"/>
      <c r="G156" s="230"/>
      <c r="H156" s="230"/>
      <c r="I156" s="230"/>
      <c r="J156" s="230"/>
      <c r="K156" s="230"/>
      <c r="L156" s="230"/>
      <c r="M156" s="230"/>
      <c r="N156" s="230"/>
      <c r="O156" s="230"/>
      <c r="Q156" s="230"/>
    </row>
    <row r="157" spans="1:18" s="99" customFormat="1">
      <c r="A157" s="230"/>
      <c r="B157" s="230"/>
      <c r="C157" s="230"/>
      <c r="D157" s="230"/>
      <c r="E157" s="230"/>
      <c r="F157" s="230"/>
      <c r="G157" s="230"/>
      <c r="H157" s="230"/>
      <c r="I157" s="230"/>
      <c r="J157" s="230"/>
      <c r="K157" s="230"/>
      <c r="L157" s="230"/>
      <c r="M157" s="230"/>
      <c r="N157" s="230"/>
      <c r="O157" s="230"/>
      <c r="Q157" s="230"/>
    </row>
    <row r="158" spans="1:18" s="99" customFormat="1">
      <c r="A158" s="230"/>
      <c r="B158" s="230"/>
      <c r="C158" s="230"/>
      <c r="D158" s="230"/>
      <c r="E158" s="230"/>
      <c r="F158" s="230"/>
      <c r="G158" s="230"/>
      <c r="H158" s="230"/>
      <c r="I158" s="230"/>
      <c r="J158" s="230"/>
      <c r="K158" s="230"/>
      <c r="L158" s="230"/>
      <c r="M158" s="230"/>
      <c r="N158" s="230"/>
      <c r="O158" s="230"/>
      <c r="Q158" s="230"/>
    </row>
    <row r="159" spans="1:18" s="99" customFormat="1">
      <c r="A159" s="230"/>
      <c r="B159" s="230"/>
      <c r="C159" s="230"/>
      <c r="D159" s="230"/>
      <c r="E159" s="230"/>
      <c r="F159" s="230"/>
      <c r="G159" s="230"/>
      <c r="H159" s="230"/>
      <c r="I159" s="230"/>
      <c r="J159" s="230"/>
      <c r="K159" s="230"/>
      <c r="L159" s="230"/>
      <c r="M159" s="230"/>
      <c r="N159" s="230"/>
      <c r="O159" s="230"/>
      <c r="Q159" s="230"/>
    </row>
    <row r="160" spans="1:18" s="99" customFormat="1">
      <c r="A160" s="230"/>
      <c r="B160" s="230"/>
      <c r="C160" s="230"/>
      <c r="D160" s="230"/>
      <c r="E160" s="230"/>
      <c r="F160" s="230"/>
      <c r="G160" s="230"/>
      <c r="H160" s="230"/>
      <c r="I160" s="230"/>
      <c r="J160" s="230"/>
      <c r="K160" s="230"/>
      <c r="L160" s="230"/>
      <c r="M160" s="230"/>
      <c r="N160" s="230"/>
      <c r="O160" s="230"/>
      <c r="Q160" s="230"/>
    </row>
  </sheetData>
  <mergeCells count="63">
    <mergeCell ref="H3:I3"/>
    <mergeCell ref="J113:K113"/>
    <mergeCell ref="L113:M113"/>
    <mergeCell ref="N113:O113"/>
    <mergeCell ref="AE114:AF114"/>
    <mergeCell ref="H25:I25"/>
    <mergeCell ref="N47:O47"/>
    <mergeCell ref="AE48:AF48"/>
    <mergeCell ref="L3:M3"/>
    <mergeCell ref="N3:O3"/>
    <mergeCell ref="J3:K3"/>
    <mergeCell ref="AE4:AF4"/>
    <mergeCell ref="J25:K25"/>
    <mergeCell ref="L25:M25"/>
    <mergeCell ref="N25:O25"/>
    <mergeCell ref="AE26:AF26"/>
    <mergeCell ref="A47:A48"/>
    <mergeCell ref="B47:C47"/>
    <mergeCell ref="D47:E47"/>
    <mergeCell ref="F47:G47"/>
    <mergeCell ref="A3:A4"/>
    <mergeCell ref="B3:C3"/>
    <mergeCell ref="D3:E3"/>
    <mergeCell ref="F3:G3"/>
    <mergeCell ref="A25:A26"/>
    <mergeCell ref="B25:C25"/>
    <mergeCell ref="D25:E25"/>
    <mergeCell ref="F25:G25"/>
    <mergeCell ref="H47:I47"/>
    <mergeCell ref="J47:K47"/>
    <mergeCell ref="L47:M47"/>
    <mergeCell ref="J69:K69"/>
    <mergeCell ref="L69:M69"/>
    <mergeCell ref="N69:O69"/>
    <mergeCell ref="AE70:AF70"/>
    <mergeCell ref="A91:A92"/>
    <mergeCell ref="B91:C91"/>
    <mergeCell ref="D91:E91"/>
    <mergeCell ref="F91:G91"/>
    <mergeCell ref="H91:I91"/>
    <mergeCell ref="J91:K91"/>
    <mergeCell ref="L91:M91"/>
    <mergeCell ref="N91:O91"/>
    <mergeCell ref="AE92:AF92"/>
    <mergeCell ref="A69:A70"/>
    <mergeCell ref="B69:C69"/>
    <mergeCell ref="D69:E69"/>
    <mergeCell ref="F69:G69"/>
    <mergeCell ref="H69:I69"/>
    <mergeCell ref="A113:A114"/>
    <mergeCell ref="B113:C113"/>
    <mergeCell ref="D113:E113"/>
    <mergeCell ref="F113:G113"/>
    <mergeCell ref="H113:I113"/>
    <mergeCell ref="L135:M135"/>
    <mergeCell ref="N135:O135"/>
    <mergeCell ref="AE136:AF136"/>
    <mergeCell ref="A135:A136"/>
    <mergeCell ref="B135:C135"/>
    <mergeCell ref="D135:E135"/>
    <mergeCell ref="F135:G135"/>
    <mergeCell ref="H135:I135"/>
    <mergeCell ref="J135:K135"/>
  </mergeCells>
  <conditionalFormatting sqref="R1:R1048576">
    <cfRule type="cellIs" dxfId="2"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C98B-816B-48A1-AD03-99D32518FE3B}">
  <sheetPr>
    <tabColor rgb="FF00F6D3"/>
    <pageSetUpPr autoPageBreaks="0"/>
  </sheetPr>
  <dimension ref="A1:AA161"/>
  <sheetViews>
    <sheetView showGridLines="0" zoomScaleNormal="100" workbookViewId="0"/>
  </sheetViews>
  <sheetFormatPr defaultColWidth="8.5" defaultRowHeight="14.25"/>
  <cols>
    <col min="1" max="1" width="21.25" style="96" bestFit="1" customWidth="1"/>
    <col min="2" max="15" width="14.75" style="96" customWidth="1"/>
    <col min="16" max="16" width="8.5" style="125"/>
    <col min="17" max="17" width="25" style="96" customWidth="1"/>
    <col min="18" max="19" width="12.375" style="55" customWidth="1"/>
    <col min="20" max="20" width="7.625" style="55" customWidth="1"/>
    <col min="21" max="16384" width="8.5" style="55"/>
  </cols>
  <sheetData>
    <row r="1" spans="1:27" s="67" customFormat="1" ht="20.25">
      <c r="A1" s="54" t="s">
        <v>206</v>
      </c>
      <c r="B1" s="72"/>
      <c r="C1" s="72"/>
      <c r="D1" s="72"/>
      <c r="E1" s="72"/>
      <c r="F1" s="72"/>
      <c r="G1" s="72"/>
      <c r="H1" s="72"/>
      <c r="I1" s="72"/>
      <c r="J1" s="72"/>
      <c r="K1" s="72"/>
      <c r="L1" s="72"/>
      <c r="M1" s="268"/>
      <c r="N1" s="268"/>
      <c r="O1" s="268"/>
      <c r="P1" s="268"/>
      <c r="Q1" s="268"/>
    </row>
    <row r="2" spans="1:27" ht="15" customHeight="1">
      <c r="A2" s="97"/>
      <c r="B2" s="97"/>
      <c r="C2" s="97"/>
      <c r="D2" s="97"/>
      <c r="E2" s="97"/>
      <c r="F2" s="97"/>
      <c r="G2" s="97"/>
      <c r="H2" s="97"/>
      <c r="I2" s="97"/>
      <c r="J2" s="97"/>
      <c r="K2" s="97"/>
      <c r="L2" s="97"/>
      <c r="M2" s="97"/>
      <c r="N2" s="97"/>
      <c r="O2" s="97"/>
      <c r="Q2" s="97"/>
    </row>
    <row r="3" spans="1:27" s="126" customFormat="1" ht="30" customHeight="1">
      <c r="A3" s="260" t="s">
        <v>91</v>
      </c>
      <c r="B3" s="263" t="s">
        <v>202</v>
      </c>
      <c r="C3" s="264"/>
      <c r="D3" s="267" t="s">
        <v>111</v>
      </c>
      <c r="E3" s="259"/>
      <c r="F3" s="265" t="s">
        <v>110</v>
      </c>
      <c r="G3" s="266"/>
      <c r="H3" s="265" t="s">
        <v>109</v>
      </c>
      <c r="I3" s="266"/>
      <c r="J3" s="265" t="s">
        <v>201</v>
      </c>
      <c r="K3" s="266"/>
      <c r="L3" s="257" t="s">
        <v>107</v>
      </c>
      <c r="M3" s="259"/>
      <c r="N3" s="257" t="s">
        <v>200</v>
      </c>
      <c r="O3" s="259"/>
      <c r="Q3" s="127" t="s">
        <v>199</v>
      </c>
    </row>
    <row r="4" spans="1:27" s="126" customFormat="1" ht="25.5">
      <c r="A4" s="262"/>
      <c r="B4" s="128" t="s">
        <v>196</v>
      </c>
      <c r="C4" s="129" t="s">
        <v>195</v>
      </c>
      <c r="D4" s="130" t="s">
        <v>196</v>
      </c>
      <c r="E4" s="131" t="s">
        <v>195</v>
      </c>
      <c r="F4" s="132" t="s">
        <v>196</v>
      </c>
      <c r="G4" s="133" t="s">
        <v>195</v>
      </c>
      <c r="H4" s="132" t="s">
        <v>196</v>
      </c>
      <c r="I4" s="133" t="s">
        <v>195</v>
      </c>
      <c r="J4" s="132" t="s">
        <v>196</v>
      </c>
      <c r="K4" s="133" t="s">
        <v>195</v>
      </c>
      <c r="L4" s="134" t="s">
        <v>196</v>
      </c>
      <c r="M4" s="131" t="s">
        <v>195</v>
      </c>
      <c r="N4" s="134" t="s">
        <v>196</v>
      </c>
      <c r="O4" s="131" t="s">
        <v>195</v>
      </c>
      <c r="Q4" s="135" t="s">
        <v>194</v>
      </c>
      <c r="U4" s="155"/>
      <c r="V4" s="256"/>
      <c r="W4" s="256"/>
      <c r="X4" s="155"/>
      <c r="Y4" s="155"/>
      <c r="Z4" s="155"/>
      <c r="AA4" s="155"/>
    </row>
    <row r="5" spans="1:27" s="126" customFormat="1" ht="12.75">
      <c r="A5" s="108" t="s">
        <v>149</v>
      </c>
      <c r="B5" s="136">
        <v>38</v>
      </c>
      <c r="C5" s="137" t="s">
        <v>115</v>
      </c>
      <c r="D5" s="138">
        <v>31</v>
      </c>
      <c r="E5" s="113">
        <v>51322.580645161288</v>
      </c>
      <c r="F5" s="136">
        <v>2</v>
      </c>
      <c r="G5" s="113">
        <v>0</v>
      </c>
      <c r="H5" s="136">
        <v>0</v>
      </c>
      <c r="I5" s="113">
        <v>0</v>
      </c>
      <c r="J5" s="136">
        <v>29</v>
      </c>
      <c r="K5" s="113">
        <v>54862.068965517239</v>
      </c>
      <c r="L5" s="136">
        <v>4</v>
      </c>
      <c r="M5" s="113">
        <v>0</v>
      </c>
      <c r="N5" s="136">
        <v>3</v>
      </c>
      <c r="O5" s="113">
        <v>0</v>
      </c>
      <c r="Q5" s="139">
        <v>1.6185420173507703</v>
      </c>
    </row>
    <row r="6" spans="1:27" s="126" customFormat="1" ht="12.75">
      <c r="A6" s="108" t="s" vm="9">
        <v>148</v>
      </c>
      <c r="B6" s="136" t="s">
        <v>136</v>
      </c>
      <c r="C6" s="137" t="s">
        <v>136</v>
      </c>
      <c r="D6" s="138" t="s">
        <v>136</v>
      </c>
      <c r="E6" s="113" t="s">
        <v>136</v>
      </c>
      <c r="F6" s="136" t="s">
        <v>136</v>
      </c>
      <c r="G6" s="113" t="s">
        <v>136</v>
      </c>
      <c r="H6" s="136" t="s">
        <v>136</v>
      </c>
      <c r="I6" s="113" t="s">
        <v>136</v>
      </c>
      <c r="J6" s="136" t="s">
        <v>136</v>
      </c>
      <c r="K6" s="113" t="s">
        <v>136</v>
      </c>
      <c r="L6" s="136" t="s">
        <v>136</v>
      </c>
      <c r="M6" s="113" t="s">
        <v>136</v>
      </c>
      <c r="N6" s="136" t="s">
        <v>136</v>
      </c>
      <c r="O6" s="113" t="s">
        <v>136</v>
      </c>
      <c r="Q6" s="139" t="s">
        <v>136</v>
      </c>
    </row>
    <row r="7" spans="1:27" s="126" customFormat="1" ht="12.75">
      <c r="A7" s="108" t="s">
        <v>147</v>
      </c>
      <c r="B7" s="136" t="s">
        <v>136</v>
      </c>
      <c r="C7" s="137" t="s">
        <v>136</v>
      </c>
      <c r="D7" s="138" t="s">
        <v>136</v>
      </c>
      <c r="E7" s="113" t="s">
        <v>136</v>
      </c>
      <c r="F7" s="136" t="s">
        <v>136</v>
      </c>
      <c r="G7" s="113" t="s">
        <v>136</v>
      </c>
      <c r="H7" s="136" t="s">
        <v>136</v>
      </c>
      <c r="I7" s="113" t="s">
        <v>136</v>
      </c>
      <c r="J7" s="136" t="s">
        <v>136</v>
      </c>
      <c r="K7" s="113" t="s">
        <v>136</v>
      </c>
      <c r="L7" s="136" t="s">
        <v>136</v>
      </c>
      <c r="M7" s="113" t="s">
        <v>136</v>
      </c>
      <c r="N7" s="136" t="s">
        <v>136</v>
      </c>
      <c r="O7" s="113" t="s">
        <v>136</v>
      </c>
      <c r="Q7" s="139" t="s">
        <v>136</v>
      </c>
    </row>
    <row r="8" spans="1:27" s="126" customFormat="1" ht="12.75">
      <c r="A8" s="108" t="s" vm="8">
        <v>146</v>
      </c>
      <c r="B8" s="136" t="s">
        <v>136</v>
      </c>
      <c r="C8" s="137" t="s">
        <v>136</v>
      </c>
      <c r="D8" s="138" t="s">
        <v>136</v>
      </c>
      <c r="E8" s="113" t="s">
        <v>136</v>
      </c>
      <c r="F8" s="136" t="s">
        <v>136</v>
      </c>
      <c r="G8" s="113" t="s">
        <v>136</v>
      </c>
      <c r="H8" s="136" t="s">
        <v>136</v>
      </c>
      <c r="I8" s="113" t="s">
        <v>136</v>
      </c>
      <c r="J8" s="136" t="s">
        <v>136</v>
      </c>
      <c r="K8" s="113" t="s">
        <v>136</v>
      </c>
      <c r="L8" s="136" t="s">
        <v>136</v>
      </c>
      <c r="M8" s="113" t="s">
        <v>136</v>
      </c>
      <c r="N8" s="136" t="s">
        <v>136</v>
      </c>
      <c r="O8" s="113" t="s">
        <v>136</v>
      </c>
      <c r="Q8" s="139" t="s">
        <v>136</v>
      </c>
    </row>
    <row r="9" spans="1:27" s="126" customFormat="1" ht="12.75">
      <c r="A9" s="108" t="s" vm="7">
        <v>145</v>
      </c>
      <c r="B9" s="136" t="s">
        <v>136</v>
      </c>
      <c r="C9" s="137" t="s">
        <v>136</v>
      </c>
      <c r="D9" s="138" t="s">
        <v>136</v>
      </c>
      <c r="E9" s="113" t="s">
        <v>136</v>
      </c>
      <c r="F9" s="136" t="s">
        <v>136</v>
      </c>
      <c r="G9" s="113" t="s">
        <v>136</v>
      </c>
      <c r="H9" s="136" t="s">
        <v>136</v>
      </c>
      <c r="I9" s="113" t="s">
        <v>136</v>
      </c>
      <c r="J9" s="136" t="s">
        <v>136</v>
      </c>
      <c r="K9" s="113" t="s">
        <v>136</v>
      </c>
      <c r="L9" s="136" t="s">
        <v>136</v>
      </c>
      <c r="M9" s="113" t="s">
        <v>136</v>
      </c>
      <c r="N9" s="136" t="s">
        <v>136</v>
      </c>
      <c r="O9" s="113" t="s">
        <v>136</v>
      </c>
      <c r="Q9" s="139" t="s">
        <v>136</v>
      </c>
    </row>
    <row r="10" spans="1:27" s="126" customFormat="1" ht="12.75">
      <c r="A10" s="108" t="s" vm="6">
        <v>144</v>
      </c>
      <c r="B10" s="136" t="s">
        <v>136</v>
      </c>
      <c r="C10" s="137" t="s">
        <v>136</v>
      </c>
      <c r="D10" s="138" t="s">
        <v>136</v>
      </c>
      <c r="E10" s="113" t="s">
        <v>136</v>
      </c>
      <c r="F10" s="136" t="s">
        <v>136</v>
      </c>
      <c r="G10" s="113" t="s">
        <v>136</v>
      </c>
      <c r="H10" s="136" t="s">
        <v>136</v>
      </c>
      <c r="I10" s="113" t="s">
        <v>136</v>
      </c>
      <c r="J10" s="136" t="s">
        <v>136</v>
      </c>
      <c r="K10" s="113" t="s">
        <v>136</v>
      </c>
      <c r="L10" s="136" t="s">
        <v>136</v>
      </c>
      <c r="M10" s="113" t="s">
        <v>136</v>
      </c>
      <c r="N10" s="136" t="s">
        <v>136</v>
      </c>
      <c r="O10" s="113" t="s">
        <v>136</v>
      </c>
      <c r="Q10" s="139" t="s">
        <v>136</v>
      </c>
    </row>
    <row r="11" spans="1:27" s="126" customFormat="1" ht="12.75">
      <c r="A11" s="108" t="s">
        <v>143</v>
      </c>
      <c r="B11" s="136" t="s">
        <v>136</v>
      </c>
      <c r="C11" s="137" t="s">
        <v>136</v>
      </c>
      <c r="D11" s="138" t="s">
        <v>136</v>
      </c>
      <c r="E11" s="113" t="s">
        <v>136</v>
      </c>
      <c r="F11" s="136" t="s">
        <v>136</v>
      </c>
      <c r="G11" s="113" t="s">
        <v>136</v>
      </c>
      <c r="H11" s="136" t="s">
        <v>136</v>
      </c>
      <c r="I11" s="113" t="s">
        <v>136</v>
      </c>
      <c r="J11" s="136" t="s">
        <v>136</v>
      </c>
      <c r="K11" s="113" t="s">
        <v>136</v>
      </c>
      <c r="L11" s="136" t="s">
        <v>136</v>
      </c>
      <c r="M11" s="113" t="s">
        <v>136</v>
      </c>
      <c r="N11" s="136" t="s">
        <v>136</v>
      </c>
      <c r="O11" s="113" t="s">
        <v>136</v>
      </c>
      <c r="Q11" s="139" t="s">
        <v>136</v>
      </c>
    </row>
    <row r="12" spans="1:27" s="126" customFormat="1" ht="12.75">
      <c r="A12" s="108" t="s" vm="5">
        <v>142</v>
      </c>
      <c r="B12" s="136">
        <v>9</v>
      </c>
      <c r="C12" s="137" t="s">
        <v>115</v>
      </c>
      <c r="D12" s="138">
        <v>6</v>
      </c>
      <c r="E12" s="113">
        <v>0</v>
      </c>
      <c r="F12" s="136">
        <v>4</v>
      </c>
      <c r="G12" s="113">
        <v>0</v>
      </c>
      <c r="H12" s="136">
        <v>1</v>
      </c>
      <c r="I12" s="113">
        <v>0</v>
      </c>
      <c r="J12" s="136">
        <v>1</v>
      </c>
      <c r="K12" s="113">
        <v>0</v>
      </c>
      <c r="L12" s="136">
        <v>1</v>
      </c>
      <c r="M12" s="113">
        <v>0</v>
      </c>
      <c r="N12" s="136">
        <v>2</v>
      </c>
      <c r="O12" s="113">
        <v>0</v>
      </c>
      <c r="Q12" s="139">
        <v>0.58141318935820052</v>
      </c>
    </row>
    <row r="13" spans="1:27" s="126" customFormat="1" ht="12.75">
      <c r="A13" s="108" t="s" vm="4">
        <v>141</v>
      </c>
      <c r="B13" s="136">
        <v>1</v>
      </c>
      <c r="C13" s="137" t="s">
        <v>115</v>
      </c>
      <c r="D13" s="138">
        <v>1</v>
      </c>
      <c r="E13" s="113">
        <v>50000</v>
      </c>
      <c r="F13" s="136">
        <v>0</v>
      </c>
      <c r="G13" s="113">
        <v>0</v>
      </c>
      <c r="H13" s="136">
        <v>0</v>
      </c>
      <c r="I13" s="113">
        <v>0</v>
      </c>
      <c r="J13" s="136">
        <v>1</v>
      </c>
      <c r="K13" s="113">
        <v>50000</v>
      </c>
      <c r="L13" s="136">
        <v>0</v>
      </c>
      <c r="M13" s="113">
        <v>0</v>
      </c>
      <c r="N13" s="136">
        <v>0</v>
      </c>
      <c r="O13" s="113">
        <v>0</v>
      </c>
      <c r="Q13" s="139">
        <v>0.28605509993334916</v>
      </c>
    </row>
    <row r="14" spans="1:27" s="126" customFormat="1" ht="12.75">
      <c r="A14" s="108" t="s" vm="3">
        <v>140</v>
      </c>
      <c r="B14" s="136" t="s">
        <v>136</v>
      </c>
      <c r="C14" s="137" t="s">
        <v>136</v>
      </c>
      <c r="D14" s="138" t="s">
        <v>136</v>
      </c>
      <c r="E14" s="113" t="s">
        <v>136</v>
      </c>
      <c r="F14" s="136" t="s">
        <v>136</v>
      </c>
      <c r="G14" s="113" t="s">
        <v>136</v>
      </c>
      <c r="H14" s="136" t="s">
        <v>136</v>
      </c>
      <c r="I14" s="113" t="s">
        <v>136</v>
      </c>
      <c r="J14" s="136" t="s">
        <v>136</v>
      </c>
      <c r="K14" s="113" t="s">
        <v>136</v>
      </c>
      <c r="L14" s="136" t="s">
        <v>136</v>
      </c>
      <c r="M14" s="113" t="s">
        <v>136</v>
      </c>
      <c r="N14" s="136" t="s">
        <v>136</v>
      </c>
      <c r="O14" s="113" t="s">
        <v>136</v>
      </c>
      <c r="Q14" s="139" t="s">
        <v>136</v>
      </c>
    </row>
    <row r="15" spans="1:27" s="126" customFormat="1" ht="12.75">
      <c r="A15" s="108" t="s">
        <v>249</v>
      </c>
      <c r="B15" s="136">
        <v>4</v>
      </c>
      <c r="C15" s="137" t="s">
        <v>115</v>
      </c>
      <c r="D15" s="138">
        <v>3</v>
      </c>
      <c r="E15" s="113">
        <v>0</v>
      </c>
      <c r="F15" s="136">
        <v>1</v>
      </c>
      <c r="G15" s="113">
        <v>0</v>
      </c>
      <c r="H15" s="136">
        <v>0</v>
      </c>
      <c r="I15" s="113">
        <v>0</v>
      </c>
      <c r="J15" s="136">
        <v>2</v>
      </c>
      <c r="K15" s="113">
        <v>0</v>
      </c>
      <c r="L15" s="136">
        <v>0</v>
      </c>
      <c r="M15" s="113">
        <v>0</v>
      </c>
      <c r="N15" s="136">
        <v>1</v>
      </c>
      <c r="O15" s="113">
        <v>0</v>
      </c>
      <c r="Q15" s="139">
        <v>2.2836394361694232</v>
      </c>
    </row>
    <row r="16" spans="1:27" s="126" customFormat="1" ht="12.75">
      <c r="A16" s="108" t="s">
        <v>139</v>
      </c>
      <c r="B16" s="136" t="s">
        <v>136</v>
      </c>
      <c r="C16" s="137" t="s">
        <v>136</v>
      </c>
      <c r="D16" s="138" t="s">
        <v>136</v>
      </c>
      <c r="E16" s="113" t="s">
        <v>136</v>
      </c>
      <c r="F16" s="136" t="s">
        <v>136</v>
      </c>
      <c r="G16" s="113" t="s">
        <v>136</v>
      </c>
      <c r="H16" s="136" t="s">
        <v>136</v>
      </c>
      <c r="I16" s="113" t="s">
        <v>136</v>
      </c>
      <c r="J16" s="136" t="s">
        <v>136</v>
      </c>
      <c r="K16" s="113" t="s">
        <v>136</v>
      </c>
      <c r="L16" s="136" t="s">
        <v>136</v>
      </c>
      <c r="M16" s="113" t="s">
        <v>136</v>
      </c>
      <c r="N16" s="136" t="s">
        <v>136</v>
      </c>
      <c r="O16" s="113" t="s">
        <v>136</v>
      </c>
      <c r="Q16" s="139" t="s">
        <v>136</v>
      </c>
    </row>
    <row r="17" spans="1:27" s="126" customFormat="1" ht="12.75">
      <c r="A17" s="108" t="s" vm="2">
        <v>137</v>
      </c>
      <c r="B17" s="136" t="s">
        <v>136</v>
      </c>
      <c r="C17" s="137" t="s">
        <v>136</v>
      </c>
      <c r="D17" s="138" t="s">
        <v>136</v>
      </c>
      <c r="E17" s="113" t="s">
        <v>136</v>
      </c>
      <c r="F17" s="136" t="s">
        <v>136</v>
      </c>
      <c r="G17" s="113" t="s">
        <v>136</v>
      </c>
      <c r="H17" s="136" t="s">
        <v>136</v>
      </c>
      <c r="I17" s="113" t="s">
        <v>136</v>
      </c>
      <c r="J17" s="136" t="s">
        <v>136</v>
      </c>
      <c r="K17" s="113" t="s">
        <v>136</v>
      </c>
      <c r="L17" s="136" t="s">
        <v>136</v>
      </c>
      <c r="M17" s="113" t="s">
        <v>136</v>
      </c>
      <c r="N17" s="136" t="s">
        <v>136</v>
      </c>
      <c r="O17" s="113" t="s">
        <v>136</v>
      </c>
      <c r="Q17" s="139" t="s">
        <v>136</v>
      </c>
    </row>
    <row r="18" spans="1:27" s="126" customFormat="1" ht="12.75">
      <c r="A18" s="108" t="s">
        <v>135</v>
      </c>
      <c r="B18" s="136">
        <v>27</v>
      </c>
      <c r="C18" s="137" t="s">
        <v>115</v>
      </c>
      <c r="D18" s="138">
        <v>23</v>
      </c>
      <c r="E18" s="113">
        <v>847.82608695652175</v>
      </c>
      <c r="F18" s="136">
        <v>9</v>
      </c>
      <c r="G18" s="113">
        <v>0</v>
      </c>
      <c r="H18" s="136">
        <v>2</v>
      </c>
      <c r="I18" s="113">
        <v>0</v>
      </c>
      <c r="J18" s="136">
        <v>12</v>
      </c>
      <c r="K18" s="113">
        <v>1625</v>
      </c>
      <c r="L18" s="136">
        <v>2</v>
      </c>
      <c r="M18" s="113">
        <v>0</v>
      </c>
      <c r="N18" s="136">
        <v>2</v>
      </c>
      <c r="O18" s="113">
        <v>0</v>
      </c>
      <c r="Q18" s="139">
        <v>0.67283557206910016</v>
      </c>
    </row>
    <row r="19" spans="1:27" s="126" customFormat="1" ht="12.75">
      <c r="A19" s="108" t="s">
        <v>134</v>
      </c>
      <c r="B19" s="136" t="s">
        <v>136</v>
      </c>
      <c r="C19" s="137" t="s">
        <v>136</v>
      </c>
      <c r="D19" s="138" t="s">
        <v>136</v>
      </c>
      <c r="E19" s="113" t="s">
        <v>136</v>
      </c>
      <c r="F19" s="136" t="s">
        <v>136</v>
      </c>
      <c r="G19" s="113" t="s">
        <v>136</v>
      </c>
      <c r="H19" s="136" t="s">
        <v>136</v>
      </c>
      <c r="I19" s="113" t="s">
        <v>136</v>
      </c>
      <c r="J19" s="136" t="s">
        <v>136</v>
      </c>
      <c r="K19" s="113" t="s">
        <v>136</v>
      </c>
      <c r="L19" s="136" t="s">
        <v>136</v>
      </c>
      <c r="M19" s="113" t="s">
        <v>136</v>
      </c>
      <c r="N19" s="136" t="s">
        <v>136</v>
      </c>
      <c r="O19" s="113" t="s">
        <v>136</v>
      </c>
      <c r="Q19" s="139" t="s">
        <v>136</v>
      </c>
    </row>
    <row r="20" spans="1:27" s="126" customFormat="1" ht="12.75">
      <c r="A20" s="108" t="s" vm="1">
        <v>133</v>
      </c>
      <c r="B20" s="136">
        <v>17</v>
      </c>
      <c r="C20" s="137" t="s">
        <v>115</v>
      </c>
      <c r="D20" s="138">
        <v>16</v>
      </c>
      <c r="E20" s="113">
        <v>80438.8125</v>
      </c>
      <c r="F20" s="136">
        <v>9</v>
      </c>
      <c r="G20" s="113">
        <v>0</v>
      </c>
      <c r="H20" s="136">
        <v>4</v>
      </c>
      <c r="I20" s="113">
        <v>150000</v>
      </c>
      <c r="J20" s="136">
        <v>3</v>
      </c>
      <c r="K20" s="113">
        <v>229007</v>
      </c>
      <c r="L20" s="136">
        <v>0</v>
      </c>
      <c r="M20" s="113">
        <v>0</v>
      </c>
      <c r="N20" s="136">
        <v>1</v>
      </c>
      <c r="O20" s="113">
        <v>0</v>
      </c>
      <c r="Q20" s="139">
        <v>4.7048404505576613</v>
      </c>
    </row>
    <row r="21" spans="1:27" s="143" customFormat="1" ht="13.5" thickBot="1">
      <c r="A21" s="117" t="s">
        <v>132</v>
      </c>
      <c r="B21" s="140">
        <v>104</v>
      </c>
      <c r="C21" s="141" t="s">
        <v>115</v>
      </c>
      <c r="D21" s="142">
        <v>87</v>
      </c>
      <c r="E21" s="122">
        <v>35771.597701149425</v>
      </c>
      <c r="F21" s="140">
        <v>27</v>
      </c>
      <c r="G21" s="122">
        <v>0</v>
      </c>
      <c r="H21" s="140">
        <v>8</v>
      </c>
      <c r="I21" s="122">
        <v>75000</v>
      </c>
      <c r="J21" s="140">
        <v>52</v>
      </c>
      <c r="K21" s="122">
        <v>48310.173076923078</v>
      </c>
      <c r="L21" s="140">
        <v>7</v>
      </c>
      <c r="M21" s="122">
        <v>0</v>
      </c>
      <c r="N21" s="140">
        <v>10</v>
      </c>
      <c r="O21" s="122">
        <v>0</v>
      </c>
      <c r="Q21" s="144">
        <v>1.1535661666142201</v>
      </c>
      <c r="R21" s="126"/>
    </row>
    <row r="22" spans="1:27" s="126" customFormat="1" ht="13.5" thickTop="1">
      <c r="A22" s="108"/>
      <c r="B22" s="108"/>
      <c r="C22" s="108"/>
      <c r="D22" s="108"/>
      <c r="E22" s="108"/>
      <c r="F22" s="108"/>
      <c r="G22" s="108"/>
      <c r="H22" s="108"/>
      <c r="I22" s="108"/>
      <c r="J22" s="108"/>
      <c r="K22" s="108"/>
      <c r="L22" s="108"/>
      <c r="M22" s="108"/>
      <c r="N22" s="108"/>
      <c r="O22" s="108"/>
      <c r="Q22" s="108"/>
    </row>
    <row r="23" spans="1:27" s="126" customFormat="1" ht="12.75">
      <c r="A23" s="108"/>
      <c r="B23" s="108"/>
      <c r="C23" s="108"/>
      <c r="D23" s="108"/>
      <c r="E23" s="108"/>
      <c r="F23" s="108"/>
      <c r="G23" s="108"/>
      <c r="H23" s="108"/>
      <c r="I23" s="108"/>
      <c r="J23" s="108"/>
      <c r="K23" s="108"/>
      <c r="L23" s="108"/>
      <c r="M23" s="108"/>
      <c r="N23" s="108"/>
      <c r="O23" s="108"/>
      <c r="Q23" s="108"/>
    </row>
    <row r="24" spans="1:27" s="126" customFormat="1" ht="12.75">
      <c r="A24" s="108"/>
      <c r="B24" s="108"/>
      <c r="C24" s="108"/>
      <c r="D24" s="108"/>
      <c r="E24" s="108"/>
      <c r="F24" s="108"/>
      <c r="G24" s="108"/>
      <c r="H24" s="108"/>
      <c r="I24" s="108"/>
      <c r="J24" s="108"/>
      <c r="K24" s="108"/>
      <c r="L24" s="108"/>
      <c r="M24" s="108"/>
      <c r="N24" s="108"/>
      <c r="O24" s="108"/>
      <c r="Q24" s="108"/>
    </row>
    <row r="25" spans="1:27" s="126" customFormat="1" ht="30" customHeight="1">
      <c r="A25" s="260" t="s">
        <v>90</v>
      </c>
      <c r="B25" s="263" t="s">
        <v>202</v>
      </c>
      <c r="C25" s="264"/>
      <c r="D25" s="267" t="s">
        <v>111</v>
      </c>
      <c r="E25" s="259"/>
      <c r="F25" s="265" t="s">
        <v>110</v>
      </c>
      <c r="G25" s="266"/>
      <c r="H25" s="265" t="s">
        <v>109</v>
      </c>
      <c r="I25" s="266"/>
      <c r="J25" s="265" t="s">
        <v>201</v>
      </c>
      <c r="K25" s="266"/>
      <c r="L25" s="257" t="s">
        <v>107</v>
      </c>
      <c r="M25" s="259"/>
      <c r="N25" s="257" t="s">
        <v>200</v>
      </c>
      <c r="O25" s="259"/>
      <c r="Q25" s="127" t="s">
        <v>199</v>
      </c>
    </row>
    <row r="26" spans="1:27" s="126" customFormat="1" ht="25.5">
      <c r="A26" s="262"/>
      <c r="B26" s="128" t="s">
        <v>196</v>
      </c>
      <c r="C26" s="129" t="s">
        <v>195</v>
      </c>
      <c r="D26" s="130" t="s">
        <v>196</v>
      </c>
      <c r="E26" s="131" t="s">
        <v>195</v>
      </c>
      <c r="F26" s="132" t="s">
        <v>196</v>
      </c>
      <c r="G26" s="133" t="s">
        <v>195</v>
      </c>
      <c r="H26" s="132" t="s">
        <v>196</v>
      </c>
      <c r="I26" s="133" t="s">
        <v>195</v>
      </c>
      <c r="J26" s="132" t="s">
        <v>196</v>
      </c>
      <c r="K26" s="133" t="s">
        <v>195</v>
      </c>
      <c r="L26" s="134" t="s">
        <v>196</v>
      </c>
      <c r="M26" s="131" t="s">
        <v>195</v>
      </c>
      <c r="N26" s="134" t="s">
        <v>196</v>
      </c>
      <c r="O26" s="131" t="s">
        <v>195</v>
      </c>
      <c r="Q26" s="135" t="s">
        <v>194</v>
      </c>
      <c r="U26" s="155"/>
      <c r="V26" s="256"/>
      <c r="W26" s="256"/>
      <c r="X26" s="155"/>
      <c r="Y26" s="155"/>
      <c r="Z26" s="155"/>
      <c r="AA26" s="155"/>
    </row>
    <row r="27" spans="1:27" s="126" customFormat="1" ht="12.75">
      <c r="A27" s="108" t="s">
        <v>149</v>
      </c>
      <c r="B27" s="136">
        <v>719</v>
      </c>
      <c r="C27" s="137" t="s">
        <v>115</v>
      </c>
      <c r="D27" s="138">
        <v>608</v>
      </c>
      <c r="E27" s="113">
        <v>4580.3486842105267</v>
      </c>
      <c r="F27" s="136">
        <v>71</v>
      </c>
      <c r="G27" s="113">
        <v>0</v>
      </c>
      <c r="H27" s="136">
        <v>7</v>
      </c>
      <c r="I27" s="113">
        <v>0</v>
      </c>
      <c r="J27" s="136">
        <v>530</v>
      </c>
      <c r="K27" s="113">
        <v>5254.4377358490565</v>
      </c>
      <c r="L27" s="136">
        <v>18</v>
      </c>
      <c r="M27" s="113">
        <v>0</v>
      </c>
      <c r="N27" s="136">
        <v>93</v>
      </c>
      <c r="O27" s="113">
        <v>0</v>
      </c>
      <c r="Q27" s="139">
        <v>43.553835478566697</v>
      </c>
    </row>
    <row r="28" spans="1:27" s="126" customFormat="1" ht="12.75">
      <c r="A28" s="108" t="s" vm="9">
        <v>148</v>
      </c>
      <c r="B28" s="136" t="s">
        <v>136</v>
      </c>
      <c r="C28" s="137" t="s">
        <v>136</v>
      </c>
      <c r="D28" s="138" t="s">
        <v>136</v>
      </c>
      <c r="E28" s="113" t="s">
        <v>136</v>
      </c>
      <c r="F28" s="136" t="s">
        <v>136</v>
      </c>
      <c r="G28" s="113" t="s">
        <v>136</v>
      </c>
      <c r="H28" s="136" t="s">
        <v>136</v>
      </c>
      <c r="I28" s="113" t="s">
        <v>136</v>
      </c>
      <c r="J28" s="136" t="s">
        <v>136</v>
      </c>
      <c r="K28" s="113" t="s">
        <v>136</v>
      </c>
      <c r="L28" s="136" t="s">
        <v>136</v>
      </c>
      <c r="M28" s="113" t="s">
        <v>136</v>
      </c>
      <c r="N28" s="136" t="s">
        <v>136</v>
      </c>
      <c r="O28" s="113" t="s">
        <v>136</v>
      </c>
      <c r="Q28" s="139" t="s">
        <v>136</v>
      </c>
    </row>
    <row r="29" spans="1:27" s="126" customFormat="1" ht="12.75">
      <c r="A29" s="108" t="s">
        <v>147</v>
      </c>
      <c r="B29" s="136" t="s">
        <v>136</v>
      </c>
      <c r="C29" s="137" t="s">
        <v>136</v>
      </c>
      <c r="D29" s="138" t="s">
        <v>136</v>
      </c>
      <c r="E29" s="113" t="s">
        <v>136</v>
      </c>
      <c r="F29" s="136" t="s">
        <v>136</v>
      </c>
      <c r="G29" s="113" t="s">
        <v>136</v>
      </c>
      <c r="H29" s="136" t="s">
        <v>136</v>
      </c>
      <c r="I29" s="113" t="s">
        <v>136</v>
      </c>
      <c r="J29" s="136" t="s">
        <v>136</v>
      </c>
      <c r="K29" s="113" t="s">
        <v>136</v>
      </c>
      <c r="L29" s="136" t="s">
        <v>136</v>
      </c>
      <c r="M29" s="113" t="s">
        <v>136</v>
      </c>
      <c r="N29" s="136" t="s">
        <v>136</v>
      </c>
      <c r="O29" s="113" t="s">
        <v>136</v>
      </c>
      <c r="Q29" s="139" t="s">
        <v>136</v>
      </c>
    </row>
    <row r="30" spans="1:27" s="126" customFormat="1" ht="12.75">
      <c r="A30" s="108" t="s" vm="8">
        <v>146</v>
      </c>
      <c r="B30" s="136" t="s">
        <v>136</v>
      </c>
      <c r="C30" s="137" t="s">
        <v>136</v>
      </c>
      <c r="D30" s="138" t="s">
        <v>136</v>
      </c>
      <c r="E30" s="113" t="s">
        <v>136</v>
      </c>
      <c r="F30" s="136" t="s">
        <v>136</v>
      </c>
      <c r="G30" s="113" t="s">
        <v>136</v>
      </c>
      <c r="H30" s="136" t="s">
        <v>136</v>
      </c>
      <c r="I30" s="113" t="s">
        <v>136</v>
      </c>
      <c r="J30" s="136" t="s">
        <v>136</v>
      </c>
      <c r="K30" s="113" t="s">
        <v>136</v>
      </c>
      <c r="L30" s="136" t="s">
        <v>136</v>
      </c>
      <c r="M30" s="113" t="s">
        <v>136</v>
      </c>
      <c r="N30" s="136" t="s">
        <v>136</v>
      </c>
      <c r="O30" s="113" t="s">
        <v>136</v>
      </c>
      <c r="Q30" s="139" t="s">
        <v>136</v>
      </c>
    </row>
    <row r="31" spans="1:27" s="126" customFormat="1" ht="12.75">
      <c r="A31" s="108" t="s" vm="7">
        <v>145</v>
      </c>
      <c r="B31" s="136">
        <v>69</v>
      </c>
      <c r="C31" s="137" t="s">
        <v>115</v>
      </c>
      <c r="D31" s="138">
        <v>57</v>
      </c>
      <c r="E31" s="113">
        <v>14069.385964912281</v>
      </c>
      <c r="F31" s="136">
        <v>29</v>
      </c>
      <c r="G31" s="113">
        <v>0</v>
      </c>
      <c r="H31" s="136">
        <v>9</v>
      </c>
      <c r="I31" s="113">
        <v>19606.111111111109</v>
      </c>
      <c r="J31" s="136">
        <v>19</v>
      </c>
      <c r="K31" s="113">
        <v>32921.052631578947</v>
      </c>
      <c r="L31" s="136">
        <v>5</v>
      </c>
      <c r="M31" s="113">
        <v>0</v>
      </c>
      <c r="N31" s="136">
        <v>7</v>
      </c>
      <c r="O31" s="113">
        <v>0</v>
      </c>
      <c r="Q31" s="139" t="s">
        <v>114</v>
      </c>
    </row>
    <row r="32" spans="1:27" s="126" customFormat="1" ht="12.75">
      <c r="A32" s="108" t="s" vm="6">
        <v>144</v>
      </c>
      <c r="B32" s="136" t="s">
        <v>136</v>
      </c>
      <c r="C32" s="137" t="s">
        <v>136</v>
      </c>
      <c r="D32" s="138" t="s">
        <v>136</v>
      </c>
      <c r="E32" s="113" t="s">
        <v>136</v>
      </c>
      <c r="F32" s="136" t="s">
        <v>136</v>
      </c>
      <c r="G32" s="113" t="s">
        <v>136</v>
      </c>
      <c r="H32" s="136" t="s">
        <v>136</v>
      </c>
      <c r="I32" s="113" t="s">
        <v>136</v>
      </c>
      <c r="J32" s="136" t="s">
        <v>136</v>
      </c>
      <c r="K32" s="113" t="s">
        <v>136</v>
      </c>
      <c r="L32" s="136" t="s">
        <v>136</v>
      </c>
      <c r="M32" s="113" t="s">
        <v>136</v>
      </c>
      <c r="N32" s="136" t="s">
        <v>136</v>
      </c>
      <c r="O32" s="113" t="s">
        <v>136</v>
      </c>
      <c r="Q32" s="139" t="s">
        <v>136</v>
      </c>
    </row>
    <row r="33" spans="1:27" s="126" customFormat="1" ht="12.75">
      <c r="A33" s="108" t="s">
        <v>143</v>
      </c>
      <c r="B33" s="136" t="s">
        <v>136</v>
      </c>
      <c r="C33" s="137" t="s">
        <v>136</v>
      </c>
      <c r="D33" s="138" t="s">
        <v>136</v>
      </c>
      <c r="E33" s="113" t="s">
        <v>136</v>
      </c>
      <c r="F33" s="136" t="s">
        <v>136</v>
      </c>
      <c r="G33" s="113" t="s">
        <v>136</v>
      </c>
      <c r="H33" s="136" t="s">
        <v>136</v>
      </c>
      <c r="I33" s="113" t="s">
        <v>136</v>
      </c>
      <c r="J33" s="136" t="s">
        <v>136</v>
      </c>
      <c r="K33" s="113" t="s">
        <v>136</v>
      </c>
      <c r="L33" s="136" t="s">
        <v>136</v>
      </c>
      <c r="M33" s="113" t="s">
        <v>136</v>
      </c>
      <c r="N33" s="136" t="s">
        <v>136</v>
      </c>
      <c r="O33" s="113" t="s">
        <v>136</v>
      </c>
      <c r="Q33" s="139" t="s">
        <v>136</v>
      </c>
    </row>
    <row r="34" spans="1:27" s="126" customFormat="1" ht="12.75">
      <c r="A34" s="108" t="s" vm="5">
        <v>142</v>
      </c>
      <c r="B34" s="136">
        <v>223</v>
      </c>
      <c r="C34" s="137" t="s">
        <v>115</v>
      </c>
      <c r="D34" s="138">
        <v>187</v>
      </c>
      <c r="E34" s="113">
        <v>15607.326203208557</v>
      </c>
      <c r="F34" s="136">
        <v>84</v>
      </c>
      <c r="G34" s="113">
        <v>0</v>
      </c>
      <c r="H34" s="136">
        <v>38</v>
      </c>
      <c r="I34" s="113">
        <v>0</v>
      </c>
      <c r="J34" s="136">
        <v>65</v>
      </c>
      <c r="K34" s="113">
        <v>44901.076923076922</v>
      </c>
      <c r="L34" s="136">
        <v>8</v>
      </c>
      <c r="M34" s="113">
        <v>0</v>
      </c>
      <c r="N34" s="136">
        <v>28</v>
      </c>
      <c r="O34" s="113">
        <v>0</v>
      </c>
      <c r="Q34" s="139">
        <v>14.84930288183018</v>
      </c>
    </row>
    <row r="35" spans="1:27" s="126" customFormat="1" ht="12.75">
      <c r="A35" s="108" t="s" vm="4">
        <v>141</v>
      </c>
      <c r="B35" s="136">
        <v>140</v>
      </c>
      <c r="C35" s="137" t="s">
        <v>115</v>
      </c>
      <c r="D35" s="138">
        <v>118</v>
      </c>
      <c r="E35" s="113">
        <v>12464.27966101695</v>
      </c>
      <c r="F35" s="136">
        <v>18</v>
      </c>
      <c r="G35" s="113">
        <v>0</v>
      </c>
      <c r="H35" s="136">
        <v>13</v>
      </c>
      <c r="I35" s="113">
        <v>0</v>
      </c>
      <c r="J35" s="136">
        <v>87</v>
      </c>
      <c r="K35" s="113">
        <v>16905.57471264368</v>
      </c>
      <c r="L35" s="136">
        <v>9</v>
      </c>
      <c r="M35" s="113">
        <v>0</v>
      </c>
      <c r="N35" s="136">
        <v>13</v>
      </c>
      <c r="O35" s="113">
        <v>0</v>
      </c>
      <c r="Q35" s="139">
        <v>40.072129833700664</v>
      </c>
    </row>
    <row r="36" spans="1:27" s="126" customFormat="1" ht="12.75">
      <c r="A36" s="108" t="s" vm="3">
        <v>140</v>
      </c>
      <c r="B36" s="136" t="s">
        <v>136</v>
      </c>
      <c r="C36" s="137" t="s">
        <v>136</v>
      </c>
      <c r="D36" s="138" t="s">
        <v>136</v>
      </c>
      <c r="E36" s="113" t="s">
        <v>136</v>
      </c>
      <c r="F36" s="136" t="s">
        <v>136</v>
      </c>
      <c r="G36" s="113" t="s">
        <v>136</v>
      </c>
      <c r="H36" s="136" t="s">
        <v>136</v>
      </c>
      <c r="I36" s="113" t="s">
        <v>136</v>
      </c>
      <c r="J36" s="136" t="s">
        <v>136</v>
      </c>
      <c r="K36" s="113" t="s">
        <v>136</v>
      </c>
      <c r="L36" s="136" t="s">
        <v>136</v>
      </c>
      <c r="M36" s="113" t="s">
        <v>136</v>
      </c>
      <c r="N36" s="136" t="s">
        <v>136</v>
      </c>
      <c r="O36" s="113" t="s">
        <v>136</v>
      </c>
      <c r="Q36" s="139" t="s">
        <v>136</v>
      </c>
    </row>
    <row r="37" spans="1:27" s="126" customFormat="1" ht="12.75">
      <c r="A37" s="108" t="s">
        <v>249</v>
      </c>
      <c r="B37" s="136">
        <v>196</v>
      </c>
      <c r="C37" s="137" t="s">
        <v>115</v>
      </c>
      <c r="D37" s="138">
        <v>113</v>
      </c>
      <c r="E37" s="113">
        <v>5057.8849557522126</v>
      </c>
      <c r="F37" s="136">
        <v>84</v>
      </c>
      <c r="G37" s="113">
        <v>0</v>
      </c>
      <c r="H37" s="136">
        <v>17</v>
      </c>
      <c r="I37" s="113">
        <v>12724.705882352941</v>
      </c>
      <c r="J37" s="136">
        <v>12</v>
      </c>
      <c r="K37" s="113">
        <v>29601.75</v>
      </c>
      <c r="L37" s="136">
        <v>4</v>
      </c>
      <c r="M37" s="113">
        <v>0</v>
      </c>
      <c r="N37" s="136">
        <v>79</v>
      </c>
      <c r="O37" s="113">
        <v>0</v>
      </c>
      <c r="Q37" s="139">
        <v>117.62305411860726</v>
      </c>
    </row>
    <row r="38" spans="1:27" s="126" customFormat="1" ht="12.75">
      <c r="A38" s="108" t="s">
        <v>139</v>
      </c>
      <c r="B38" s="136" t="s">
        <v>136</v>
      </c>
      <c r="C38" s="137" t="s">
        <v>136</v>
      </c>
      <c r="D38" s="138" t="s">
        <v>136</v>
      </c>
      <c r="E38" s="113" t="s">
        <v>136</v>
      </c>
      <c r="F38" s="136" t="s">
        <v>136</v>
      </c>
      <c r="G38" s="113" t="s">
        <v>136</v>
      </c>
      <c r="H38" s="136" t="s">
        <v>136</v>
      </c>
      <c r="I38" s="113" t="s">
        <v>136</v>
      </c>
      <c r="J38" s="136" t="s">
        <v>136</v>
      </c>
      <c r="K38" s="113" t="s">
        <v>136</v>
      </c>
      <c r="L38" s="136" t="s">
        <v>136</v>
      </c>
      <c r="M38" s="113" t="s">
        <v>136</v>
      </c>
      <c r="N38" s="136" t="s">
        <v>136</v>
      </c>
      <c r="O38" s="113" t="s">
        <v>136</v>
      </c>
      <c r="Q38" s="139" t="s">
        <v>136</v>
      </c>
    </row>
    <row r="39" spans="1:27" s="126" customFormat="1" ht="12.75">
      <c r="A39" s="108" t="s" vm="2">
        <v>137</v>
      </c>
      <c r="B39" s="136" t="s">
        <v>136</v>
      </c>
      <c r="C39" s="137" t="s">
        <v>136</v>
      </c>
      <c r="D39" s="138" t="s">
        <v>136</v>
      </c>
      <c r="E39" s="113" t="s">
        <v>136</v>
      </c>
      <c r="F39" s="136" t="s">
        <v>136</v>
      </c>
      <c r="G39" s="113" t="s">
        <v>136</v>
      </c>
      <c r="H39" s="136" t="s">
        <v>136</v>
      </c>
      <c r="I39" s="113" t="s">
        <v>136</v>
      </c>
      <c r="J39" s="136" t="s">
        <v>136</v>
      </c>
      <c r="K39" s="113" t="s">
        <v>136</v>
      </c>
      <c r="L39" s="136" t="s">
        <v>136</v>
      </c>
      <c r="M39" s="113" t="s">
        <v>136</v>
      </c>
      <c r="N39" s="136" t="s">
        <v>136</v>
      </c>
      <c r="O39" s="113" t="s">
        <v>136</v>
      </c>
      <c r="Q39" s="139" t="s">
        <v>136</v>
      </c>
    </row>
    <row r="40" spans="1:27" s="126" customFormat="1" ht="12.75">
      <c r="A40" s="108" t="s">
        <v>135</v>
      </c>
      <c r="B40" s="136">
        <v>527</v>
      </c>
      <c r="C40" s="137" t="s">
        <v>115</v>
      </c>
      <c r="D40" s="138">
        <v>407</v>
      </c>
      <c r="E40" s="113">
        <v>10908.685503685503</v>
      </c>
      <c r="F40" s="136">
        <v>205</v>
      </c>
      <c r="G40" s="113">
        <v>0</v>
      </c>
      <c r="H40" s="136">
        <v>24</v>
      </c>
      <c r="I40" s="113">
        <v>52886.875</v>
      </c>
      <c r="J40" s="136">
        <v>178</v>
      </c>
      <c r="K40" s="113">
        <v>17812.078651685395</v>
      </c>
      <c r="L40" s="136">
        <v>33</v>
      </c>
      <c r="M40" s="113">
        <v>0</v>
      </c>
      <c r="N40" s="136">
        <v>87</v>
      </c>
      <c r="O40" s="113">
        <v>0</v>
      </c>
      <c r="Q40" s="139">
        <v>13.732369409596711</v>
      </c>
    </row>
    <row r="41" spans="1:27" s="126" customFormat="1" ht="12.75">
      <c r="A41" s="108" t="s">
        <v>134</v>
      </c>
      <c r="B41" s="136" t="s">
        <v>136</v>
      </c>
      <c r="C41" s="137" t="s">
        <v>136</v>
      </c>
      <c r="D41" s="138" t="s">
        <v>136</v>
      </c>
      <c r="E41" s="113" t="s">
        <v>136</v>
      </c>
      <c r="F41" s="136" t="s">
        <v>136</v>
      </c>
      <c r="G41" s="113" t="s">
        <v>136</v>
      </c>
      <c r="H41" s="136" t="s">
        <v>136</v>
      </c>
      <c r="I41" s="113" t="s">
        <v>136</v>
      </c>
      <c r="J41" s="136" t="s">
        <v>136</v>
      </c>
      <c r="K41" s="113" t="s">
        <v>136</v>
      </c>
      <c r="L41" s="136" t="s">
        <v>136</v>
      </c>
      <c r="M41" s="113" t="s">
        <v>136</v>
      </c>
      <c r="N41" s="136" t="s">
        <v>136</v>
      </c>
      <c r="O41" s="113" t="s">
        <v>136</v>
      </c>
      <c r="Q41" s="139" t="s">
        <v>136</v>
      </c>
    </row>
    <row r="42" spans="1:27" s="126" customFormat="1" ht="12.75">
      <c r="A42" s="108" t="s" vm="1">
        <v>133</v>
      </c>
      <c r="B42" s="136">
        <v>167</v>
      </c>
      <c r="C42" s="137" t="s">
        <v>115</v>
      </c>
      <c r="D42" s="138">
        <v>134</v>
      </c>
      <c r="E42" s="113">
        <v>15271.723880597016</v>
      </c>
      <c r="F42" s="136">
        <v>70</v>
      </c>
      <c r="G42" s="113">
        <v>0</v>
      </c>
      <c r="H42" s="136">
        <v>5</v>
      </c>
      <c r="I42" s="113">
        <v>0</v>
      </c>
      <c r="J42" s="136">
        <v>59</v>
      </c>
      <c r="K42" s="113">
        <v>34684.932203389828</v>
      </c>
      <c r="L42" s="136">
        <v>8</v>
      </c>
      <c r="M42" s="113">
        <v>0</v>
      </c>
      <c r="N42" s="136">
        <v>25</v>
      </c>
      <c r="O42" s="113">
        <v>0</v>
      </c>
      <c r="Q42" s="139">
        <v>55.823530788181458</v>
      </c>
    </row>
    <row r="43" spans="1:27" s="143" customFormat="1" ht="13.5" thickBot="1">
      <c r="A43" s="117" t="s">
        <v>132</v>
      </c>
      <c r="B43" s="140">
        <v>2293</v>
      </c>
      <c r="C43" s="141" t="s">
        <v>115</v>
      </c>
      <c r="D43" s="142">
        <v>1845</v>
      </c>
      <c r="E43" s="122">
        <v>9583.4260162601622</v>
      </c>
      <c r="F43" s="140">
        <v>599</v>
      </c>
      <c r="G43" s="122">
        <v>0</v>
      </c>
      <c r="H43" s="140">
        <v>140</v>
      </c>
      <c r="I43" s="122">
        <v>20533.592857142856</v>
      </c>
      <c r="J43" s="140">
        <v>1106</v>
      </c>
      <c r="K43" s="122">
        <v>13387.629294755878</v>
      </c>
      <c r="L43" s="140">
        <v>96</v>
      </c>
      <c r="M43" s="122">
        <v>0</v>
      </c>
      <c r="N43" s="140">
        <v>352</v>
      </c>
      <c r="O43" s="122">
        <v>0</v>
      </c>
      <c r="Q43" s="144">
        <v>28.612531789795597</v>
      </c>
      <c r="R43" s="126"/>
    </row>
    <row r="44" spans="1:27" s="126" customFormat="1" ht="13.5" thickTop="1">
      <c r="A44" s="108"/>
      <c r="B44" s="108"/>
      <c r="C44" s="108"/>
      <c r="D44" s="108"/>
      <c r="E44" s="108"/>
      <c r="F44" s="108"/>
      <c r="G44" s="108"/>
      <c r="H44" s="108"/>
      <c r="I44" s="108"/>
      <c r="J44" s="108"/>
      <c r="K44" s="108"/>
      <c r="L44" s="108"/>
      <c r="M44" s="108"/>
      <c r="N44" s="108"/>
      <c r="O44" s="108"/>
      <c r="Q44" s="108"/>
    </row>
    <row r="45" spans="1:27" s="126" customFormat="1" ht="12.75">
      <c r="A45" s="108"/>
      <c r="B45" s="108"/>
      <c r="C45" s="108"/>
      <c r="D45" s="108"/>
      <c r="E45" s="108"/>
      <c r="F45" s="108"/>
      <c r="G45" s="108"/>
      <c r="H45" s="108"/>
      <c r="I45" s="108"/>
      <c r="J45" s="108"/>
      <c r="K45" s="108"/>
      <c r="L45" s="108"/>
      <c r="M45" s="108"/>
      <c r="N45" s="108"/>
      <c r="O45" s="108"/>
      <c r="Q45" s="108"/>
    </row>
    <row r="46" spans="1:27" s="126" customFormat="1" ht="12.75">
      <c r="A46" s="108"/>
      <c r="B46" s="108"/>
      <c r="C46" s="108"/>
      <c r="D46" s="108"/>
      <c r="E46" s="108"/>
      <c r="F46" s="108"/>
      <c r="G46" s="108"/>
      <c r="H46" s="108"/>
      <c r="I46" s="108"/>
      <c r="J46" s="108"/>
      <c r="K46" s="108"/>
      <c r="L46" s="108"/>
      <c r="M46" s="108"/>
      <c r="N46" s="108"/>
      <c r="O46" s="108"/>
      <c r="Q46" s="108"/>
    </row>
    <row r="47" spans="1:27" s="126" customFormat="1" ht="30" customHeight="1">
      <c r="A47" s="260" t="s">
        <v>89</v>
      </c>
      <c r="B47" s="263" t="s">
        <v>202</v>
      </c>
      <c r="C47" s="264"/>
      <c r="D47" s="267" t="s">
        <v>111</v>
      </c>
      <c r="E47" s="259"/>
      <c r="F47" s="265" t="s">
        <v>110</v>
      </c>
      <c r="G47" s="266"/>
      <c r="H47" s="265" t="s">
        <v>109</v>
      </c>
      <c r="I47" s="266"/>
      <c r="J47" s="265" t="s">
        <v>201</v>
      </c>
      <c r="K47" s="266"/>
      <c r="L47" s="257" t="s">
        <v>107</v>
      </c>
      <c r="M47" s="259"/>
      <c r="N47" s="257" t="s">
        <v>200</v>
      </c>
      <c r="O47" s="259"/>
      <c r="Q47" s="127" t="s">
        <v>199</v>
      </c>
    </row>
    <row r="48" spans="1:27" s="126" customFormat="1" ht="25.5">
      <c r="A48" s="262"/>
      <c r="B48" s="128" t="s">
        <v>196</v>
      </c>
      <c r="C48" s="129" t="s">
        <v>195</v>
      </c>
      <c r="D48" s="130" t="s">
        <v>196</v>
      </c>
      <c r="E48" s="131" t="s">
        <v>195</v>
      </c>
      <c r="F48" s="132" t="s">
        <v>196</v>
      </c>
      <c r="G48" s="133" t="s">
        <v>195</v>
      </c>
      <c r="H48" s="132" t="s">
        <v>196</v>
      </c>
      <c r="I48" s="133" t="s">
        <v>195</v>
      </c>
      <c r="J48" s="132" t="s">
        <v>196</v>
      </c>
      <c r="K48" s="133" t="s">
        <v>195</v>
      </c>
      <c r="L48" s="134" t="s">
        <v>196</v>
      </c>
      <c r="M48" s="131" t="s">
        <v>195</v>
      </c>
      <c r="N48" s="134" t="s">
        <v>196</v>
      </c>
      <c r="O48" s="131" t="s">
        <v>195</v>
      </c>
      <c r="Q48" s="135" t="s">
        <v>194</v>
      </c>
      <c r="U48" s="155"/>
      <c r="V48" s="256"/>
      <c r="W48" s="256"/>
      <c r="X48" s="155"/>
      <c r="Y48" s="155"/>
      <c r="Z48" s="155"/>
      <c r="AA48" s="155"/>
    </row>
    <row r="49" spans="1:17" s="126" customFormat="1" ht="12.75">
      <c r="A49" s="108" t="s">
        <v>149</v>
      </c>
      <c r="B49" s="136" t="s">
        <v>136</v>
      </c>
      <c r="C49" s="137" t="s">
        <v>136</v>
      </c>
      <c r="D49" s="138" t="s">
        <v>136</v>
      </c>
      <c r="E49" s="145" t="s">
        <v>136</v>
      </c>
      <c r="F49" s="136" t="s">
        <v>136</v>
      </c>
      <c r="G49" s="145" t="s">
        <v>136</v>
      </c>
      <c r="H49" s="136" t="s">
        <v>136</v>
      </c>
      <c r="I49" s="145" t="s">
        <v>136</v>
      </c>
      <c r="J49" s="136" t="s">
        <v>136</v>
      </c>
      <c r="K49" s="145" t="s">
        <v>136</v>
      </c>
      <c r="L49" s="136" t="s">
        <v>136</v>
      </c>
      <c r="M49" s="145" t="s">
        <v>136</v>
      </c>
      <c r="N49" s="136" t="s">
        <v>136</v>
      </c>
      <c r="O49" s="145" t="s">
        <v>136</v>
      </c>
      <c r="Q49" s="139" t="s">
        <v>136</v>
      </c>
    </row>
    <row r="50" spans="1:17" s="126" customFormat="1" ht="12.75">
      <c r="A50" s="108" t="s" vm="9">
        <v>148</v>
      </c>
      <c r="B50" s="136" t="s">
        <v>136</v>
      </c>
      <c r="C50" s="137" t="s">
        <v>136</v>
      </c>
      <c r="D50" s="138" t="s">
        <v>136</v>
      </c>
      <c r="E50" s="145" t="s">
        <v>136</v>
      </c>
      <c r="F50" s="136" t="s">
        <v>136</v>
      </c>
      <c r="G50" s="145" t="s">
        <v>136</v>
      </c>
      <c r="H50" s="136" t="s">
        <v>136</v>
      </c>
      <c r="I50" s="145" t="s">
        <v>136</v>
      </c>
      <c r="J50" s="136" t="s">
        <v>136</v>
      </c>
      <c r="K50" s="145" t="s">
        <v>136</v>
      </c>
      <c r="L50" s="136" t="s">
        <v>136</v>
      </c>
      <c r="M50" s="145" t="s">
        <v>136</v>
      </c>
      <c r="N50" s="136" t="s">
        <v>136</v>
      </c>
      <c r="O50" s="145" t="s">
        <v>136</v>
      </c>
      <c r="Q50" s="139" t="s">
        <v>136</v>
      </c>
    </row>
    <row r="51" spans="1:17" s="126" customFormat="1" ht="12.75">
      <c r="A51" s="108" t="s">
        <v>147</v>
      </c>
      <c r="B51" s="136" t="s">
        <v>136</v>
      </c>
      <c r="C51" s="137" t="s">
        <v>136</v>
      </c>
      <c r="D51" s="138" t="s">
        <v>136</v>
      </c>
      <c r="E51" s="145" t="s">
        <v>136</v>
      </c>
      <c r="F51" s="136" t="s">
        <v>136</v>
      </c>
      <c r="G51" s="145" t="s">
        <v>136</v>
      </c>
      <c r="H51" s="136" t="s">
        <v>136</v>
      </c>
      <c r="I51" s="145" t="s">
        <v>136</v>
      </c>
      <c r="J51" s="136" t="s">
        <v>136</v>
      </c>
      <c r="K51" s="145" t="s">
        <v>136</v>
      </c>
      <c r="L51" s="136" t="s">
        <v>136</v>
      </c>
      <c r="M51" s="145" t="s">
        <v>136</v>
      </c>
      <c r="N51" s="136" t="s">
        <v>136</v>
      </c>
      <c r="O51" s="145" t="s">
        <v>136</v>
      </c>
      <c r="Q51" s="139" t="s">
        <v>136</v>
      </c>
    </row>
    <row r="52" spans="1:17" s="126" customFormat="1" ht="12.75">
      <c r="A52" s="108" t="s" vm="8">
        <v>146</v>
      </c>
      <c r="B52" s="136" t="s">
        <v>136</v>
      </c>
      <c r="C52" s="137" t="s">
        <v>136</v>
      </c>
      <c r="D52" s="138" t="s">
        <v>136</v>
      </c>
      <c r="E52" s="145" t="s">
        <v>136</v>
      </c>
      <c r="F52" s="136" t="s">
        <v>136</v>
      </c>
      <c r="G52" s="145" t="s">
        <v>136</v>
      </c>
      <c r="H52" s="136" t="s">
        <v>136</v>
      </c>
      <c r="I52" s="145" t="s">
        <v>136</v>
      </c>
      <c r="J52" s="136" t="s">
        <v>136</v>
      </c>
      <c r="K52" s="145" t="s">
        <v>136</v>
      </c>
      <c r="L52" s="136" t="s">
        <v>136</v>
      </c>
      <c r="M52" s="145" t="s">
        <v>136</v>
      </c>
      <c r="N52" s="136" t="s">
        <v>136</v>
      </c>
      <c r="O52" s="145" t="s">
        <v>136</v>
      </c>
      <c r="Q52" s="139" t="s">
        <v>136</v>
      </c>
    </row>
    <row r="53" spans="1:17" s="126" customFormat="1" ht="12.75">
      <c r="A53" s="108" t="s" vm="7">
        <v>145</v>
      </c>
      <c r="B53" s="136" t="s">
        <v>136</v>
      </c>
      <c r="C53" s="137" t="s">
        <v>136</v>
      </c>
      <c r="D53" s="138" t="s">
        <v>136</v>
      </c>
      <c r="E53" s="145" t="s">
        <v>136</v>
      </c>
      <c r="F53" s="136" t="s">
        <v>136</v>
      </c>
      <c r="G53" s="145" t="s">
        <v>136</v>
      </c>
      <c r="H53" s="136" t="s">
        <v>136</v>
      </c>
      <c r="I53" s="145" t="s">
        <v>136</v>
      </c>
      <c r="J53" s="136" t="s">
        <v>136</v>
      </c>
      <c r="K53" s="145" t="s">
        <v>136</v>
      </c>
      <c r="L53" s="136" t="s">
        <v>136</v>
      </c>
      <c r="M53" s="145" t="s">
        <v>136</v>
      </c>
      <c r="N53" s="136" t="s">
        <v>136</v>
      </c>
      <c r="O53" s="145" t="s">
        <v>136</v>
      </c>
      <c r="Q53" s="139" t="s">
        <v>136</v>
      </c>
    </row>
    <row r="54" spans="1:17" s="126" customFormat="1" ht="12.75">
      <c r="A54" s="108" t="s" vm="6">
        <v>144</v>
      </c>
      <c r="B54" s="136" t="s">
        <v>136</v>
      </c>
      <c r="C54" s="137" t="s">
        <v>136</v>
      </c>
      <c r="D54" s="138" t="s">
        <v>136</v>
      </c>
      <c r="E54" s="145" t="s">
        <v>136</v>
      </c>
      <c r="F54" s="136" t="s">
        <v>136</v>
      </c>
      <c r="G54" s="145" t="s">
        <v>136</v>
      </c>
      <c r="H54" s="136" t="s">
        <v>136</v>
      </c>
      <c r="I54" s="145" t="s">
        <v>136</v>
      </c>
      <c r="J54" s="136" t="s">
        <v>136</v>
      </c>
      <c r="K54" s="145" t="s">
        <v>136</v>
      </c>
      <c r="L54" s="136" t="s">
        <v>136</v>
      </c>
      <c r="M54" s="145" t="s">
        <v>136</v>
      </c>
      <c r="N54" s="136" t="s">
        <v>136</v>
      </c>
      <c r="O54" s="145" t="s">
        <v>136</v>
      </c>
      <c r="Q54" s="139" t="s">
        <v>136</v>
      </c>
    </row>
    <row r="55" spans="1:17" s="126" customFormat="1" ht="12.75">
      <c r="A55" s="108" t="s">
        <v>143</v>
      </c>
      <c r="B55" s="136" t="s">
        <v>136</v>
      </c>
      <c r="C55" s="137" t="s">
        <v>136</v>
      </c>
      <c r="D55" s="138" t="s">
        <v>136</v>
      </c>
      <c r="E55" s="145" t="s">
        <v>136</v>
      </c>
      <c r="F55" s="136" t="s">
        <v>136</v>
      </c>
      <c r="G55" s="145" t="s">
        <v>136</v>
      </c>
      <c r="H55" s="136" t="s">
        <v>136</v>
      </c>
      <c r="I55" s="145" t="s">
        <v>136</v>
      </c>
      <c r="J55" s="136" t="s">
        <v>136</v>
      </c>
      <c r="K55" s="145" t="s">
        <v>136</v>
      </c>
      <c r="L55" s="136" t="s">
        <v>136</v>
      </c>
      <c r="M55" s="145" t="s">
        <v>136</v>
      </c>
      <c r="N55" s="136" t="s">
        <v>136</v>
      </c>
      <c r="O55" s="145" t="s">
        <v>136</v>
      </c>
      <c r="Q55" s="139" t="s">
        <v>136</v>
      </c>
    </row>
    <row r="56" spans="1:17" s="126" customFormat="1" ht="12.75">
      <c r="A56" s="108" t="s" vm="5">
        <v>142</v>
      </c>
      <c r="B56" s="136" t="s">
        <v>136</v>
      </c>
      <c r="C56" s="137" t="s">
        <v>136</v>
      </c>
      <c r="D56" s="138" t="s">
        <v>136</v>
      </c>
      <c r="E56" s="145" t="s">
        <v>136</v>
      </c>
      <c r="F56" s="136" t="s">
        <v>136</v>
      </c>
      <c r="G56" s="145" t="s">
        <v>136</v>
      </c>
      <c r="H56" s="136" t="s">
        <v>136</v>
      </c>
      <c r="I56" s="145" t="s">
        <v>136</v>
      </c>
      <c r="J56" s="136" t="s">
        <v>136</v>
      </c>
      <c r="K56" s="145" t="s">
        <v>136</v>
      </c>
      <c r="L56" s="136" t="s">
        <v>136</v>
      </c>
      <c r="M56" s="145" t="s">
        <v>136</v>
      </c>
      <c r="N56" s="136" t="s">
        <v>136</v>
      </c>
      <c r="O56" s="145" t="s">
        <v>136</v>
      </c>
      <c r="Q56" s="139" t="s">
        <v>136</v>
      </c>
    </row>
    <row r="57" spans="1:17" s="126" customFormat="1" ht="12.75">
      <c r="A57" s="108" t="s" vm="4">
        <v>141</v>
      </c>
      <c r="B57" s="136" t="s">
        <v>136</v>
      </c>
      <c r="C57" s="137" t="s">
        <v>136</v>
      </c>
      <c r="D57" s="138" t="s">
        <v>136</v>
      </c>
      <c r="E57" s="145" t="s">
        <v>136</v>
      </c>
      <c r="F57" s="136" t="s">
        <v>136</v>
      </c>
      <c r="G57" s="145" t="s">
        <v>136</v>
      </c>
      <c r="H57" s="136" t="s">
        <v>136</v>
      </c>
      <c r="I57" s="145" t="s">
        <v>136</v>
      </c>
      <c r="J57" s="136" t="s">
        <v>136</v>
      </c>
      <c r="K57" s="145" t="s">
        <v>136</v>
      </c>
      <c r="L57" s="136" t="s">
        <v>136</v>
      </c>
      <c r="M57" s="145" t="s">
        <v>136</v>
      </c>
      <c r="N57" s="136" t="s">
        <v>136</v>
      </c>
      <c r="O57" s="145" t="s">
        <v>136</v>
      </c>
      <c r="Q57" s="139" t="s">
        <v>136</v>
      </c>
    </row>
    <row r="58" spans="1:17" s="126" customFormat="1" ht="12.75">
      <c r="A58" s="108" t="s" vm="3">
        <v>140</v>
      </c>
      <c r="B58" s="136" t="s">
        <v>136</v>
      </c>
      <c r="C58" s="137" t="s">
        <v>136</v>
      </c>
      <c r="D58" s="138" t="s">
        <v>136</v>
      </c>
      <c r="E58" s="145" t="s">
        <v>136</v>
      </c>
      <c r="F58" s="136" t="s">
        <v>136</v>
      </c>
      <c r="G58" s="145" t="s">
        <v>136</v>
      </c>
      <c r="H58" s="136" t="s">
        <v>136</v>
      </c>
      <c r="I58" s="145" t="s">
        <v>136</v>
      </c>
      <c r="J58" s="136" t="s">
        <v>136</v>
      </c>
      <c r="K58" s="145" t="s">
        <v>136</v>
      </c>
      <c r="L58" s="136" t="s">
        <v>136</v>
      </c>
      <c r="M58" s="145" t="s">
        <v>136</v>
      </c>
      <c r="N58" s="136" t="s">
        <v>136</v>
      </c>
      <c r="O58" s="145" t="s">
        <v>136</v>
      </c>
      <c r="Q58" s="139" t="s">
        <v>136</v>
      </c>
    </row>
    <row r="59" spans="1:17" s="126" customFormat="1" ht="12.75">
      <c r="A59" s="108" t="s">
        <v>249</v>
      </c>
      <c r="B59" s="136" t="s">
        <v>136</v>
      </c>
      <c r="C59" s="137" t="s">
        <v>136</v>
      </c>
      <c r="D59" s="138" t="s">
        <v>136</v>
      </c>
      <c r="E59" s="145" t="s">
        <v>136</v>
      </c>
      <c r="F59" s="136" t="s">
        <v>136</v>
      </c>
      <c r="G59" s="145" t="s">
        <v>136</v>
      </c>
      <c r="H59" s="136" t="s">
        <v>136</v>
      </c>
      <c r="I59" s="145" t="s">
        <v>136</v>
      </c>
      <c r="J59" s="136" t="s">
        <v>136</v>
      </c>
      <c r="K59" s="145" t="s">
        <v>136</v>
      </c>
      <c r="L59" s="136" t="s">
        <v>136</v>
      </c>
      <c r="M59" s="145" t="s">
        <v>136</v>
      </c>
      <c r="N59" s="136" t="s">
        <v>136</v>
      </c>
      <c r="O59" s="145" t="s">
        <v>136</v>
      </c>
      <c r="Q59" s="139" t="s">
        <v>136</v>
      </c>
    </row>
    <row r="60" spans="1:17" s="126" customFormat="1" ht="12.75">
      <c r="A60" s="108" t="s">
        <v>139</v>
      </c>
      <c r="B60" s="136" t="s">
        <v>136</v>
      </c>
      <c r="C60" s="137" t="s">
        <v>136</v>
      </c>
      <c r="D60" s="138" t="s">
        <v>136</v>
      </c>
      <c r="E60" s="145" t="s">
        <v>136</v>
      </c>
      <c r="F60" s="136" t="s">
        <v>136</v>
      </c>
      <c r="G60" s="145" t="s">
        <v>136</v>
      </c>
      <c r="H60" s="136" t="s">
        <v>136</v>
      </c>
      <c r="I60" s="145" t="s">
        <v>136</v>
      </c>
      <c r="J60" s="136" t="s">
        <v>136</v>
      </c>
      <c r="K60" s="145" t="s">
        <v>136</v>
      </c>
      <c r="L60" s="136" t="s">
        <v>136</v>
      </c>
      <c r="M60" s="145" t="s">
        <v>136</v>
      </c>
      <c r="N60" s="136" t="s">
        <v>136</v>
      </c>
      <c r="O60" s="145" t="s">
        <v>136</v>
      </c>
      <c r="Q60" s="139" t="s">
        <v>136</v>
      </c>
    </row>
    <row r="61" spans="1:17" s="126" customFormat="1" ht="12.75">
      <c r="A61" s="108" t="s" vm="2">
        <v>137</v>
      </c>
      <c r="B61" s="136" t="s">
        <v>136</v>
      </c>
      <c r="C61" s="137" t="s">
        <v>136</v>
      </c>
      <c r="D61" s="138" t="s">
        <v>136</v>
      </c>
      <c r="E61" s="145" t="s">
        <v>136</v>
      </c>
      <c r="F61" s="136" t="s">
        <v>136</v>
      </c>
      <c r="G61" s="145" t="s">
        <v>136</v>
      </c>
      <c r="H61" s="136" t="s">
        <v>136</v>
      </c>
      <c r="I61" s="145" t="s">
        <v>136</v>
      </c>
      <c r="J61" s="136" t="s">
        <v>136</v>
      </c>
      <c r="K61" s="145" t="s">
        <v>136</v>
      </c>
      <c r="L61" s="136" t="s">
        <v>136</v>
      </c>
      <c r="M61" s="145" t="s">
        <v>136</v>
      </c>
      <c r="N61" s="136" t="s">
        <v>136</v>
      </c>
      <c r="O61" s="145" t="s">
        <v>136</v>
      </c>
      <c r="Q61" s="139" t="s">
        <v>136</v>
      </c>
    </row>
    <row r="62" spans="1:17" s="126" customFormat="1" ht="12.75">
      <c r="A62" s="108" t="s">
        <v>135</v>
      </c>
      <c r="B62" s="136" t="s">
        <v>136</v>
      </c>
      <c r="C62" s="137" t="s">
        <v>136</v>
      </c>
      <c r="D62" s="138" t="s">
        <v>136</v>
      </c>
      <c r="E62" s="145" t="s">
        <v>136</v>
      </c>
      <c r="F62" s="136" t="s">
        <v>136</v>
      </c>
      <c r="G62" s="145" t="s">
        <v>136</v>
      </c>
      <c r="H62" s="136" t="s">
        <v>136</v>
      </c>
      <c r="I62" s="145" t="s">
        <v>136</v>
      </c>
      <c r="J62" s="136" t="s">
        <v>136</v>
      </c>
      <c r="K62" s="145" t="s">
        <v>136</v>
      </c>
      <c r="L62" s="136" t="s">
        <v>136</v>
      </c>
      <c r="M62" s="145" t="s">
        <v>136</v>
      </c>
      <c r="N62" s="136" t="s">
        <v>136</v>
      </c>
      <c r="O62" s="145" t="s">
        <v>136</v>
      </c>
      <c r="Q62" s="139" t="s">
        <v>136</v>
      </c>
    </row>
    <row r="63" spans="1:17" s="126" customFormat="1" ht="12.75">
      <c r="A63" s="108" t="s">
        <v>134</v>
      </c>
      <c r="B63" s="136" t="s">
        <v>136</v>
      </c>
      <c r="C63" s="137" t="s">
        <v>136</v>
      </c>
      <c r="D63" s="138" t="s">
        <v>136</v>
      </c>
      <c r="E63" s="145" t="s">
        <v>136</v>
      </c>
      <c r="F63" s="136" t="s">
        <v>136</v>
      </c>
      <c r="G63" s="145" t="s">
        <v>136</v>
      </c>
      <c r="H63" s="136" t="s">
        <v>136</v>
      </c>
      <c r="I63" s="145" t="s">
        <v>136</v>
      </c>
      <c r="J63" s="136" t="s">
        <v>136</v>
      </c>
      <c r="K63" s="145" t="s">
        <v>136</v>
      </c>
      <c r="L63" s="136" t="s">
        <v>136</v>
      </c>
      <c r="M63" s="145" t="s">
        <v>136</v>
      </c>
      <c r="N63" s="136" t="s">
        <v>136</v>
      </c>
      <c r="O63" s="145" t="s">
        <v>136</v>
      </c>
      <c r="Q63" s="139" t="s">
        <v>136</v>
      </c>
    </row>
    <row r="64" spans="1:17" s="126" customFormat="1" ht="12.75">
      <c r="A64" s="108" t="s" vm="1">
        <v>133</v>
      </c>
      <c r="B64" s="136" t="s">
        <v>136</v>
      </c>
      <c r="C64" s="137" t="s">
        <v>136</v>
      </c>
      <c r="D64" s="138" t="s">
        <v>136</v>
      </c>
      <c r="E64" s="145" t="s">
        <v>136</v>
      </c>
      <c r="F64" s="136" t="s">
        <v>136</v>
      </c>
      <c r="G64" s="145" t="s">
        <v>136</v>
      </c>
      <c r="H64" s="136" t="s">
        <v>136</v>
      </c>
      <c r="I64" s="145" t="s">
        <v>136</v>
      </c>
      <c r="J64" s="136" t="s">
        <v>136</v>
      </c>
      <c r="K64" s="145" t="s">
        <v>136</v>
      </c>
      <c r="L64" s="136" t="s">
        <v>136</v>
      </c>
      <c r="M64" s="145" t="s">
        <v>136</v>
      </c>
      <c r="N64" s="136" t="s">
        <v>136</v>
      </c>
      <c r="O64" s="145" t="s">
        <v>136</v>
      </c>
      <c r="Q64" s="139" t="s">
        <v>136</v>
      </c>
    </row>
    <row r="65" spans="1:27" s="143" customFormat="1" ht="13.5" thickBot="1">
      <c r="A65" s="117" t="s">
        <v>132</v>
      </c>
      <c r="B65" s="140" t="s">
        <v>136</v>
      </c>
      <c r="C65" s="141" t="s">
        <v>136</v>
      </c>
      <c r="D65" s="142" t="s">
        <v>136</v>
      </c>
      <c r="E65" s="122" t="s">
        <v>136</v>
      </c>
      <c r="F65" s="140" t="s">
        <v>136</v>
      </c>
      <c r="G65" s="122" t="s">
        <v>136</v>
      </c>
      <c r="H65" s="140" t="s">
        <v>136</v>
      </c>
      <c r="I65" s="122" t="s">
        <v>136</v>
      </c>
      <c r="J65" s="140" t="s">
        <v>136</v>
      </c>
      <c r="K65" s="122" t="s">
        <v>136</v>
      </c>
      <c r="L65" s="140" t="s">
        <v>136</v>
      </c>
      <c r="M65" s="122" t="s">
        <v>136</v>
      </c>
      <c r="N65" s="140" t="s">
        <v>136</v>
      </c>
      <c r="O65" s="122" t="s">
        <v>136</v>
      </c>
      <c r="Q65" s="144" t="s">
        <v>136</v>
      </c>
      <c r="R65" s="126"/>
    </row>
    <row r="66" spans="1:27" s="143" customFormat="1" ht="13.5" thickTop="1">
      <c r="A66" s="123"/>
      <c r="B66" s="123"/>
      <c r="C66" s="146"/>
      <c r="D66" s="123"/>
      <c r="E66" s="146"/>
      <c r="F66" s="123"/>
      <c r="G66" s="146"/>
      <c r="H66" s="123"/>
      <c r="I66" s="146"/>
      <c r="J66" s="123"/>
      <c r="K66" s="146"/>
      <c r="L66" s="123"/>
      <c r="M66" s="146"/>
      <c r="N66" s="123"/>
      <c r="O66" s="146"/>
      <c r="Q66" s="123"/>
    </row>
    <row r="67" spans="1:27" s="143" customFormat="1" ht="12.75">
      <c r="A67" s="123"/>
      <c r="B67" s="123"/>
      <c r="C67" s="146"/>
      <c r="D67" s="123"/>
      <c r="E67" s="146"/>
      <c r="F67" s="123"/>
      <c r="G67" s="146"/>
      <c r="H67" s="123"/>
      <c r="I67" s="146"/>
      <c r="J67" s="123"/>
      <c r="K67" s="146"/>
      <c r="L67" s="123"/>
      <c r="M67" s="146"/>
      <c r="N67" s="123"/>
      <c r="O67" s="146"/>
      <c r="Q67" s="123"/>
    </row>
    <row r="68" spans="1:27" s="143" customFormat="1" ht="12.75">
      <c r="A68" s="123"/>
      <c r="B68" s="123"/>
      <c r="C68" s="146"/>
      <c r="D68" s="123"/>
      <c r="E68" s="146"/>
      <c r="F68" s="123"/>
      <c r="G68" s="146"/>
      <c r="H68" s="123"/>
      <c r="I68" s="146"/>
      <c r="J68" s="123"/>
      <c r="K68" s="146"/>
      <c r="L68" s="123"/>
      <c r="M68" s="146"/>
      <c r="N68" s="123"/>
      <c r="O68" s="146"/>
      <c r="Q68" s="123"/>
    </row>
    <row r="69" spans="1:27" s="126" customFormat="1" ht="30" customHeight="1">
      <c r="A69" s="260" t="s">
        <v>88</v>
      </c>
      <c r="B69" s="263" t="s">
        <v>202</v>
      </c>
      <c r="C69" s="264"/>
      <c r="D69" s="267" t="s">
        <v>111</v>
      </c>
      <c r="E69" s="259"/>
      <c r="F69" s="265" t="s">
        <v>110</v>
      </c>
      <c r="G69" s="266"/>
      <c r="H69" s="265" t="s">
        <v>109</v>
      </c>
      <c r="I69" s="266"/>
      <c r="J69" s="265" t="s">
        <v>201</v>
      </c>
      <c r="K69" s="266"/>
      <c r="L69" s="257" t="s">
        <v>107</v>
      </c>
      <c r="M69" s="259"/>
      <c r="N69" s="257" t="s">
        <v>200</v>
      </c>
      <c r="O69" s="259"/>
      <c r="Q69" s="127" t="s">
        <v>199</v>
      </c>
    </row>
    <row r="70" spans="1:27" s="126" customFormat="1" ht="25.5">
      <c r="A70" s="262"/>
      <c r="B70" s="128" t="s">
        <v>196</v>
      </c>
      <c r="C70" s="129" t="s">
        <v>203</v>
      </c>
      <c r="D70" s="130" t="s">
        <v>196</v>
      </c>
      <c r="E70" s="131" t="s">
        <v>195</v>
      </c>
      <c r="F70" s="132" t="s">
        <v>196</v>
      </c>
      <c r="G70" s="133" t="s">
        <v>195</v>
      </c>
      <c r="H70" s="132" t="s">
        <v>196</v>
      </c>
      <c r="I70" s="133" t="s">
        <v>195</v>
      </c>
      <c r="J70" s="132" t="s">
        <v>196</v>
      </c>
      <c r="K70" s="133" t="s">
        <v>195</v>
      </c>
      <c r="L70" s="134" t="s">
        <v>196</v>
      </c>
      <c r="M70" s="131" t="s">
        <v>195</v>
      </c>
      <c r="N70" s="134" t="s">
        <v>196</v>
      </c>
      <c r="O70" s="131" t="s">
        <v>195</v>
      </c>
      <c r="Q70" s="135" t="s">
        <v>194</v>
      </c>
      <c r="U70" s="155"/>
      <c r="V70" s="256"/>
      <c r="W70" s="256"/>
      <c r="X70" s="155"/>
      <c r="Y70" s="155"/>
      <c r="Z70" s="155"/>
      <c r="AA70" s="155"/>
    </row>
    <row r="71" spans="1:27" s="126" customFormat="1" ht="12.75">
      <c r="A71" s="108" t="s">
        <v>149</v>
      </c>
      <c r="B71" s="136">
        <v>1073</v>
      </c>
      <c r="C71" s="137" t="s">
        <v>115</v>
      </c>
      <c r="D71" s="138">
        <v>996</v>
      </c>
      <c r="E71" s="113">
        <v>544.31124497991971</v>
      </c>
      <c r="F71" s="136">
        <v>135</v>
      </c>
      <c r="G71" s="113">
        <v>0</v>
      </c>
      <c r="H71" s="136">
        <v>3</v>
      </c>
      <c r="I71" s="113">
        <v>0</v>
      </c>
      <c r="J71" s="136">
        <v>858</v>
      </c>
      <c r="K71" s="113">
        <v>631.85780885780889</v>
      </c>
      <c r="L71" s="136">
        <v>21</v>
      </c>
      <c r="M71" s="113">
        <v>0</v>
      </c>
      <c r="N71" s="136">
        <v>56</v>
      </c>
      <c r="O71" s="113">
        <v>0</v>
      </c>
      <c r="Q71" s="139">
        <v>105.43159400680834</v>
      </c>
    </row>
    <row r="72" spans="1:27" s="126" customFormat="1" ht="12.75">
      <c r="A72" s="108" t="s" vm="9">
        <v>148</v>
      </c>
      <c r="B72" s="136" t="s">
        <v>136</v>
      </c>
      <c r="C72" s="137" t="s">
        <v>136</v>
      </c>
      <c r="D72" s="138" t="s">
        <v>136</v>
      </c>
      <c r="E72" s="113" t="s">
        <v>136</v>
      </c>
      <c r="F72" s="136" t="s">
        <v>136</v>
      </c>
      <c r="G72" s="113" t="s">
        <v>136</v>
      </c>
      <c r="H72" s="136" t="s">
        <v>136</v>
      </c>
      <c r="I72" s="113" t="s">
        <v>136</v>
      </c>
      <c r="J72" s="136" t="s">
        <v>136</v>
      </c>
      <c r="K72" s="113" t="s">
        <v>136</v>
      </c>
      <c r="L72" s="136" t="s">
        <v>136</v>
      </c>
      <c r="M72" s="113" t="s">
        <v>136</v>
      </c>
      <c r="N72" s="136" t="s">
        <v>136</v>
      </c>
      <c r="O72" s="113" t="s">
        <v>136</v>
      </c>
      <c r="Q72" s="139" t="s">
        <v>136</v>
      </c>
    </row>
    <row r="73" spans="1:27" s="126" customFormat="1" ht="12.75">
      <c r="A73" s="108" t="s">
        <v>147</v>
      </c>
      <c r="B73" s="136" t="s">
        <v>136</v>
      </c>
      <c r="C73" s="137" t="s">
        <v>136</v>
      </c>
      <c r="D73" s="138" t="s">
        <v>136</v>
      </c>
      <c r="E73" s="113" t="s">
        <v>136</v>
      </c>
      <c r="F73" s="136" t="s">
        <v>136</v>
      </c>
      <c r="G73" s="113" t="s">
        <v>136</v>
      </c>
      <c r="H73" s="136" t="s">
        <v>136</v>
      </c>
      <c r="I73" s="113" t="s">
        <v>136</v>
      </c>
      <c r="J73" s="136" t="s">
        <v>136</v>
      </c>
      <c r="K73" s="113" t="s">
        <v>136</v>
      </c>
      <c r="L73" s="136" t="s">
        <v>136</v>
      </c>
      <c r="M73" s="113" t="s">
        <v>136</v>
      </c>
      <c r="N73" s="136" t="s">
        <v>136</v>
      </c>
      <c r="O73" s="113" t="s">
        <v>136</v>
      </c>
      <c r="Q73" s="139" t="s">
        <v>136</v>
      </c>
    </row>
    <row r="74" spans="1:27" s="126" customFormat="1" ht="12.75">
      <c r="A74" s="108" t="s" vm="8">
        <v>146</v>
      </c>
      <c r="B74" s="136" t="s">
        <v>136</v>
      </c>
      <c r="C74" s="137" t="s">
        <v>136</v>
      </c>
      <c r="D74" s="138" t="s">
        <v>136</v>
      </c>
      <c r="E74" s="113" t="s">
        <v>136</v>
      </c>
      <c r="F74" s="136" t="s">
        <v>136</v>
      </c>
      <c r="G74" s="113" t="s">
        <v>136</v>
      </c>
      <c r="H74" s="136" t="s">
        <v>136</v>
      </c>
      <c r="I74" s="113" t="s">
        <v>136</v>
      </c>
      <c r="J74" s="136" t="s">
        <v>136</v>
      </c>
      <c r="K74" s="113" t="s">
        <v>136</v>
      </c>
      <c r="L74" s="136" t="s">
        <v>136</v>
      </c>
      <c r="M74" s="113" t="s">
        <v>136</v>
      </c>
      <c r="N74" s="136" t="s">
        <v>136</v>
      </c>
      <c r="O74" s="113" t="s">
        <v>136</v>
      </c>
      <c r="Q74" s="139" t="s">
        <v>136</v>
      </c>
    </row>
    <row r="75" spans="1:27" s="126" customFormat="1" ht="12.75">
      <c r="A75" s="108" t="s" vm="7">
        <v>145</v>
      </c>
      <c r="B75" s="136" t="s">
        <v>114</v>
      </c>
      <c r="C75" s="137" t="s">
        <v>114</v>
      </c>
      <c r="D75" s="138" t="s">
        <v>114</v>
      </c>
      <c r="E75" s="113" t="s">
        <v>114</v>
      </c>
      <c r="F75" s="136" t="s">
        <v>114</v>
      </c>
      <c r="G75" s="113" t="s">
        <v>114</v>
      </c>
      <c r="H75" s="136" t="s">
        <v>114</v>
      </c>
      <c r="I75" s="113" t="s">
        <v>114</v>
      </c>
      <c r="J75" s="136" t="s">
        <v>114</v>
      </c>
      <c r="K75" s="113" t="s">
        <v>114</v>
      </c>
      <c r="L75" s="136" t="s">
        <v>114</v>
      </c>
      <c r="M75" s="113" t="s">
        <v>114</v>
      </c>
      <c r="N75" s="136" t="s">
        <v>114</v>
      </c>
      <c r="O75" s="113" t="s">
        <v>114</v>
      </c>
      <c r="Q75" s="139" t="s">
        <v>114</v>
      </c>
    </row>
    <row r="76" spans="1:27" s="126" customFormat="1" ht="12.75">
      <c r="A76" s="108" t="s" vm="6">
        <v>144</v>
      </c>
      <c r="B76" s="136" t="s">
        <v>136</v>
      </c>
      <c r="C76" s="137" t="s">
        <v>136</v>
      </c>
      <c r="D76" s="138" t="s">
        <v>136</v>
      </c>
      <c r="E76" s="113" t="s">
        <v>136</v>
      </c>
      <c r="F76" s="136" t="s">
        <v>136</v>
      </c>
      <c r="G76" s="113" t="s">
        <v>136</v>
      </c>
      <c r="H76" s="136" t="s">
        <v>136</v>
      </c>
      <c r="I76" s="113" t="s">
        <v>136</v>
      </c>
      <c r="J76" s="136" t="s">
        <v>136</v>
      </c>
      <c r="K76" s="113" t="s">
        <v>136</v>
      </c>
      <c r="L76" s="136" t="s">
        <v>136</v>
      </c>
      <c r="M76" s="113" t="s">
        <v>136</v>
      </c>
      <c r="N76" s="136" t="s">
        <v>136</v>
      </c>
      <c r="O76" s="113" t="s">
        <v>136</v>
      </c>
      <c r="Q76" s="139" t="s">
        <v>136</v>
      </c>
    </row>
    <row r="77" spans="1:27" s="126" customFormat="1" ht="12.75">
      <c r="A77" s="108" t="s">
        <v>143</v>
      </c>
      <c r="B77" s="136" t="s">
        <v>136</v>
      </c>
      <c r="C77" s="137" t="s">
        <v>136</v>
      </c>
      <c r="D77" s="138" t="s">
        <v>136</v>
      </c>
      <c r="E77" s="113" t="s">
        <v>136</v>
      </c>
      <c r="F77" s="136" t="s">
        <v>136</v>
      </c>
      <c r="G77" s="113" t="s">
        <v>136</v>
      </c>
      <c r="H77" s="136" t="s">
        <v>136</v>
      </c>
      <c r="I77" s="113" t="s">
        <v>136</v>
      </c>
      <c r="J77" s="136" t="s">
        <v>136</v>
      </c>
      <c r="K77" s="113" t="s">
        <v>136</v>
      </c>
      <c r="L77" s="136" t="s">
        <v>136</v>
      </c>
      <c r="M77" s="113" t="s">
        <v>136</v>
      </c>
      <c r="N77" s="136" t="s">
        <v>136</v>
      </c>
      <c r="O77" s="113" t="s">
        <v>136</v>
      </c>
      <c r="Q77" s="139" t="s">
        <v>136</v>
      </c>
    </row>
    <row r="78" spans="1:27" s="126" customFormat="1" ht="12.75">
      <c r="A78" s="108" t="s" vm="5">
        <v>142</v>
      </c>
      <c r="B78" s="136">
        <v>154</v>
      </c>
      <c r="C78" s="137" t="s">
        <v>115</v>
      </c>
      <c r="D78" s="138">
        <v>135</v>
      </c>
      <c r="E78" s="113">
        <v>1043.962962962963</v>
      </c>
      <c r="F78" s="136">
        <v>85</v>
      </c>
      <c r="G78" s="113">
        <v>0</v>
      </c>
      <c r="H78" s="136">
        <v>8</v>
      </c>
      <c r="I78" s="113">
        <v>0</v>
      </c>
      <c r="J78" s="136">
        <v>42</v>
      </c>
      <c r="K78" s="113">
        <v>3355.5952380952381</v>
      </c>
      <c r="L78" s="136">
        <v>8</v>
      </c>
      <c r="M78" s="113">
        <v>0</v>
      </c>
      <c r="N78" s="136">
        <v>11</v>
      </c>
      <c r="O78" s="113">
        <v>0</v>
      </c>
      <c r="Q78" s="139">
        <v>51.175712139942306</v>
      </c>
    </row>
    <row r="79" spans="1:27" s="126" customFormat="1" ht="12.75">
      <c r="A79" s="108" t="s" vm="4">
        <v>141</v>
      </c>
      <c r="B79" s="136" t="s">
        <v>114</v>
      </c>
      <c r="C79" s="137" t="s">
        <v>114</v>
      </c>
      <c r="D79" s="138" t="s">
        <v>114</v>
      </c>
      <c r="E79" s="113" t="s">
        <v>114</v>
      </c>
      <c r="F79" s="136" t="s">
        <v>114</v>
      </c>
      <c r="G79" s="113" t="s">
        <v>114</v>
      </c>
      <c r="H79" s="136" t="s">
        <v>114</v>
      </c>
      <c r="I79" s="113" t="s">
        <v>114</v>
      </c>
      <c r="J79" s="136" t="s">
        <v>114</v>
      </c>
      <c r="K79" s="113" t="s">
        <v>114</v>
      </c>
      <c r="L79" s="136" t="s">
        <v>114</v>
      </c>
      <c r="M79" s="113" t="s">
        <v>114</v>
      </c>
      <c r="N79" s="136" t="s">
        <v>114</v>
      </c>
      <c r="O79" s="113" t="s">
        <v>114</v>
      </c>
      <c r="Q79" s="139" t="s">
        <v>114</v>
      </c>
    </row>
    <row r="80" spans="1:27" s="126" customFormat="1" ht="12.75">
      <c r="A80" s="108" t="s" vm="3">
        <v>140</v>
      </c>
      <c r="B80" s="136" t="s">
        <v>136</v>
      </c>
      <c r="C80" s="137" t="s">
        <v>136</v>
      </c>
      <c r="D80" s="138" t="s">
        <v>136</v>
      </c>
      <c r="E80" s="113" t="s">
        <v>136</v>
      </c>
      <c r="F80" s="136" t="s">
        <v>136</v>
      </c>
      <c r="G80" s="113" t="s">
        <v>136</v>
      </c>
      <c r="H80" s="136" t="s">
        <v>136</v>
      </c>
      <c r="I80" s="113" t="s">
        <v>136</v>
      </c>
      <c r="J80" s="136" t="s">
        <v>136</v>
      </c>
      <c r="K80" s="113" t="s">
        <v>136</v>
      </c>
      <c r="L80" s="136" t="s">
        <v>136</v>
      </c>
      <c r="M80" s="113" t="s">
        <v>136</v>
      </c>
      <c r="N80" s="136" t="s">
        <v>136</v>
      </c>
      <c r="O80" s="113" t="s">
        <v>136</v>
      </c>
      <c r="Q80" s="139" t="s">
        <v>136</v>
      </c>
    </row>
    <row r="81" spans="1:27" s="126" customFormat="1" ht="12.75">
      <c r="A81" s="108" t="s">
        <v>249</v>
      </c>
      <c r="B81" s="136">
        <v>291</v>
      </c>
      <c r="C81" s="137" t="s">
        <v>115</v>
      </c>
      <c r="D81" s="138">
        <v>237</v>
      </c>
      <c r="E81" s="113">
        <v>26.582278481012658</v>
      </c>
      <c r="F81" s="136">
        <v>144</v>
      </c>
      <c r="G81" s="113">
        <v>0</v>
      </c>
      <c r="H81" s="136">
        <v>17</v>
      </c>
      <c r="I81" s="113">
        <v>0</v>
      </c>
      <c r="J81" s="136">
        <v>76</v>
      </c>
      <c r="K81" s="113">
        <v>82.89473684210526</v>
      </c>
      <c r="L81" s="136">
        <v>13</v>
      </c>
      <c r="M81" s="113">
        <v>0</v>
      </c>
      <c r="N81" s="136">
        <v>41</v>
      </c>
      <c r="O81" s="113">
        <v>0</v>
      </c>
      <c r="Q81" s="139">
        <v>217.37344159676104</v>
      </c>
    </row>
    <row r="82" spans="1:27" s="126" customFormat="1" ht="12.75">
      <c r="A82" s="108" t="s">
        <v>139</v>
      </c>
      <c r="B82" s="136" t="s">
        <v>136</v>
      </c>
      <c r="C82" s="137" t="s">
        <v>136</v>
      </c>
      <c r="D82" s="138" t="s">
        <v>136</v>
      </c>
      <c r="E82" s="113" t="s">
        <v>136</v>
      </c>
      <c r="F82" s="136" t="s">
        <v>136</v>
      </c>
      <c r="G82" s="113" t="s">
        <v>136</v>
      </c>
      <c r="H82" s="136" t="s">
        <v>136</v>
      </c>
      <c r="I82" s="113" t="s">
        <v>136</v>
      </c>
      <c r="J82" s="136" t="s">
        <v>136</v>
      </c>
      <c r="K82" s="113" t="s">
        <v>136</v>
      </c>
      <c r="L82" s="136" t="s">
        <v>136</v>
      </c>
      <c r="M82" s="113" t="s">
        <v>136</v>
      </c>
      <c r="N82" s="136" t="s">
        <v>136</v>
      </c>
      <c r="O82" s="113" t="s">
        <v>136</v>
      </c>
      <c r="Q82" s="139" t="s">
        <v>136</v>
      </c>
    </row>
    <row r="83" spans="1:27" s="126" customFormat="1" ht="12.75">
      <c r="A83" s="108" t="s" vm="2">
        <v>137</v>
      </c>
      <c r="B83" s="136" t="s">
        <v>136</v>
      </c>
      <c r="C83" s="137" t="s">
        <v>136</v>
      </c>
      <c r="D83" s="138" t="s">
        <v>136</v>
      </c>
      <c r="E83" s="113" t="s">
        <v>136</v>
      </c>
      <c r="F83" s="136" t="s">
        <v>136</v>
      </c>
      <c r="G83" s="113" t="s">
        <v>136</v>
      </c>
      <c r="H83" s="136" t="s">
        <v>136</v>
      </c>
      <c r="I83" s="113" t="s">
        <v>136</v>
      </c>
      <c r="J83" s="136" t="s">
        <v>136</v>
      </c>
      <c r="K83" s="113" t="s">
        <v>136</v>
      </c>
      <c r="L83" s="136" t="s">
        <v>136</v>
      </c>
      <c r="M83" s="113" t="s">
        <v>136</v>
      </c>
      <c r="N83" s="136" t="s">
        <v>136</v>
      </c>
      <c r="O83" s="113" t="s">
        <v>136</v>
      </c>
      <c r="Q83" s="139" t="s">
        <v>136</v>
      </c>
    </row>
    <row r="84" spans="1:27" s="126" customFormat="1" ht="12.75">
      <c r="A84" s="108" t="s">
        <v>135</v>
      </c>
      <c r="B84" s="136">
        <v>812</v>
      </c>
      <c r="C84" s="137" t="s">
        <v>115</v>
      </c>
      <c r="D84" s="138">
        <v>691</v>
      </c>
      <c r="E84" s="113">
        <v>847.23589001447181</v>
      </c>
      <c r="F84" s="136">
        <v>342</v>
      </c>
      <c r="G84" s="113">
        <v>0</v>
      </c>
      <c r="H84" s="136">
        <v>52</v>
      </c>
      <c r="I84" s="113">
        <v>2560.6538461538462</v>
      </c>
      <c r="J84" s="136">
        <v>297</v>
      </c>
      <c r="K84" s="113">
        <v>1522.8484848484848</v>
      </c>
      <c r="L84" s="136">
        <v>52</v>
      </c>
      <c r="M84" s="113">
        <v>0</v>
      </c>
      <c r="N84" s="136">
        <v>69</v>
      </c>
      <c r="O84" s="113">
        <v>0</v>
      </c>
      <c r="Q84" s="139">
        <v>34.252353794755848</v>
      </c>
    </row>
    <row r="85" spans="1:27" s="126" customFormat="1" ht="12.75">
      <c r="A85" s="108" t="s">
        <v>134</v>
      </c>
      <c r="B85" s="136" t="s">
        <v>136</v>
      </c>
      <c r="C85" s="137" t="s">
        <v>136</v>
      </c>
      <c r="D85" s="138" t="s">
        <v>136</v>
      </c>
      <c r="E85" s="113" t="s">
        <v>136</v>
      </c>
      <c r="F85" s="136" t="s">
        <v>136</v>
      </c>
      <c r="G85" s="113" t="s">
        <v>136</v>
      </c>
      <c r="H85" s="136" t="s">
        <v>136</v>
      </c>
      <c r="I85" s="113" t="s">
        <v>136</v>
      </c>
      <c r="J85" s="136" t="s">
        <v>136</v>
      </c>
      <c r="K85" s="113" t="s">
        <v>136</v>
      </c>
      <c r="L85" s="136" t="s">
        <v>136</v>
      </c>
      <c r="M85" s="113" t="s">
        <v>136</v>
      </c>
      <c r="N85" s="136" t="s">
        <v>136</v>
      </c>
      <c r="O85" s="113" t="s">
        <v>136</v>
      </c>
      <c r="Q85" s="139" t="s">
        <v>136</v>
      </c>
    </row>
    <row r="86" spans="1:27" s="126" customFormat="1" ht="12.75">
      <c r="A86" s="108" t="s" vm="1">
        <v>133</v>
      </c>
      <c r="B86" s="136">
        <v>173</v>
      </c>
      <c r="C86" s="137" t="s">
        <v>115</v>
      </c>
      <c r="D86" s="138">
        <v>147</v>
      </c>
      <c r="E86" s="113">
        <v>205.23809523809524</v>
      </c>
      <c r="F86" s="136">
        <v>101</v>
      </c>
      <c r="G86" s="113">
        <v>0</v>
      </c>
      <c r="H86" s="136">
        <v>8</v>
      </c>
      <c r="I86" s="113">
        <v>0</v>
      </c>
      <c r="J86" s="136">
        <v>38</v>
      </c>
      <c r="K86" s="113">
        <v>793.9473684210526</v>
      </c>
      <c r="L86" s="136">
        <v>13</v>
      </c>
      <c r="M86" s="113">
        <v>0</v>
      </c>
      <c r="N86" s="136">
        <v>13</v>
      </c>
      <c r="O86" s="113">
        <v>0</v>
      </c>
      <c r="Q86" s="139">
        <v>107.70293910737297</v>
      </c>
    </row>
    <row r="87" spans="1:27" s="143" customFormat="1" ht="13.5" thickBot="1">
      <c r="A87" s="117" t="s">
        <v>132</v>
      </c>
      <c r="B87" s="140">
        <v>2896</v>
      </c>
      <c r="C87" s="141" t="s">
        <v>115</v>
      </c>
      <c r="D87" s="142">
        <v>2572</v>
      </c>
      <c r="E87" s="122">
        <v>597.98639191290829</v>
      </c>
      <c r="F87" s="140">
        <v>880</v>
      </c>
      <c r="G87" s="122">
        <v>0</v>
      </c>
      <c r="H87" s="140">
        <v>114</v>
      </c>
      <c r="I87" s="122">
        <v>1454.7456140350878</v>
      </c>
      <c r="J87" s="140">
        <v>1578</v>
      </c>
      <c r="K87" s="122">
        <v>869.56907477820027</v>
      </c>
      <c r="L87" s="140">
        <v>118</v>
      </c>
      <c r="M87" s="122">
        <v>0</v>
      </c>
      <c r="N87" s="140">
        <v>206</v>
      </c>
      <c r="O87" s="122">
        <v>0</v>
      </c>
      <c r="Q87" s="144">
        <v>68.249870411265562</v>
      </c>
      <c r="R87" s="126"/>
    </row>
    <row r="88" spans="1:27" s="126" customFormat="1" ht="13.5" thickTop="1">
      <c r="A88" s="124" t="s">
        <v>155</v>
      </c>
      <c r="B88" s="108"/>
      <c r="C88" s="108"/>
      <c r="D88" s="108"/>
      <c r="E88" s="108"/>
      <c r="F88" s="108"/>
      <c r="G88" s="108"/>
      <c r="H88" s="108"/>
      <c r="I88" s="108"/>
      <c r="J88" s="108"/>
      <c r="K88" s="108"/>
      <c r="L88" s="108"/>
      <c r="M88" s="108"/>
      <c r="N88" s="108"/>
      <c r="O88" s="108"/>
      <c r="Q88" s="108"/>
    </row>
    <row r="89" spans="1:27" s="126" customFormat="1" ht="12.75">
      <c r="A89" s="108"/>
      <c r="B89" s="108"/>
      <c r="C89" s="108"/>
      <c r="D89" s="108"/>
      <c r="E89" s="108"/>
      <c r="F89" s="108"/>
      <c r="G89" s="108"/>
      <c r="H89" s="108"/>
      <c r="I89" s="108"/>
      <c r="J89" s="108"/>
      <c r="K89" s="108"/>
      <c r="L89" s="108"/>
      <c r="M89" s="108"/>
      <c r="N89" s="108"/>
      <c r="O89" s="108"/>
      <c r="Q89" s="108"/>
    </row>
    <row r="90" spans="1:27" s="126" customFormat="1" ht="12.75">
      <c r="A90" s="108"/>
      <c r="B90" s="108"/>
      <c r="C90" s="108"/>
      <c r="D90" s="108"/>
      <c r="E90" s="108"/>
      <c r="F90" s="108"/>
      <c r="G90" s="108"/>
      <c r="H90" s="108"/>
      <c r="I90" s="108"/>
      <c r="J90" s="108"/>
      <c r="K90" s="108"/>
      <c r="L90" s="108"/>
      <c r="M90" s="108"/>
      <c r="N90" s="108"/>
      <c r="O90" s="108"/>
      <c r="Q90" s="108"/>
    </row>
    <row r="91" spans="1:27" s="126" customFormat="1" ht="30" customHeight="1">
      <c r="A91" s="260" t="s">
        <v>87</v>
      </c>
      <c r="B91" s="263" t="s">
        <v>202</v>
      </c>
      <c r="C91" s="264"/>
      <c r="D91" s="267" t="s">
        <v>111</v>
      </c>
      <c r="E91" s="259"/>
      <c r="F91" s="265" t="s">
        <v>110</v>
      </c>
      <c r="G91" s="266"/>
      <c r="H91" s="265" t="s">
        <v>109</v>
      </c>
      <c r="I91" s="266"/>
      <c r="J91" s="265" t="s">
        <v>201</v>
      </c>
      <c r="K91" s="266"/>
      <c r="L91" s="257" t="s">
        <v>107</v>
      </c>
      <c r="M91" s="259"/>
      <c r="N91" s="257" t="s">
        <v>200</v>
      </c>
      <c r="O91" s="259"/>
      <c r="Q91" s="127" t="s">
        <v>199</v>
      </c>
    </row>
    <row r="92" spans="1:27" s="126" customFormat="1" ht="25.5">
      <c r="A92" s="262"/>
      <c r="B92" s="128" t="s">
        <v>196</v>
      </c>
      <c r="C92" s="129" t="s">
        <v>195</v>
      </c>
      <c r="D92" s="130" t="s">
        <v>196</v>
      </c>
      <c r="E92" s="131" t="s">
        <v>195</v>
      </c>
      <c r="F92" s="132" t="s">
        <v>196</v>
      </c>
      <c r="G92" s="133" t="s">
        <v>195</v>
      </c>
      <c r="H92" s="132" t="s">
        <v>196</v>
      </c>
      <c r="I92" s="133" t="s">
        <v>195</v>
      </c>
      <c r="J92" s="132" t="s">
        <v>196</v>
      </c>
      <c r="K92" s="133" t="s">
        <v>195</v>
      </c>
      <c r="L92" s="134" t="s">
        <v>196</v>
      </c>
      <c r="M92" s="131" t="s">
        <v>195</v>
      </c>
      <c r="N92" s="134" t="s">
        <v>196</v>
      </c>
      <c r="O92" s="131" t="s">
        <v>195</v>
      </c>
      <c r="Q92" s="135" t="s">
        <v>194</v>
      </c>
      <c r="U92" s="155"/>
      <c r="V92" s="256"/>
      <c r="W92" s="256"/>
      <c r="X92" s="155"/>
      <c r="Y92" s="155"/>
      <c r="Z92" s="155"/>
      <c r="AA92" s="155"/>
    </row>
    <row r="93" spans="1:27" s="126" customFormat="1" ht="12.75">
      <c r="A93" s="108" t="s">
        <v>149</v>
      </c>
      <c r="B93" s="136" t="s">
        <v>136</v>
      </c>
      <c r="C93" s="137" t="s">
        <v>136</v>
      </c>
      <c r="D93" s="138" t="s">
        <v>136</v>
      </c>
      <c r="E93" s="145" t="s">
        <v>136</v>
      </c>
      <c r="F93" s="136" t="s">
        <v>136</v>
      </c>
      <c r="G93" s="145" t="s">
        <v>136</v>
      </c>
      <c r="H93" s="136" t="s">
        <v>136</v>
      </c>
      <c r="I93" s="145" t="s">
        <v>136</v>
      </c>
      <c r="J93" s="136" t="s">
        <v>136</v>
      </c>
      <c r="K93" s="145" t="s">
        <v>136</v>
      </c>
      <c r="L93" s="136" t="s">
        <v>136</v>
      </c>
      <c r="M93" s="145" t="s">
        <v>136</v>
      </c>
      <c r="N93" s="136" t="s">
        <v>136</v>
      </c>
      <c r="O93" s="145" t="s">
        <v>136</v>
      </c>
      <c r="Q93" s="139" t="s">
        <v>136</v>
      </c>
    </row>
    <row r="94" spans="1:27" s="126" customFormat="1" ht="12.75">
      <c r="A94" s="108" t="s" vm="9">
        <v>148</v>
      </c>
      <c r="B94" s="136" t="s">
        <v>136</v>
      </c>
      <c r="C94" s="137" t="s">
        <v>136</v>
      </c>
      <c r="D94" s="138" t="s">
        <v>136</v>
      </c>
      <c r="E94" s="145" t="s">
        <v>136</v>
      </c>
      <c r="F94" s="136" t="s">
        <v>136</v>
      </c>
      <c r="G94" s="145" t="s">
        <v>136</v>
      </c>
      <c r="H94" s="136" t="s">
        <v>136</v>
      </c>
      <c r="I94" s="145" t="s">
        <v>136</v>
      </c>
      <c r="J94" s="136" t="s">
        <v>136</v>
      </c>
      <c r="K94" s="145" t="s">
        <v>136</v>
      </c>
      <c r="L94" s="136" t="s">
        <v>136</v>
      </c>
      <c r="M94" s="145" t="s">
        <v>136</v>
      </c>
      <c r="N94" s="136" t="s">
        <v>136</v>
      </c>
      <c r="O94" s="145" t="s">
        <v>136</v>
      </c>
      <c r="Q94" s="139" t="s">
        <v>136</v>
      </c>
    </row>
    <row r="95" spans="1:27" s="126" customFormat="1" ht="12.75">
      <c r="A95" s="108" t="s">
        <v>147</v>
      </c>
      <c r="B95" s="136" t="s">
        <v>136</v>
      </c>
      <c r="C95" s="137" t="s">
        <v>136</v>
      </c>
      <c r="D95" s="138" t="s">
        <v>136</v>
      </c>
      <c r="E95" s="145" t="s">
        <v>136</v>
      </c>
      <c r="F95" s="136" t="s">
        <v>136</v>
      </c>
      <c r="G95" s="145" t="s">
        <v>136</v>
      </c>
      <c r="H95" s="136" t="s">
        <v>136</v>
      </c>
      <c r="I95" s="145" t="s">
        <v>136</v>
      </c>
      <c r="J95" s="136" t="s">
        <v>136</v>
      </c>
      <c r="K95" s="145" t="s">
        <v>136</v>
      </c>
      <c r="L95" s="136" t="s">
        <v>136</v>
      </c>
      <c r="M95" s="145" t="s">
        <v>136</v>
      </c>
      <c r="N95" s="136" t="s">
        <v>136</v>
      </c>
      <c r="O95" s="145" t="s">
        <v>136</v>
      </c>
      <c r="Q95" s="139" t="s">
        <v>136</v>
      </c>
    </row>
    <row r="96" spans="1:27" s="126" customFormat="1" ht="12.75">
      <c r="A96" s="108" t="s" vm="8">
        <v>146</v>
      </c>
      <c r="B96" s="136" t="s">
        <v>136</v>
      </c>
      <c r="C96" s="137" t="s">
        <v>136</v>
      </c>
      <c r="D96" s="138" t="s">
        <v>136</v>
      </c>
      <c r="E96" s="145" t="s">
        <v>136</v>
      </c>
      <c r="F96" s="136" t="s">
        <v>136</v>
      </c>
      <c r="G96" s="145" t="s">
        <v>136</v>
      </c>
      <c r="H96" s="136" t="s">
        <v>136</v>
      </c>
      <c r="I96" s="145" t="s">
        <v>136</v>
      </c>
      <c r="J96" s="136" t="s">
        <v>136</v>
      </c>
      <c r="K96" s="145" t="s">
        <v>136</v>
      </c>
      <c r="L96" s="136" t="s">
        <v>136</v>
      </c>
      <c r="M96" s="145" t="s">
        <v>136</v>
      </c>
      <c r="N96" s="136" t="s">
        <v>136</v>
      </c>
      <c r="O96" s="145" t="s">
        <v>136</v>
      </c>
      <c r="Q96" s="139" t="s">
        <v>136</v>
      </c>
    </row>
    <row r="97" spans="1:18" s="126" customFormat="1" ht="12.75">
      <c r="A97" s="108" t="s" vm="7">
        <v>145</v>
      </c>
      <c r="B97" s="136" t="s">
        <v>136</v>
      </c>
      <c r="C97" s="137" t="s">
        <v>136</v>
      </c>
      <c r="D97" s="138" t="s">
        <v>136</v>
      </c>
      <c r="E97" s="145" t="s">
        <v>136</v>
      </c>
      <c r="F97" s="136" t="s">
        <v>136</v>
      </c>
      <c r="G97" s="145" t="s">
        <v>136</v>
      </c>
      <c r="H97" s="136" t="s">
        <v>136</v>
      </c>
      <c r="I97" s="145" t="s">
        <v>136</v>
      </c>
      <c r="J97" s="136" t="s">
        <v>136</v>
      </c>
      <c r="K97" s="145" t="s">
        <v>136</v>
      </c>
      <c r="L97" s="136" t="s">
        <v>136</v>
      </c>
      <c r="M97" s="145" t="s">
        <v>136</v>
      </c>
      <c r="N97" s="136" t="s">
        <v>136</v>
      </c>
      <c r="O97" s="145" t="s">
        <v>136</v>
      </c>
      <c r="Q97" s="139" t="s">
        <v>136</v>
      </c>
    </row>
    <row r="98" spans="1:18" s="126" customFormat="1" ht="12.75">
      <c r="A98" s="108" t="s" vm="6">
        <v>144</v>
      </c>
      <c r="B98" s="136" t="s">
        <v>136</v>
      </c>
      <c r="C98" s="137" t="s">
        <v>136</v>
      </c>
      <c r="D98" s="138" t="s">
        <v>136</v>
      </c>
      <c r="E98" s="145" t="s">
        <v>136</v>
      </c>
      <c r="F98" s="136" t="s">
        <v>136</v>
      </c>
      <c r="G98" s="145" t="s">
        <v>136</v>
      </c>
      <c r="H98" s="136" t="s">
        <v>136</v>
      </c>
      <c r="I98" s="145" t="s">
        <v>136</v>
      </c>
      <c r="J98" s="136" t="s">
        <v>136</v>
      </c>
      <c r="K98" s="145" t="s">
        <v>136</v>
      </c>
      <c r="L98" s="136" t="s">
        <v>136</v>
      </c>
      <c r="M98" s="145" t="s">
        <v>136</v>
      </c>
      <c r="N98" s="136" t="s">
        <v>136</v>
      </c>
      <c r="O98" s="145" t="s">
        <v>136</v>
      </c>
      <c r="Q98" s="139" t="s">
        <v>136</v>
      </c>
    </row>
    <row r="99" spans="1:18" s="126" customFormat="1" ht="12.75">
      <c r="A99" s="108" t="s">
        <v>143</v>
      </c>
      <c r="B99" s="136" t="s">
        <v>136</v>
      </c>
      <c r="C99" s="137" t="s">
        <v>136</v>
      </c>
      <c r="D99" s="138" t="s">
        <v>136</v>
      </c>
      <c r="E99" s="145" t="s">
        <v>136</v>
      </c>
      <c r="F99" s="136" t="s">
        <v>136</v>
      </c>
      <c r="G99" s="145" t="s">
        <v>136</v>
      </c>
      <c r="H99" s="136" t="s">
        <v>136</v>
      </c>
      <c r="I99" s="145" t="s">
        <v>136</v>
      </c>
      <c r="J99" s="136" t="s">
        <v>136</v>
      </c>
      <c r="K99" s="145" t="s">
        <v>136</v>
      </c>
      <c r="L99" s="136" t="s">
        <v>136</v>
      </c>
      <c r="M99" s="145" t="s">
        <v>136</v>
      </c>
      <c r="N99" s="136" t="s">
        <v>136</v>
      </c>
      <c r="O99" s="145" t="s">
        <v>136</v>
      </c>
      <c r="Q99" s="139" t="s">
        <v>136</v>
      </c>
    </row>
    <row r="100" spans="1:18" s="126" customFormat="1" ht="12.75">
      <c r="A100" s="108" t="s" vm="5">
        <v>142</v>
      </c>
      <c r="B100" s="136" t="s">
        <v>136</v>
      </c>
      <c r="C100" s="137" t="s">
        <v>136</v>
      </c>
      <c r="D100" s="138" t="s">
        <v>136</v>
      </c>
      <c r="E100" s="145" t="s">
        <v>136</v>
      </c>
      <c r="F100" s="136" t="s">
        <v>136</v>
      </c>
      <c r="G100" s="145" t="s">
        <v>136</v>
      </c>
      <c r="H100" s="136" t="s">
        <v>136</v>
      </c>
      <c r="I100" s="145" t="s">
        <v>136</v>
      </c>
      <c r="J100" s="136" t="s">
        <v>136</v>
      </c>
      <c r="K100" s="145" t="s">
        <v>136</v>
      </c>
      <c r="L100" s="136" t="s">
        <v>136</v>
      </c>
      <c r="M100" s="145" t="s">
        <v>136</v>
      </c>
      <c r="N100" s="136" t="s">
        <v>136</v>
      </c>
      <c r="O100" s="145" t="s">
        <v>136</v>
      </c>
      <c r="Q100" s="139" t="s">
        <v>136</v>
      </c>
    </row>
    <row r="101" spans="1:18" s="126" customFormat="1" ht="12.75">
      <c r="A101" s="108" t="s" vm="4">
        <v>141</v>
      </c>
      <c r="B101" s="136" t="s">
        <v>136</v>
      </c>
      <c r="C101" s="137" t="s">
        <v>136</v>
      </c>
      <c r="D101" s="138" t="s">
        <v>136</v>
      </c>
      <c r="E101" s="145" t="s">
        <v>136</v>
      </c>
      <c r="F101" s="136" t="s">
        <v>136</v>
      </c>
      <c r="G101" s="145" t="s">
        <v>136</v>
      </c>
      <c r="H101" s="136" t="s">
        <v>136</v>
      </c>
      <c r="I101" s="145" t="s">
        <v>136</v>
      </c>
      <c r="J101" s="136" t="s">
        <v>136</v>
      </c>
      <c r="K101" s="145" t="s">
        <v>136</v>
      </c>
      <c r="L101" s="136" t="s">
        <v>136</v>
      </c>
      <c r="M101" s="145" t="s">
        <v>136</v>
      </c>
      <c r="N101" s="136" t="s">
        <v>136</v>
      </c>
      <c r="O101" s="145" t="s">
        <v>136</v>
      </c>
      <c r="Q101" s="139" t="s">
        <v>136</v>
      </c>
    </row>
    <row r="102" spans="1:18" s="126" customFormat="1" ht="12.75">
      <c r="A102" s="108" t="s" vm="3">
        <v>140</v>
      </c>
      <c r="B102" s="136" t="s">
        <v>136</v>
      </c>
      <c r="C102" s="137" t="s">
        <v>136</v>
      </c>
      <c r="D102" s="138" t="s">
        <v>136</v>
      </c>
      <c r="E102" s="145" t="s">
        <v>136</v>
      </c>
      <c r="F102" s="136" t="s">
        <v>136</v>
      </c>
      <c r="G102" s="145" t="s">
        <v>136</v>
      </c>
      <c r="H102" s="136" t="s">
        <v>136</v>
      </c>
      <c r="I102" s="145" t="s">
        <v>136</v>
      </c>
      <c r="J102" s="136" t="s">
        <v>136</v>
      </c>
      <c r="K102" s="145" t="s">
        <v>136</v>
      </c>
      <c r="L102" s="136" t="s">
        <v>136</v>
      </c>
      <c r="M102" s="145" t="s">
        <v>136</v>
      </c>
      <c r="N102" s="136" t="s">
        <v>136</v>
      </c>
      <c r="O102" s="145" t="s">
        <v>136</v>
      </c>
      <c r="Q102" s="139" t="s">
        <v>136</v>
      </c>
    </row>
    <row r="103" spans="1:18" s="126" customFormat="1" ht="12.75">
      <c r="A103" s="108" t="s">
        <v>249</v>
      </c>
      <c r="B103" s="136" t="s">
        <v>136</v>
      </c>
      <c r="C103" s="137" t="s">
        <v>136</v>
      </c>
      <c r="D103" s="138" t="s">
        <v>136</v>
      </c>
      <c r="E103" s="145" t="s">
        <v>136</v>
      </c>
      <c r="F103" s="136" t="s">
        <v>136</v>
      </c>
      <c r="G103" s="145" t="s">
        <v>136</v>
      </c>
      <c r="H103" s="136" t="s">
        <v>136</v>
      </c>
      <c r="I103" s="145" t="s">
        <v>136</v>
      </c>
      <c r="J103" s="136" t="s">
        <v>136</v>
      </c>
      <c r="K103" s="145" t="s">
        <v>136</v>
      </c>
      <c r="L103" s="136" t="s">
        <v>136</v>
      </c>
      <c r="M103" s="145" t="s">
        <v>136</v>
      </c>
      <c r="N103" s="136" t="s">
        <v>136</v>
      </c>
      <c r="O103" s="145" t="s">
        <v>136</v>
      </c>
      <c r="Q103" s="139" t="s">
        <v>136</v>
      </c>
    </row>
    <row r="104" spans="1:18" s="126" customFormat="1" ht="12.75">
      <c r="A104" s="108" t="s">
        <v>139</v>
      </c>
      <c r="B104" s="136" t="s">
        <v>136</v>
      </c>
      <c r="C104" s="137" t="s">
        <v>136</v>
      </c>
      <c r="D104" s="138" t="s">
        <v>136</v>
      </c>
      <c r="E104" s="145" t="s">
        <v>136</v>
      </c>
      <c r="F104" s="136" t="s">
        <v>136</v>
      </c>
      <c r="G104" s="145" t="s">
        <v>136</v>
      </c>
      <c r="H104" s="136" t="s">
        <v>136</v>
      </c>
      <c r="I104" s="145" t="s">
        <v>136</v>
      </c>
      <c r="J104" s="136" t="s">
        <v>136</v>
      </c>
      <c r="K104" s="145" t="s">
        <v>136</v>
      </c>
      <c r="L104" s="136" t="s">
        <v>136</v>
      </c>
      <c r="M104" s="145" t="s">
        <v>136</v>
      </c>
      <c r="N104" s="136" t="s">
        <v>136</v>
      </c>
      <c r="O104" s="145" t="s">
        <v>136</v>
      </c>
      <c r="Q104" s="139" t="s">
        <v>136</v>
      </c>
    </row>
    <row r="105" spans="1:18" s="126" customFormat="1" ht="12.75">
      <c r="A105" s="108" t="s" vm="2">
        <v>137</v>
      </c>
      <c r="B105" s="136" t="s">
        <v>136</v>
      </c>
      <c r="C105" s="137" t="s">
        <v>136</v>
      </c>
      <c r="D105" s="138" t="s">
        <v>136</v>
      </c>
      <c r="E105" s="145" t="s">
        <v>136</v>
      </c>
      <c r="F105" s="136" t="s">
        <v>136</v>
      </c>
      <c r="G105" s="145" t="s">
        <v>136</v>
      </c>
      <c r="H105" s="136" t="s">
        <v>136</v>
      </c>
      <c r="I105" s="145" t="s">
        <v>136</v>
      </c>
      <c r="J105" s="136" t="s">
        <v>136</v>
      </c>
      <c r="K105" s="145" t="s">
        <v>136</v>
      </c>
      <c r="L105" s="136" t="s">
        <v>136</v>
      </c>
      <c r="M105" s="145" t="s">
        <v>136</v>
      </c>
      <c r="N105" s="136" t="s">
        <v>136</v>
      </c>
      <c r="O105" s="145" t="s">
        <v>136</v>
      </c>
      <c r="Q105" s="139" t="s">
        <v>136</v>
      </c>
    </row>
    <row r="106" spans="1:18" s="126" customFormat="1" ht="12.75">
      <c r="A106" s="108" t="s">
        <v>135</v>
      </c>
      <c r="B106" s="136" t="s">
        <v>136</v>
      </c>
      <c r="C106" s="137" t="s">
        <v>136</v>
      </c>
      <c r="D106" s="138" t="s">
        <v>136</v>
      </c>
      <c r="E106" s="145" t="s">
        <v>136</v>
      </c>
      <c r="F106" s="136" t="s">
        <v>136</v>
      </c>
      <c r="G106" s="145" t="s">
        <v>136</v>
      </c>
      <c r="H106" s="136" t="s">
        <v>136</v>
      </c>
      <c r="I106" s="145" t="s">
        <v>136</v>
      </c>
      <c r="J106" s="136" t="s">
        <v>136</v>
      </c>
      <c r="K106" s="145" t="s">
        <v>136</v>
      </c>
      <c r="L106" s="136" t="s">
        <v>136</v>
      </c>
      <c r="M106" s="145" t="s">
        <v>136</v>
      </c>
      <c r="N106" s="136" t="s">
        <v>136</v>
      </c>
      <c r="O106" s="145" t="s">
        <v>136</v>
      </c>
      <c r="Q106" s="139" t="s">
        <v>136</v>
      </c>
    </row>
    <row r="107" spans="1:18" s="126" customFormat="1" ht="12.75">
      <c r="A107" s="108" t="s">
        <v>134</v>
      </c>
      <c r="B107" s="136" t="s">
        <v>136</v>
      </c>
      <c r="C107" s="137" t="s">
        <v>136</v>
      </c>
      <c r="D107" s="138" t="s">
        <v>136</v>
      </c>
      <c r="E107" s="145" t="s">
        <v>136</v>
      </c>
      <c r="F107" s="136" t="s">
        <v>136</v>
      </c>
      <c r="G107" s="145" t="s">
        <v>136</v>
      </c>
      <c r="H107" s="136" t="s">
        <v>136</v>
      </c>
      <c r="I107" s="145" t="s">
        <v>136</v>
      </c>
      <c r="J107" s="136" t="s">
        <v>136</v>
      </c>
      <c r="K107" s="145" t="s">
        <v>136</v>
      </c>
      <c r="L107" s="136" t="s">
        <v>136</v>
      </c>
      <c r="M107" s="145" t="s">
        <v>136</v>
      </c>
      <c r="N107" s="136" t="s">
        <v>136</v>
      </c>
      <c r="O107" s="145" t="s">
        <v>136</v>
      </c>
      <c r="Q107" s="139" t="s">
        <v>136</v>
      </c>
    </row>
    <row r="108" spans="1:18" s="126" customFormat="1" ht="12.75">
      <c r="A108" s="108" t="s" vm="1">
        <v>133</v>
      </c>
      <c r="B108" s="136" t="s">
        <v>136</v>
      </c>
      <c r="C108" s="137" t="s">
        <v>136</v>
      </c>
      <c r="D108" s="138" t="s">
        <v>136</v>
      </c>
      <c r="E108" s="145" t="s">
        <v>136</v>
      </c>
      <c r="F108" s="136" t="s">
        <v>136</v>
      </c>
      <c r="G108" s="145" t="s">
        <v>136</v>
      </c>
      <c r="H108" s="136" t="s">
        <v>136</v>
      </c>
      <c r="I108" s="145" t="s">
        <v>136</v>
      </c>
      <c r="J108" s="136" t="s">
        <v>136</v>
      </c>
      <c r="K108" s="145" t="s">
        <v>136</v>
      </c>
      <c r="L108" s="136" t="s">
        <v>136</v>
      </c>
      <c r="M108" s="145" t="s">
        <v>136</v>
      </c>
      <c r="N108" s="136" t="s">
        <v>136</v>
      </c>
      <c r="O108" s="145" t="s">
        <v>136</v>
      </c>
      <c r="Q108" s="139" t="s">
        <v>136</v>
      </c>
    </row>
    <row r="109" spans="1:18" s="143" customFormat="1" ht="13.5" thickBot="1">
      <c r="A109" s="117" t="s">
        <v>132</v>
      </c>
      <c r="B109" s="140" t="s">
        <v>136</v>
      </c>
      <c r="C109" s="141" t="s">
        <v>136</v>
      </c>
      <c r="D109" s="142" t="s">
        <v>136</v>
      </c>
      <c r="E109" s="147" t="s">
        <v>136</v>
      </c>
      <c r="F109" s="140" t="s">
        <v>136</v>
      </c>
      <c r="G109" s="147" t="s">
        <v>136</v>
      </c>
      <c r="H109" s="140" t="s">
        <v>136</v>
      </c>
      <c r="I109" s="147" t="s">
        <v>136</v>
      </c>
      <c r="J109" s="140" t="s">
        <v>136</v>
      </c>
      <c r="K109" s="147" t="s">
        <v>136</v>
      </c>
      <c r="L109" s="140" t="s">
        <v>136</v>
      </c>
      <c r="M109" s="147" t="s">
        <v>136</v>
      </c>
      <c r="N109" s="140" t="s">
        <v>136</v>
      </c>
      <c r="O109" s="147" t="s">
        <v>136</v>
      </c>
      <c r="Q109" s="144" t="s">
        <v>136</v>
      </c>
      <c r="R109" s="126"/>
    </row>
    <row r="110" spans="1:18" s="126" customFormat="1" ht="13.5" thickTop="1">
      <c r="A110" s="108"/>
      <c r="B110" s="108"/>
      <c r="C110" s="108"/>
      <c r="D110" s="108"/>
      <c r="E110" s="108"/>
      <c r="F110" s="108"/>
      <c r="G110" s="108"/>
      <c r="H110" s="108"/>
      <c r="I110" s="108"/>
      <c r="J110" s="108"/>
      <c r="K110" s="108"/>
      <c r="L110" s="108"/>
      <c r="M110" s="108"/>
      <c r="N110" s="108"/>
      <c r="O110" s="108"/>
      <c r="Q110" s="108"/>
    </row>
    <row r="111" spans="1:18" s="126" customFormat="1" ht="12.75">
      <c r="A111" s="108"/>
      <c r="B111" s="108"/>
      <c r="C111" s="108"/>
      <c r="D111" s="108"/>
      <c r="E111" s="108"/>
      <c r="F111" s="108"/>
      <c r="G111" s="108"/>
      <c r="H111" s="108"/>
      <c r="I111" s="108"/>
      <c r="J111" s="108"/>
      <c r="K111" s="108"/>
      <c r="L111" s="108"/>
      <c r="M111" s="108"/>
      <c r="N111" s="108"/>
      <c r="O111" s="108"/>
      <c r="Q111" s="108"/>
    </row>
    <row r="112" spans="1:18" s="126" customFormat="1" ht="12.75">
      <c r="A112" s="108"/>
      <c r="B112" s="108"/>
      <c r="C112" s="108"/>
      <c r="D112" s="108"/>
      <c r="E112" s="108"/>
      <c r="F112" s="108"/>
      <c r="G112" s="108"/>
      <c r="H112" s="108"/>
      <c r="I112" s="108"/>
      <c r="J112" s="108"/>
      <c r="K112" s="108"/>
      <c r="L112" s="108"/>
      <c r="M112" s="108"/>
      <c r="N112" s="108"/>
      <c r="O112" s="108"/>
      <c r="Q112" s="108"/>
    </row>
    <row r="113" spans="1:27" s="126" customFormat="1" ht="30" customHeight="1">
      <c r="A113" s="260" t="s">
        <v>86</v>
      </c>
      <c r="B113" s="263" t="s">
        <v>202</v>
      </c>
      <c r="C113" s="264"/>
      <c r="D113" s="267" t="s">
        <v>111</v>
      </c>
      <c r="E113" s="259"/>
      <c r="F113" s="265" t="s">
        <v>110</v>
      </c>
      <c r="G113" s="266"/>
      <c r="H113" s="265" t="s">
        <v>109</v>
      </c>
      <c r="I113" s="266"/>
      <c r="J113" s="265" t="s">
        <v>201</v>
      </c>
      <c r="K113" s="266"/>
      <c r="L113" s="257" t="s">
        <v>107</v>
      </c>
      <c r="M113" s="259"/>
      <c r="N113" s="257" t="s">
        <v>200</v>
      </c>
      <c r="O113" s="259"/>
      <c r="Q113" s="127" t="s">
        <v>199</v>
      </c>
    </row>
    <row r="114" spans="1:27" s="126" customFormat="1" ht="25.5">
      <c r="A114" s="262"/>
      <c r="B114" s="128" t="s">
        <v>196</v>
      </c>
      <c r="C114" s="129" t="s">
        <v>195</v>
      </c>
      <c r="D114" s="130" t="s">
        <v>196</v>
      </c>
      <c r="E114" s="131" t="s">
        <v>195</v>
      </c>
      <c r="F114" s="132" t="s">
        <v>196</v>
      </c>
      <c r="G114" s="133" t="s">
        <v>195</v>
      </c>
      <c r="H114" s="132" t="s">
        <v>196</v>
      </c>
      <c r="I114" s="133" t="s">
        <v>195</v>
      </c>
      <c r="J114" s="132" t="s">
        <v>196</v>
      </c>
      <c r="K114" s="133" t="s">
        <v>195</v>
      </c>
      <c r="L114" s="134" t="s">
        <v>196</v>
      </c>
      <c r="M114" s="131" t="s">
        <v>195</v>
      </c>
      <c r="N114" s="134" t="s">
        <v>196</v>
      </c>
      <c r="O114" s="131" t="s">
        <v>195</v>
      </c>
      <c r="Q114" s="135" t="s">
        <v>194</v>
      </c>
      <c r="U114" s="155"/>
      <c r="V114" s="256"/>
      <c r="W114" s="256"/>
      <c r="X114" s="155"/>
      <c r="Y114" s="155"/>
      <c r="Z114" s="155"/>
      <c r="AA114" s="155"/>
    </row>
    <row r="115" spans="1:27" s="126" customFormat="1" ht="12.75">
      <c r="A115" s="108" t="s">
        <v>149</v>
      </c>
      <c r="B115" s="136" t="s">
        <v>136</v>
      </c>
      <c r="C115" s="137" t="s">
        <v>136</v>
      </c>
      <c r="D115" s="138" t="s">
        <v>136</v>
      </c>
      <c r="E115" s="145" t="s">
        <v>136</v>
      </c>
      <c r="F115" s="136" t="s">
        <v>136</v>
      </c>
      <c r="G115" s="145" t="s">
        <v>136</v>
      </c>
      <c r="H115" s="136" t="s">
        <v>136</v>
      </c>
      <c r="I115" s="145" t="s">
        <v>136</v>
      </c>
      <c r="J115" s="136" t="s">
        <v>136</v>
      </c>
      <c r="K115" s="145" t="s">
        <v>136</v>
      </c>
      <c r="L115" s="136" t="s">
        <v>136</v>
      </c>
      <c r="M115" s="145" t="s">
        <v>136</v>
      </c>
      <c r="N115" s="136" t="s">
        <v>136</v>
      </c>
      <c r="O115" s="145" t="s">
        <v>136</v>
      </c>
      <c r="Q115" s="139" t="s">
        <v>136</v>
      </c>
    </row>
    <row r="116" spans="1:27" s="126" customFormat="1" ht="12.75">
      <c r="A116" s="108" t="s" vm="9">
        <v>148</v>
      </c>
      <c r="B116" s="136" t="s">
        <v>136</v>
      </c>
      <c r="C116" s="137" t="s">
        <v>136</v>
      </c>
      <c r="D116" s="138" t="s">
        <v>136</v>
      </c>
      <c r="E116" s="145" t="s">
        <v>136</v>
      </c>
      <c r="F116" s="136" t="s">
        <v>136</v>
      </c>
      <c r="G116" s="145" t="s">
        <v>136</v>
      </c>
      <c r="H116" s="136" t="s">
        <v>136</v>
      </c>
      <c r="I116" s="145" t="s">
        <v>136</v>
      </c>
      <c r="J116" s="136" t="s">
        <v>136</v>
      </c>
      <c r="K116" s="145" t="s">
        <v>136</v>
      </c>
      <c r="L116" s="136" t="s">
        <v>136</v>
      </c>
      <c r="M116" s="145" t="s">
        <v>136</v>
      </c>
      <c r="N116" s="136" t="s">
        <v>136</v>
      </c>
      <c r="O116" s="145" t="s">
        <v>136</v>
      </c>
      <c r="Q116" s="139" t="s">
        <v>136</v>
      </c>
    </row>
    <row r="117" spans="1:27" s="126" customFormat="1" ht="12.75">
      <c r="A117" s="108" t="s">
        <v>147</v>
      </c>
      <c r="B117" s="136" t="s">
        <v>136</v>
      </c>
      <c r="C117" s="137" t="s">
        <v>136</v>
      </c>
      <c r="D117" s="138" t="s">
        <v>136</v>
      </c>
      <c r="E117" s="145" t="s">
        <v>136</v>
      </c>
      <c r="F117" s="136" t="s">
        <v>136</v>
      </c>
      <c r="G117" s="145" t="s">
        <v>136</v>
      </c>
      <c r="H117" s="136" t="s">
        <v>136</v>
      </c>
      <c r="I117" s="145" t="s">
        <v>136</v>
      </c>
      <c r="J117" s="136" t="s">
        <v>136</v>
      </c>
      <c r="K117" s="145" t="s">
        <v>136</v>
      </c>
      <c r="L117" s="136" t="s">
        <v>136</v>
      </c>
      <c r="M117" s="145" t="s">
        <v>136</v>
      </c>
      <c r="N117" s="136" t="s">
        <v>136</v>
      </c>
      <c r="O117" s="145" t="s">
        <v>136</v>
      </c>
      <c r="Q117" s="139" t="s">
        <v>136</v>
      </c>
    </row>
    <row r="118" spans="1:27" s="126" customFormat="1" ht="12.75">
      <c r="A118" s="108" t="s" vm="8">
        <v>146</v>
      </c>
      <c r="B118" s="136" t="s">
        <v>136</v>
      </c>
      <c r="C118" s="137" t="s">
        <v>136</v>
      </c>
      <c r="D118" s="138" t="s">
        <v>136</v>
      </c>
      <c r="E118" s="145" t="s">
        <v>136</v>
      </c>
      <c r="F118" s="136" t="s">
        <v>136</v>
      </c>
      <c r="G118" s="145" t="s">
        <v>136</v>
      </c>
      <c r="H118" s="136" t="s">
        <v>136</v>
      </c>
      <c r="I118" s="145" t="s">
        <v>136</v>
      </c>
      <c r="J118" s="136" t="s">
        <v>136</v>
      </c>
      <c r="K118" s="145" t="s">
        <v>136</v>
      </c>
      <c r="L118" s="136" t="s">
        <v>136</v>
      </c>
      <c r="M118" s="145" t="s">
        <v>136</v>
      </c>
      <c r="N118" s="136" t="s">
        <v>136</v>
      </c>
      <c r="O118" s="145" t="s">
        <v>136</v>
      </c>
      <c r="Q118" s="139" t="s">
        <v>136</v>
      </c>
    </row>
    <row r="119" spans="1:27" s="126" customFormat="1" ht="12.75">
      <c r="A119" s="108" t="s" vm="7">
        <v>145</v>
      </c>
      <c r="B119" s="136" t="s">
        <v>136</v>
      </c>
      <c r="C119" s="137" t="s">
        <v>136</v>
      </c>
      <c r="D119" s="138" t="s">
        <v>136</v>
      </c>
      <c r="E119" s="145" t="s">
        <v>136</v>
      </c>
      <c r="F119" s="136" t="s">
        <v>136</v>
      </c>
      <c r="G119" s="145" t="s">
        <v>136</v>
      </c>
      <c r="H119" s="136" t="s">
        <v>136</v>
      </c>
      <c r="I119" s="145" t="s">
        <v>136</v>
      </c>
      <c r="J119" s="136" t="s">
        <v>136</v>
      </c>
      <c r="K119" s="145" t="s">
        <v>136</v>
      </c>
      <c r="L119" s="136" t="s">
        <v>136</v>
      </c>
      <c r="M119" s="145" t="s">
        <v>136</v>
      </c>
      <c r="N119" s="136" t="s">
        <v>136</v>
      </c>
      <c r="O119" s="145" t="s">
        <v>136</v>
      </c>
      <c r="Q119" s="139" t="s">
        <v>136</v>
      </c>
    </row>
    <row r="120" spans="1:27" s="126" customFormat="1" ht="12.75">
      <c r="A120" s="108" t="s" vm="6">
        <v>144</v>
      </c>
      <c r="B120" s="136" t="s">
        <v>136</v>
      </c>
      <c r="C120" s="137" t="s">
        <v>136</v>
      </c>
      <c r="D120" s="138" t="s">
        <v>136</v>
      </c>
      <c r="E120" s="145" t="s">
        <v>136</v>
      </c>
      <c r="F120" s="136" t="s">
        <v>136</v>
      </c>
      <c r="G120" s="145" t="s">
        <v>136</v>
      </c>
      <c r="H120" s="136" t="s">
        <v>136</v>
      </c>
      <c r="I120" s="145" t="s">
        <v>136</v>
      </c>
      <c r="J120" s="136" t="s">
        <v>136</v>
      </c>
      <c r="K120" s="145" t="s">
        <v>136</v>
      </c>
      <c r="L120" s="136" t="s">
        <v>136</v>
      </c>
      <c r="M120" s="145" t="s">
        <v>136</v>
      </c>
      <c r="N120" s="136" t="s">
        <v>136</v>
      </c>
      <c r="O120" s="145" t="s">
        <v>136</v>
      </c>
      <c r="Q120" s="139" t="s">
        <v>136</v>
      </c>
    </row>
    <row r="121" spans="1:27" s="126" customFormat="1" ht="12.75">
      <c r="A121" s="108" t="s">
        <v>143</v>
      </c>
      <c r="B121" s="136" t="s">
        <v>136</v>
      </c>
      <c r="C121" s="137" t="s">
        <v>136</v>
      </c>
      <c r="D121" s="138" t="s">
        <v>136</v>
      </c>
      <c r="E121" s="145" t="s">
        <v>136</v>
      </c>
      <c r="F121" s="136" t="s">
        <v>136</v>
      </c>
      <c r="G121" s="145" t="s">
        <v>136</v>
      </c>
      <c r="H121" s="136" t="s">
        <v>136</v>
      </c>
      <c r="I121" s="145" t="s">
        <v>136</v>
      </c>
      <c r="J121" s="136" t="s">
        <v>136</v>
      </c>
      <c r="K121" s="145" t="s">
        <v>136</v>
      </c>
      <c r="L121" s="136" t="s">
        <v>136</v>
      </c>
      <c r="M121" s="145" t="s">
        <v>136</v>
      </c>
      <c r="N121" s="136" t="s">
        <v>136</v>
      </c>
      <c r="O121" s="145" t="s">
        <v>136</v>
      </c>
      <c r="Q121" s="139" t="s">
        <v>136</v>
      </c>
    </row>
    <row r="122" spans="1:27" s="126" customFormat="1" ht="12.75">
      <c r="A122" s="108" t="s" vm="5">
        <v>142</v>
      </c>
      <c r="B122" s="136" t="s">
        <v>136</v>
      </c>
      <c r="C122" s="137" t="s">
        <v>136</v>
      </c>
      <c r="D122" s="138" t="s">
        <v>136</v>
      </c>
      <c r="E122" s="145" t="s">
        <v>136</v>
      </c>
      <c r="F122" s="136" t="s">
        <v>136</v>
      </c>
      <c r="G122" s="145" t="s">
        <v>136</v>
      </c>
      <c r="H122" s="136" t="s">
        <v>136</v>
      </c>
      <c r="I122" s="145" t="s">
        <v>136</v>
      </c>
      <c r="J122" s="136" t="s">
        <v>136</v>
      </c>
      <c r="K122" s="145" t="s">
        <v>136</v>
      </c>
      <c r="L122" s="136" t="s">
        <v>136</v>
      </c>
      <c r="M122" s="145" t="s">
        <v>136</v>
      </c>
      <c r="N122" s="136" t="s">
        <v>136</v>
      </c>
      <c r="O122" s="145" t="s">
        <v>136</v>
      </c>
      <c r="Q122" s="139" t="s">
        <v>136</v>
      </c>
    </row>
    <row r="123" spans="1:27" s="126" customFormat="1" ht="12.75">
      <c r="A123" s="108" t="s" vm="4">
        <v>141</v>
      </c>
      <c r="B123" s="136" t="s">
        <v>136</v>
      </c>
      <c r="C123" s="137" t="s">
        <v>136</v>
      </c>
      <c r="D123" s="138" t="s">
        <v>136</v>
      </c>
      <c r="E123" s="145" t="s">
        <v>136</v>
      </c>
      <c r="F123" s="136" t="s">
        <v>136</v>
      </c>
      <c r="G123" s="145" t="s">
        <v>136</v>
      </c>
      <c r="H123" s="136" t="s">
        <v>136</v>
      </c>
      <c r="I123" s="145" t="s">
        <v>136</v>
      </c>
      <c r="J123" s="136" t="s">
        <v>136</v>
      </c>
      <c r="K123" s="145" t="s">
        <v>136</v>
      </c>
      <c r="L123" s="136" t="s">
        <v>136</v>
      </c>
      <c r="M123" s="145" t="s">
        <v>136</v>
      </c>
      <c r="N123" s="136" t="s">
        <v>136</v>
      </c>
      <c r="O123" s="145" t="s">
        <v>136</v>
      </c>
      <c r="Q123" s="139" t="s">
        <v>136</v>
      </c>
    </row>
    <row r="124" spans="1:27" s="126" customFormat="1" ht="12.75">
      <c r="A124" s="108" t="s" vm="3">
        <v>140</v>
      </c>
      <c r="B124" s="136" t="s">
        <v>136</v>
      </c>
      <c r="C124" s="137" t="s">
        <v>136</v>
      </c>
      <c r="D124" s="138" t="s">
        <v>136</v>
      </c>
      <c r="E124" s="145" t="s">
        <v>136</v>
      </c>
      <c r="F124" s="136" t="s">
        <v>136</v>
      </c>
      <c r="G124" s="145" t="s">
        <v>136</v>
      </c>
      <c r="H124" s="136" t="s">
        <v>136</v>
      </c>
      <c r="I124" s="145" t="s">
        <v>136</v>
      </c>
      <c r="J124" s="136" t="s">
        <v>136</v>
      </c>
      <c r="K124" s="145" t="s">
        <v>136</v>
      </c>
      <c r="L124" s="136" t="s">
        <v>136</v>
      </c>
      <c r="M124" s="145" t="s">
        <v>136</v>
      </c>
      <c r="N124" s="136" t="s">
        <v>136</v>
      </c>
      <c r="O124" s="145" t="s">
        <v>136</v>
      </c>
      <c r="Q124" s="139" t="s">
        <v>136</v>
      </c>
    </row>
    <row r="125" spans="1:27" s="126" customFormat="1" ht="12.75">
      <c r="A125" s="108" t="s">
        <v>249</v>
      </c>
      <c r="B125" s="136" t="s">
        <v>136</v>
      </c>
      <c r="C125" s="137" t="s">
        <v>136</v>
      </c>
      <c r="D125" s="138" t="s">
        <v>136</v>
      </c>
      <c r="E125" s="145" t="s">
        <v>136</v>
      </c>
      <c r="F125" s="136" t="s">
        <v>136</v>
      </c>
      <c r="G125" s="145" t="s">
        <v>136</v>
      </c>
      <c r="H125" s="136" t="s">
        <v>136</v>
      </c>
      <c r="I125" s="145" t="s">
        <v>136</v>
      </c>
      <c r="J125" s="136" t="s">
        <v>136</v>
      </c>
      <c r="K125" s="145" t="s">
        <v>136</v>
      </c>
      <c r="L125" s="136" t="s">
        <v>136</v>
      </c>
      <c r="M125" s="145" t="s">
        <v>136</v>
      </c>
      <c r="N125" s="136" t="s">
        <v>136</v>
      </c>
      <c r="O125" s="145" t="s">
        <v>136</v>
      </c>
      <c r="Q125" s="139" t="s">
        <v>136</v>
      </c>
    </row>
    <row r="126" spans="1:27" s="126" customFormat="1" ht="12.75">
      <c r="A126" s="108" t="s">
        <v>139</v>
      </c>
      <c r="B126" s="136" t="s">
        <v>136</v>
      </c>
      <c r="C126" s="137" t="s">
        <v>136</v>
      </c>
      <c r="D126" s="138" t="s">
        <v>136</v>
      </c>
      <c r="E126" s="145" t="s">
        <v>136</v>
      </c>
      <c r="F126" s="136" t="s">
        <v>136</v>
      </c>
      <c r="G126" s="145" t="s">
        <v>136</v>
      </c>
      <c r="H126" s="136" t="s">
        <v>136</v>
      </c>
      <c r="I126" s="145" t="s">
        <v>136</v>
      </c>
      <c r="J126" s="136" t="s">
        <v>136</v>
      </c>
      <c r="K126" s="145" t="s">
        <v>136</v>
      </c>
      <c r="L126" s="136" t="s">
        <v>136</v>
      </c>
      <c r="M126" s="145" t="s">
        <v>136</v>
      </c>
      <c r="N126" s="136" t="s">
        <v>136</v>
      </c>
      <c r="O126" s="145" t="s">
        <v>136</v>
      </c>
      <c r="Q126" s="139" t="s">
        <v>136</v>
      </c>
    </row>
    <row r="127" spans="1:27" s="126" customFormat="1" ht="12.75">
      <c r="A127" s="108" t="s" vm="2">
        <v>137</v>
      </c>
      <c r="B127" s="136" t="s">
        <v>136</v>
      </c>
      <c r="C127" s="137" t="s">
        <v>136</v>
      </c>
      <c r="D127" s="138" t="s">
        <v>136</v>
      </c>
      <c r="E127" s="145" t="s">
        <v>136</v>
      </c>
      <c r="F127" s="136" t="s">
        <v>136</v>
      </c>
      <c r="G127" s="145" t="s">
        <v>136</v>
      </c>
      <c r="H127" s="136" t="s">
        <v>136</v>
      </c>
      <c r="I127" s="145" t="s">
        <v>136</v>
      </c>
      <c r="J127" s="136" t="s">
        <v>136</v>
      </c>
      <c r="K127" s="145" t="s">
        <v>136</v>
      </c>
      <c r="L127" s="136" t="s">
        <v>136</v>
      </c>
      <c r="M127" s="145" t="s">
        <v>136</v>
      </c>
      <c r="N127" s="136" t="s">
        <v>136</v>
      </c>
      <c r="O127" s="145" t="s">
        <v>136</v>
      </c>
      <c r="Q127" s="139" t="s">
        <v>136</v>
      </c>
    </row>
    <row r="128" spans="1:27" s="126" customFormat="1" ht="12.75">
      <c r="A128" s="108" t="s">
        <v>135</v>
      </c>
      <c r="B128" s="136" t="s">
        <v>136</v>
      </c>
      <c r="C128" s="137" t="s">
        <v>136</v>
      </c>
      <c r="D128" s="138" t="s">
        <v>136</v>
      </c>
      <c r="E128" s="145" t="s">
        <v>136</v>
      </c>
      <c r="F128" s="136" t="s">
        <v>136</v>
      </c>
      <c r="G128" s="145" t="s">
        <v>136</v>
      </c>
      <c r="H128" s="136" t="s">
        <v>136</v>
      </c>
      <c r="I128" s="145" t="s">
        <v>136</v>
      </c>
      <c r="J128" s="136" t="s">
        <v>136</v>
      </c>
      <c r="K128" s="145" t="s">
        <v>136</v>
      </c>
      <c r="L128" s="136" t="s">
        <v>136</v>
      </c>
      <c r="M128" s="145" t="s">
        <v>136</v>
      </c>
      <c r="N128" s="136" t="s">
        <v>136</v>
      </c>
      <c r="O128" s="145" t="s">
        <v>136</v>
      </c>
      <c r="Q128" s="139" t="s">
        <v>136</v>
      </c>
    </row>
    <row r="129" spans="1:27" s="126" customFormat="1" ht="12.75">
      <c r="A129" s="108" t="s">
        <v>134</v>
      </c>
      <c r="B129" s="136" t="s">
        <v>136</v>
      </c>
      <c r="C129" s="137" t="s">
        <v>136</v>
      </c>
      <c r="D129" s="138" t="s">
        <v>136</v>
      </c>
      <c r="E129" s="145" t="s">
        <v>136</v>
      </c>
      <c r="F129" s="136" t="s">
        <v>136</v>
      </c>
      <c r="G129" s="145" t="s">
        <v>136</v>
      </c>
      <c r="H129" s="136" t="s">
        <v>136</v>
      </c>
      <c r="I129" s="145" t="s">
        <v>136</v>
      </c>
      <c r="J129" s="136" t="s">
        <v>136</v>
      </c>
      <c r="K129" s="145" t="s">
        <v>136</v>
      </c>
      <c r="L129" s="136" t="s">
        <v>136</v>
      </c>
      <c r="M129" s="145" t="s">
        <v>136</v>
      </c>
      <c r="N129" s="136" t="s">
        <v>136</v>
      </c>
      <c r="O129" s="145" t="s">
        <v>136</v>
      </c>
      <c r="Q129" s="139" t="s">
        <v>136</v>
      </c>
    </row>
    <row r="130" spans="1:27" s="126" customFormat="1" ht="12.75">
      <c r="A130" s="108" t="s" vm="1">
        <v>133</v>
      </c>
      <c r="B130" s="136" t="s">
        <v>136</v>
      </c>
      <c r="C130" s="137" t="s">
        <v>136</v>
      </c>
      <c r="D130" s="138" t="s">
        <v>136</v>
      </c>
      <c r="E130" s="145" t="s">
        <v>136</v>
      </c>
      <c r="F130" s="136" t="s">
        <v>136</v>
      </c>
      <c r="G130" s="145" t="s">
        <v>136</v>
      </c>
      <c r="H130" s="136" t="s">
        <v>136</v>
      </c>
      <c r="I130" s="145" t="s">
        <v>136</v>
      </c>
      <c r="J130" s="136" t="s">
        <v>136</v>
      </c>
      <c r="K130" s="145" t="s">
        <v>136</v>
      </c>
      <c r="L130" s="136" t="s">
        <v>136</v>
      </c>
      <c r="M130" s="145" t="s">
        <v>136</v>
      </c>
      <c r="N130" s="136" t="s">
        <v>136</v>
      </c>
      <c r="O130" s="145" t="s">
        <v>136</v>
      </c>
      <c r="Q130" s="139" t="s">
        <v>136</v>
      </c>
    </row>
    <row r="131" spans="1:27" s="143" customFormat="1" ht="13.5" thickBot="1">
      <c r="A131" s="117" t="s">
        <v>132</v>
      </c>
      <c r="B131" s="140" t="s">
        <v>136</v>
      </c>
      <c r="C131" s="141" t="s">
        <v>136</v>
      </c>
      <c r="D131" s="142" t="s">
        <v>136</v>
      </c>
      <c r="E131" s="147" t="s">
        <v>136</v>
      </c>
      <c r="F131" s="140" t="s">
        <v>136</v>
      </c>
      <c r="G131" s="147" t="s">
        <v>136</v>
      </c>
      <c r="H131" s="140" t="s">
        <v>136</v>
      </c>
      <c r="I131" s="147" t="s">
        <v>136</v>
      </c>
      <c r="J131" s="140" t="s">
        <v>136</v>
      </c>
      <c r="K131" s="147" t="s">
        <v>136</v>
      </c>
      <c r="L131" s="140" t="s">
        <v>136</v>
      </c>
      <c r="M131" s="147" t="s">
        <v>136</v>
      </c>
      <c r="N131" s="140" t="s">
        <v>136</v>
      </c>
      <c r="O131" s="147" t="s">
        <v>136</v>
      </c>
      <c r="Q131" s="144" t="s">
        <v>136</v>
      </c>
      <c r="R131" s="126"/>
    </row>
    <row r="132" spans="1:27" s="126" customFormat="1" ht="13.5" thickTop="1">
      <c r="A132" s="108"/>
      <c r="B132" s="108"/>
      <c r="C132" s="108"/>
      <c r="D132" s="108"/>
      <c r="E132" s="108"/>
      <c r="F132" s="108"/>
      <c r="G132" s="108"/>
      <c r="H132" s="108"/>
      <c r="I132" s="108"/>
      <c r="J132" s="108"/>
      <c r="K132" s="108"/>
      <c r="L132" s="108"/>
      <c r="M132" s="108"/>
      <c r="N132" s="108"/>
      <c r="O132" s="108"/>
      <c r="Q132" s="108"/>
    </row>
    <row r="133" spans="1:27" s="126" customFormat="1" ht="12.75">
      <c r="A133" s="108"/>
      <c r="B133" s="108"/>
      <c r="C133" s="108"/>
      <c r="D133" s="108"/>
      <c r="E133" s="108"/>
      <c r="F133" s="108"/>
      <c r="G133" s="108"/>
      <c r="H133" s="108"/>
      <c r="I133" s="108"/>
      <c r="J133" s="108"/>
      <c r="K133" s="108"/>
      <c r="L133" s="108"/>
      <c r="M133" s="108"/>
      <c r="N133" s="108"/>
      <c r="O133" s="108"/>
      <c r="Q133" s="108"/>
    </row>
    <row r="134" spans="1:27" s="126" customFormat="1" ht="12.75">
      <c r="A134" s="108"/>
      <c r="B134" s="108"/>
      <c r="C134" s="108"/>
      <c r="D134" s="108"/>
      <c r="E134" s="108"/>
      <c r="F134" s="108"/>
      <c r="G134" s="108"/>
      <c r="H134" s="108"/>
      <c r="I134" s="108"/>
      <c r="J134" s="108"/>
      <c r="K134" s="108"/>
      <c r="L134" s="108"/>
      <c r="M134" s="108"/>
      <c r="N134" s="108"/>
      <c r="O134" s="108"/>
      <c r="Q134" s="108"/>
    </row>
    <row r="135" spans="1:27" s="126" customFormat="1" ht="30" customHeight="1">
      <c r="A135" s="260" t="s">
        <v>85</v>
      </c>
      <c r="B135" s="263" t="s">
        <v>202</v>
      </c>
      <c r="C135" s="264"/>
      <c r="D135" s="267" t="s">
        <v>111</v>
      </c>
      <c r="E135" s="259"/>
      <c r="F135" s="265" t="s">
        <v>110</v>
      </c>
      <c r="G135" s="266"/>
      <c r="H135" s="265" t="s">
        <v>109</v>
      </c>
      <c r="I135" s="266"/>
      <c r="J135" s="265" t="s">
        <v>201</v>
      </c>
      <c r="K135" s="266"/>
      <c r="L135" s="257" t="s">
        <v>107</v>
      </c>
      <c r="M135" s="259"/>
      <c r="N135" s="257" t="s">
        <v>200</v>
      </c>
      <c r="O135" s="259"/>
      <c r="Q135" s="127" t="s">
        <v>199</v>
      </c>
    </row>
    <row r="136" spans="1:27" s="126" customFormat="1" ht="25.5">
      <c r="A136" s="262"/>
      <c r="B136" s="128" t="s">
        <v>196</v>
      </c>
      <c r="C136" s="129" t="s">
        <v>195</v>
      </c>
      <c r="D136" s="130" t="s">
        <v>196</v>
      </c>
      <c r="E136" s="131" t="s">
        <v>195</v>
      </c>
      <c r="F136" s="132" t="s">
        <v>196</v>
      </c>
      <c r="G136" s="133" t="s">
        <v>195</v>
      </c>
      <c r="H136" s="132" t="s">
        <v>196</v>
      </c>
      <c r="I136" s="133" t="s">
        <v>195</v>
      </c>
      <c r="J136" s="132" t="s">
        <v>196</v>
      </c>
      <c r="K136" s="133" t="s">
        <v>195</v>
      </c>
      <c r="L136" s="134" t="s">
        <v>196</v>
      </c>
      <c r="M136" s="131" t="s">
        <v>195</v>
      </c>
      <c r="N136" s="134" t="s">
        <v>196</v>
      </c>
      <c r="O136" s="131" t="s">
        <v>195</v>
      </c>
      <c r="Q136" s="135" t="s">
        <v>194</v>
      </c>
      <c r="U136" s="155"/>
      <c r="V136" s="256"/>
      <c r="W136" s="256"/>
      <c r="X136" s="155"/>
      <c r="Y136" s="155"/>
      <c r="Z136" s="155"/>
      <c r="AA136" s="155"/>
    </row>
    <row r="137" spans="1:27" s="126" customFormat="1" ht="12.75">
      <c r="A137" s="108" t="s">
        <v>149</v>
      </c>
      <c r="B137" s="136" t="s">
        <v>136</v>
      </c>
      <c r="C137" s="137" t="s">
        <v>136</v>
      </c>
      <c r="D137" s="138" t="s">
        <v>136</v>
      </c>
      <c r="E137" s="145" t="s">
        <v>136</v>
      </c>
      <c r="F137" s="136" t="s">
        <v>136</v>
      </c>
      <c r="G137" s="145" t="s">
        <v>136</v>
      </c>
      <c r="H137" s="136" t="s">
        <v>136</v>
      </c>
      <c r="I137" s="145" t="s">
        <v>136</v>
      </c>
      <c r="J137" s="136" t="s">
        <v>136</v>
      </c>
      <c r="K137" s="145" t="s">
        <v>136</v>
      </c>
      <c r="L137" s="136" t="s">
        <v>136</v>
      </c>
      <c r="M137" s="145" t="s">
        <v>136</v>
      </c>
      <c r="N137" s="136" t="s">
        <v>136</v>
      </c>
      <c r="O137" s="145" t="s">
        <v>136</v>
      </c>
      <c r="Q137" s="139" t="s">
        <v>136</v>
      </c>
    </row>
    <row r="138" spans="1:27" s="126" customFormat="1" ht="12.75">
      <c r="A138" s="108" t="s" vm="9">
        <v>148</v>
      </c>
      <c r="B138" s="136" t="s">
        <v>136</v>
      </c>
      <c r="C138" s="137" t="s">
        <v>136</v>
      </c>
      <c r="D138" s="138" t="s">
        <v>136</v>
      </c>
      <c r="E138" s="145" t="s">
        <v>136</v>
      </c>
      <c r="F138" s="136" t="s">
        <v>136</v>
      </c>
      <c r="G138" s="145" t="s">
        <v>136</v>
      </c>
      <c r="H138" s="136" t="s">
        <v>136</v>
      </c>
      <c r="I138" s="145" t="s">
        <v>136</v>
      </c>
      <c r="J138" s="136" t="s">
        <v>136</v>
      </c>
      <c r="K138" s="145" t="s">
        <v>136</v>
      </c>
      <c r="L138" s="136" t="s">
        <v>136</v>
      </c>
      <c r="M138" s="145" t="s">
        <v>136</v>
      </c>
      <c r="N138" s="136" t="s">
        <v>136</v>
      </c>
      <c r="O138" s="145" t="s">
        <v>136</v>
      </c>
      <c r="Q138" s="139" t="s">
        <v>136</v>
      </c>
    </row>
    <row r="139" spans="1:27" s="126" customFormat="1" ht="12.75">
      <c r="A139" s="108" t="s">
        <v>147</v>
      </c>
      <c r="B139" s="136" t="s">
        <v>136</v>
      </c>
      <c r="C139" s="137" t="s">
        <v>136</v>
      </c>
      <c r="D139" s="138" t="s">
        <v>136</v>
      </c>
      <c r="E139" s="145" t="s">
        <v>136</v>
      </c>
      <c r="F139" s="136" t="s">
        <v>136</v>
      </c>
      <c r="G139" s="145" t="s">
        <v>136</v>
      </c>
      <c r="H139" s="136" t="s">
        <v>136</v>
      </c>
      <c r="I139" s="145" t="s">
        <v>136</v>
      </c>
      <c r="J139" s="136" t="s">
        <v>136</v>
      </c>
      <c r="K139" s="145" t="s">
        <v>136</v>
      </c>
      <c r="L139" s="136" t="s">
        <v>136</v>
      </c>
      <c r="M139" s="145" t="s">
        <v>136</v>
      </c>
      <c r="N139" s="136" t="s">
        <v>136</v>
      </c>
      <c r="O139" s="145" t="s">
        <v>136</v>
      </c>
      <c r="Q139" s="139" t="s">
        <v>136</v>
      </c>
    </row>
    <row r="140" spans="1:27" s="126" customFormat="1" ht="12.75">
      <c r="A140" s="108" t="s" vm="8">
        <v>146</v>
      </c>
      <c r="B140" s="136" t="s">
        <v>136</v>
      </c>
      <c r="C140" s="137" t="s">
        <v>136</v>
      </c>
      <c r="D140" s="138" t="s">
        <v>136</v>
      </c>
      <c r="E140" s="145" t="s">
        <v>136</v>
      </c>
      <c r="F140" s="136" t="s">
        <v>136</v>
      </c>
      <c r="G140" s="145" t="s">
        <v>136</v>
      </c>
      <c r="H140" s="136" t="s">
        <v>136</v>
      </c>
      <c r="I140" s="145" t="s">
        <v>136</v>
      </c>
      <c r="J140" s="136" t="s">
        <v>136</v>
      </c>
      <c r="K140" s="145" t="s">
        <v>136</v>
      </c>
      <c r="L140" s="136" t="s">
        <v>136</v>
      </c>
      <c r="M140" s="145" t="s">
        <v>136</v>
      </c>
      <c r="N140" s="136" t="s">
        <v>136</v>
      </c>
      <c r="O140" s="145" t="s">
        <v>136</v>
      </c>
      <c r="Q140" s="139" t="s">
        <v>136</v>
      </c>
    </row>
    <row r="141" spans="1:27" s="126" customFormat="1" ht="12.75">
      <c r="A141" s="108" t="s" vm="7">
        <v>145</v>
      </c>
      <c r="B141" s="136" t="s">
        <v>136</v>
      </c>
      <c r="C141" s="137" t="s">
        <v>136</v>
      </c>
      <c r="D141" s="138" t="s">
        <v>136</v>
      </c>
      <c r="E141" s="145" t="s">
        <v>136</v>
      </c>
      <c r="F141" s="136" t="s">
        <v>136</v>
      </c>
      <c r="G141" s="145" t="s">
        <v>136</v>
      </c>
      <c r="H141" s="136" t="s">
        <v>136</v>
      </c>
      <c r="I141" s="145" t="s">
        <v>136</v>
      </c>
      <c r="J141" s="136" t="s">
        <v>136</v>
      </c>
      <c r="K141" s="145" t="s">
        <v>136</v>
      </c>
      <c r="L141" s="136" t="s">
        <v>136</v>
      </c>
      <c r="M141" s="145" t="s">
        <v>136</v>
      </c>
      <c r="N141" s="136" t="s">
        <v>136</v>
      </c>
      <c r="O141" s="145" t="s">
        <v>136</v>
      </c>
      <c r="Q141" s="139" t="s">
        <v>136</v>
      </c>
    </row>
    <row r="142" spans="1:27" s="126" customFormat="1" ht="12.75">
      <c r="A142" s="108" t="s" vm="6">
        <v>144</v>
      </c>
      <c r="B142" s="136" t="s">
        <v>136</v>
      </c>
      <c r="C142" s="137" t="s">
        <v>136</v>
      </c>
      <c r="D142" s="138" t="s">
        <v>136</v>
      </c>
      <c r="E142" s="145" t="s">
        <v>136</v>
      </c>
      <c r="F142" s="136" t="s">
        <v>136</v>
      </c>
      <c r="G142" s="145" t="s">
        <v>136</v>
      </c>
      <c r="H142" s="136" t="s">
        <v>136</v>
      </c>
      <c r="I142" s="145" t="s">
        <v>136</v>
      </c>
      <c r="J142" s="136" t="s">
        <v>136</v>
      </c>
      <c r="K142" s="145" t="s">
        <v>136</v>
      </c>
      <c r="L142" s="136" t="s">
        <v>136</v>
      </c>
      <c r="M142" s="145" t="s">
        <v>136</v>
      </c>
      <c r="N142" s="136" t="s">
        <v>136</v>
      </c>
      <c r="O142" s="145" t="s">
        <v>136</v>
      </c>
      <c r="Q142" s="139" t="s">
        <v>136</v>
      </c>
    </row>
    <row r="143" spans="1:27" s="126" customFormat="1" ht="12.75">
      <c r="A143" s="108" t="s">
        <v>143</v>
      </c>
      <c r="B143" s="136" t="s">
        <v>136</v>
      </c>
      <c r="C143" s="137" t="s">
        <v>136</v>
      </c>
      <c r="D143" s="138" t="s">
        <v>136</v>
      </c>
      <c r="E143" s="145" t="s">
        <v>136</v>
      </c>
      <c r="F143" s="136" t="s">
        <v>136</v>
      </c>
      <c r="G143" s="145" t="s">
        <v>136</v>
      </c>
      <c r="H143" s="136" t="s">
        <v>136</v>
      </c>
      <c r="I143" s="145" t="s">
        <v>136</v>
      </c>
      <c r="J143" s="136" t="s">
        <v>136</v>
      </c>
      <c r="K143" s="145" t="s">
        <v>136</v>
      </c>
      <c r="L143" s="136" t="s">
        <v>136</v>
      </c>
      <c r="M143" s="145" t="s">
        <v>136</v>
      </c>
      <c r="N143" s="136" t="s">
        <v>136</v>
      </c>
      <c r="O143" s="145" t="s">
        <v>136</v>
      </c>
      <c r="Q143" s="139" t="s">
        <v>136</v>
      </c>
    </row>
    <row r="144" spans="1:27" s="126" customFormat="1" ht="12.75">
      <c r="A144" s="108" t="s" vm="5">
        <v>142</v>
      </c>
      <c r="B144" s="136" t="s">
        <v>136</v>
      </c>
      <c r="C144" s="137" t="s">
        <v>136</v>
      </c>
      <c r="D144" s="138" t="s">
        <v>136</v>
      </c>
      <c r="E144" s="145" t="s">
        <v>136</v>
      </c>
      <c r="F144" s="136" t="s">
        <v>136</v>
      </c>
      <c r="G144" s="145" t="s">
        <v>136</v>
      </c>
      <c r="H144" s="136" t="s">
        <v>136</v>
      </c>
      <c r="I144" s="145" t="s">
        <v>136</v>
      </c>
      <c r="J144" s="136" t="s">
        <v>136</v>
      </c>
      <c r="K144" s="145" t="s">
        <v>136</v>
      </c>
      <c r="L144" s="136" t="s">
        <v>136</v>
      </c>
      <c r="M144" s="145" t="s">
        <v>136</v>
      </c>
      <c r="N144" s="136" t="s">
        <v>136</v>
      </c>
      <c r="O144" s="145" t="s">
        <v>136</v>
      </c>
      <c r="Q144" s="139" t="s">
        <v>136</v>
      </c>
    </row>
    <row r="145" spans="1:18" s="126" customFormat="1" ht="12.75">
      <c r="A145" s="108" t="s" vm="4">
        <v>141</v>
      </c>
      <c r="B145" s="136" t="s">
        <v>136</v>
      </c>
      <c r="C145" s="137" t="s">
        <v>136</v>
      </c>
      <c r="D145" s="138" t="s">
        <v>136</v>
      </c>
      <c r="E145" s="145" t="s">
        <v>136</v>
      </c>
      <c r="F145" s="136" t="s">
        <v>136</v>
      </c>
      <c r="G145" s="145" t="s">
        <v>136</v>
      </c>
      <c r="H145" s="136" t="s">
        <v>136</v>
      </c>
      <c r="I145" s="145" t="s">
        <v>136</v>
      </c>
      <c r="J145" s="136" t="s">
        <v>136</v>
      </c>
      <c r="K145" s="145" t="s">
        <v>136</v>
      </c>
      <c r="L145" s="136" t="s">
        <v>136</v>
      </c>
      <c r="M145" s="145" t="s">
        <v>136</v>
      </c>
      <c r="N145" s="136" t="s">
        <v>136</v>
      </c>
      <c r="O145" s="145" t="s">
        <v>136</v>
      </c>
      <c r="Q145" s="139" t="s">
        <v>136</v>
      </c>
    </row>
    <row r="146" spans="1:18" s="126" customFormat="1" ht="12.75">
      <c r="A146" s="108" t="s" vm="3">
        <v>140</v>
      </c>
      <c r="B146" s="136" t="s">
        <v>136</v>
      </c>
      <c r="C146" s="137" t="s">
        <v>136</v>
      </c>
      <c r="D146" s="138" t="s">
        <v>136</v>
      </c>
      <c r="E146" s="145" t="s">
        <v>136</v>
      </c>
      <c r="F146" s="136" t="s">
        <v>136</v>
      </c>
      <c r="G146" s="145" t="s">
        <v>136</v>
      </c>
      <c r="H146" s="136" t="s">
        <v>136</v>
      </c>
      <c r="I146" s="145" t="s">
        <v>136</v>
      </c>
      <c r="J146" s="136" t="s">
        <v>136</v>
      </c>
      <c r="K146" s="145" t="s">
        <v>136</v>
      </c>
      <c r="L146" s="136" t="s">
        <v>136</v>
      </c>
      <c r="M146" s="145" t="s">
        <v>136</v>
      </c>
      <c r="N146" s="136" t="s">
        <v>136</v>
      </c>
      <c r="O146" s="145" t="s">
        <v>136</v>
      </c>
      <c r="Q146" s="139" t="s">
        <v>136</v>
      </c>
    </row>
    <row r="147" spans="1:18" s="126" customFormat="1" ht="12.75">
      <c r="A147" s="108" t="s">
        <v>249</v>
      </c>
      <c r="B147" s="136" t="s">
        <v>136</v>
      </c>
      <c r="C147" s="137" t="s">
        <v>136</v>
      </c>
      <c r="D147" s="138" t="s">
        <v>136</v>
      </c>
      <c r="E147" s="145" t="s">
        <v>136</v>
      </c>
      <c r="F147" s="136" t="s">
        <v>136</v>
      </c>
      <c r="G147" s="145" t="s">
        <v>136</v>
      </c>
      <c r="H147" s="136" t="s">
        <v>136</v>
      </c>
      <c r="I147" s="145" t="s">
        <v>136</v>
      </c>
      <c r="J147" s="136" t="s">
        <v>136</v>
      </c>
      <c r="K147" s="145" t="s">
        <v>136</v>
      </c>
      <c r="L147" s="136" t="s">
        <v>136</v>
      </c>
      <c r="M147" s="145" t="s">
        <v>136</v>
      </c>
      <c r="N147" s="136" t="s">
        <v>136</v>
      </c>
      <c r="O147" s="145" t="s">
        <v>136</v>
      </c>
      <c r="Q147" s="139" t="s">
        <v>136</v>
      </c>
    </row>
    <row r="148" spans="1:18" s="126" customFormat="1" ht="12.75">
      <c r="A148" s="108" t="s">
        <v>139</v>
      </c>
      <c r="B148" s="136" t="s">
        <v>136</v>
      </c>
      <c r="C148" s="137" t="s">
        <v>136</v>
      </c>
      <c r="D148" s="138" t="s">
        <v>136</v>
      </c>
      <c r="E148" s="145" t="s">
        <v>136</v>
      </c>
      <c r="F148" s="136" t="s">
        <v>136</v>
      </c>
      <c r="G148" s="145" t="s">
        <v>136</v>
      </c>
      <c r="H148" s="136" t="s">
        <v>136</v>
      </c>
      <c r="I148" s="145" t="s">
        <v>136</v>
      </c>
      <c r="J148" s="136" t="s">
        <v>136</v>
      </c>
      <c r="K148" s="145" t="s">
        <v>136</v>
      </c>
      <c r="L148" s="136" t="s">
        <v>136</v>
      </c>
      <c r="M148" s="145" t="s">
        <v>136</v>
      </c>
      <c r="N148" s="136" t="s">
        <v>136</v>
      </c>
      <c r="O148" s="145" t="s">
        <v>136</v>
      </c>
      <c r="Q148" s="139" t="s">
        <v>136</v>
      </c>
    </row>
    <row r="149" spans="1:18" s="126" customFormat="1" ht="12.75">
      <c r="A149" s="108" t="s" vm="2">
        <v>137</v>
      </c>
      <c r="B149" s="136" t="s">
        <v>136</v>
      </c>
      <c r="C149" s="137" t="s">
        <v>136</v>
      </c>
      <c r="D149" s="138" t="s">
        <v>136</v>
      </c>
      <c r="E149" s="145" t="s">
        <v>136</v>
      </c>
      <c r="F149" s="136" t="s">
        <v>136</v>
      </c>
      <c r="G149" s="145" t="s">
        <v>136</v>
      </c>
      <c r="H149" s="136" t="s">
        <v>136</v>
      </c>
      <c r="I149" s="145" t="s">
        <v>136</v>
      </c>
      <c r="J149" s="136" t="s">
        <v>136</v>
      </c>
      <c r="K149" s="145" t="s">
        <v>136</v>
      </c>
      <c r="L149" s="136" t="s">
        <v>136</v>
      </c>
      <c r="M149" s="145" t="s">
        <v>136</v>
      </c>
      <c r="N149" s="136" t="s">
        <v>136</v>
      </c>
      <c r="O149" s="145" t="s">
        <v>136</v>
      </c>
      <c r="Q149" s="139" t="s">
        <v>136</v>
      </c>
    </row>
    <row r="150" spans="1:18" s="126" customFormat="1" ht="12.75">
      <c r="A150" s="108" t="s">
        <v>135</v>
      </c>
      <c r="B150" s="136" t="s">
        <v>136</v>
      </c>
      <c r="C150" s="137" t="s">
        <v>136</v>
      </c>
      <c r="D150" s="138" t="s">
        <v>136</v>
      </c>
      <c r="E150" s="145" t="s">
        <v>136</v>
      </c>
      <c r="F150" s="136" t="s">
        <v>136</v>
      </c>
      <c r="G150" s="145" t="s">
        <v>136</v>
      </c>
      <c r="H150" s="136" t="s">
        <v>136</v>
      </c>
      <c r="I150" s="145" t="s">
        <v>136</v>
      </c>
      <c r="J150" s="136" t="s">
        <v>136</v>
      </c>
      <c r="K150" s="145" t="s">
        <v>136</v>
      </c>
      <c r="L150" s="136" t="s">
        <v>136</v>
      </c>
      <c r="M150" s="145" t="s">
        <v>136</v>
      </c>
      <c r="N150" s="136" t="s">
        <v>136</v>
      </c>
      <c r="O150" s="145" t="s">
        <v>136</v>
      </c>
      <c r="Q150" s="139" t="s">
        <v>136</v>
      </c>
    </row>
    <row r="151" spans="1:18" s="126" customFormat="1" ht="12.75">
      <c r="A151" s="108" t="s">
        <v>134</v>
      </c>
      <c r="B151" s="136" t="s">
        <v>136</v>
      </c>
      <c r="C151" s="137" t="s">
        <v>136</v>
      </c>
      <c r="D151" s="138" t="s">
        <v>136</v>
      </c>
      <c r="E151" s="145" t="s">
        <v>136</v>
      </c>
      <c r="F151" s="136" t="s">
        <v>136</v>
      </c>
      <c r="G151" s="145" t="s">
        <v>136</v>
      </c>
      <c r="H151" s="136" t="s">
        <v>136</v>
      </c>
      <c r="I151" s="145" t="s">
        <v>136</v>
      </c>
      <c r="J151" s="136" t="s">
        <v>136</v>
      </c>
      <c r="K151" s="145" t="s">
        <v>136</v>
      </c>
      <c r="L151" s="136" t="s">
        <v>136</v>
      </c>
      <c r="M151" s="145" t="s">
        <v>136</v>
      </c>
      <c r="N151" s="136" t="s">
        <v>136</v>
      </c>
      <c r="O151" s="145" t="s">
        <v>136</v>
      </c>
      <c r="Q151" s="139" t="s">
        <v>136</v>
      </c>
    </row>
    <row r="152" spans="1:18" s="126" customFormat="1" ht="12.75">
      <c r="A152" s="108" t="s" vm="1">
        <v>133</v>
      </c>
      <c r="B152" s="136" t="s">
        <v>136</v>
      </c>
      <c r="C152" s="137" t="s">
        <v>136</v>
      </c>
      <c r="D152" s="138" t="s">
        <v>136</v>
      </c>
      <c r="E152" s="145" t="s">
        <v>136</v>
      </c>
      <c r="F152" s="136" t="s">
        <v>136</v>
      </c>
      <c r="G152" s="145" t="s">
        <v>136</v>
      </c>
      <c r="H152" s="136" t="s">
        <v>136</v>
      </c>
      <c r="I152" s="145" t="s">
        <v>136</v>
      </c>
      <c r="J152" s="136" t="s">
        <v>136</v>
      </c>
      <c r="K152" s="145" t="s">
        <v>136</v>
      </c>
      <c r="L152" s="136" t="s">
        <v>136</v>
      </c>
      <c r="M152" s="145" t="s">
        <v>136</v>
      </c>
      <c r="N152" s="136" t="s">
        <v>136</v>
      </c>
      <c r="O152" s="145" t="s">
        <v>136</v>
      </c>
      <c r="Q152" s="139" t="s">
        <v>136</v>
      </c>
    </row>
    <row r="153" spans="1:18" s="143" customFormat="1" ht="13.5" thickBot="1">
      <c r="A153" s="117" t="s">
        <v>132</v>
      </c>
      <c r="B153" s="140" t="s">
        <v>136</v>
      </c>
      <c r="C153" s="141" t="s">
        <v>136</v>
      </c>
      <c r="D153" s="142" t="s">
        <v>136</v>
      </c>
      <c r="E153" s="147" t="s">
        <v>136</v>
      </c>
      <c r="F153" s="140" t="s">
        <v>136</v>
      </c>
      <c r="G153" s="147" t="s">
        <v>136</v>
      </c>
      <c r="H153" s="140" t="s">
        <v>136</v>
      </c>
      <c r="I153" s="147" t="s">
        <v>136</v>
      </c>
      <c r="J153" s="140" t="s">
        <v>136</v>
      </c>
      <c r="K153" s="147" t="s">
        <v>136</v>
      </c>
      <c r="L153" s="140" t="s">
        <v>136</v>
      </c>
      <c r="M153" s="147" t="s">
        <v>136</v>
      </c>
      <c r="N153" s="140" t="s">
        <v>136</v>
      </c>
      <c r="O153" s="147" t="s">
        <v>136</v>
      </c>
      <c r="Q153" s="144" t="s">
        <v>136</v>
      </c>
      <c r="R153" s="126"/>
    </row>
    <row r="154" spans="1:18" s="126" customFormat="1" ht="13.5" thickTop="1">
      <c r="A154" s="108"/>
      <c r="B154" s="108"/>
      <c r="C154" s="108"/>
      <c r="D154" s="108"/>
      <c r="E154" s="108"/>
      <c r="F154" s="108"/>
      <c r="G154" s="108"/>
      <c r="H154" s="108"/>
      <c r="I154" s="108"/>
      <c r="J154" s="108"/>
      <c r="K154" s="108"/>
      <c r="L154" s="108"/>
      <c r="M154" s="108"/>
      <c r="N154" s="108"/>
      <c r="O154" s="108"/>
      <c r="Q154" s="108"/>
    </row>
    <row r="155" spans="1:18" s="126" customFormat="1" ht="12.75">
      <c r="A155" s="108"/>
      <c r="B155" s="108"/>
      <c r="C155" s="108"/>
      <c r="D155" s="108"/>
      <c r="E155" s="108"/>
      <c r="F155" s="108"/>
      <c r="G155" s="108"/>
      <c r="H155" s="108"/>
      <c r="I155" s="108"/>
      <c r="J155" s="108"/>
      <c r="K155" s="108"/>
      <c r="L155" s="108"/>
      <c r="M155" s="108"/>
      <c r="N155" s="108"/>
      <c r="O155" s="108"/>
      <c r="Q155" s="108"/>
    </row>
    <row r="156" spans="1:18" s="99" customFormat="1" ht="12.75">
      <c r="A156" s="108"/>
      <c r="B156" s="108"/>
      <c r="C156" s="108"/>
      <c r="D156" s="108"/>
      <c r="E156" s="108"/>
      <c r="F156" s="108"/>
      <c r="G156" s="108"/>
      <c r="H156" s="108"/>
      <c r="I156" s="108"/>
      <c r="J156" s="108"/>
      <c r="K156" s="108"/>
      <c r="L156" s="108"/>
      <c r="M156" s="108"/>
      <c r="N156" s="108"/>
      <c r="O156" s="108"/>
      <c r="P156" s="126"/>
      <c r="Q156" s="108"/>
    </row>
    <row r="157" spans="1:18" s="99" customFormat="1" ht="12.75">
      <c r="A157" s="108"/>
      <c r="B157" s="108"/>
      <c r="C157" s="108"/>
      <c r="D157" s="108"/>
      <c r="E157" s="108"/>
      <c r="F157" s="108"/>
      <c r="G157" s="108"/>
      <c r="H157" s="108"/>
      <c r="I157" s="108"/>
      <c r="J157" s="108"/>
      <c r="K157" s="108"/>
      <c r="L157" s="108"/>
      <c r="M157" s="108"/>
      <c r="N157" s="108"/>
      <c r="O157" s="108"/>
      <c r="P157" s="126"/>
      <c r="Q157" s="108"/>
    </row>
    <row r="158" spans="1:18" s="99" customFormat="1" ht="12.75">
      <c r="A158" s="108"/>
      <c r="B158" s="108"/>
      <c r="C158" s="108"/>
      <c r="D158" s="108"/>
      <c r="E158" s="108"/>
      <c r="F158" s="108"/>
      <c r="G158" s="108"/>
      <c r="H158" s="108"/>
      <c r="I158" s="108"/>
      <c r="J158" s="108"/>
      <c r="K158" s="108"/>
      <c r="L158" s="108"/>
      <c r="M158" s="108"/>
      <c r="N158" s="108"/>
      <c r="O158" s="108"/>
      <c r="P158" s="126"/>
      <c r="Q158" s="108"/>
    </row>
    <row r="159" spans="1:18" s="99" customFormat="1" ht="12.75">
      <c r="A159" s="108"/>
      <c r="B159" s="108"/>
      <c r="C159" s="108"/>
      <c r="D159" s="108"/>
      <c r="E159" s="108"/>
      <c r="F159" s="108"/>
      <c r="G159" s="108"/>
      <c r="H159" s="108"/>
      <c r="I159" s="108"/>
      <c r="J159" s="108"/>
      <c r="K159" s="108"/>
      <c r="L159" s="108"/>
      <c r="M159" s="108"/>
      <c r="N159" s="108"/>
      <c r="O159" s="108"/>
      <c r="P159" s="126"/>
      <c r="Q159" s="108"/>
    </row>
    <row r="160" spans="1:18" s="99" customFormat="1" ht="12.75">
      <c r="A160" s="108"/>
      <c r="B160" s="108"/>
      <c r="C160" s="108"/>
      <c r="D160" s="108"/>
      <c r="E160" s="108"/>
      <c r="F160" s="108"/>
      <c r="G160" s="108"/>
      <c r="H160" s="108"/>
      <c r="I160" s="108"/>
      <c r="J160" s="108"/>
      <c r="K160" s="108"/>
      <c r="L160" s="108"/>
      <c r="M160" s="108"/>
      <c r="N160" s="108"/>
      <c r="O160" s="108"/>
      <c r="P160" s="126"/>
      <c r="Q160" s="108"/>
    </row>
    <row r="161" spans="1:17" s="99" customFormat="1" ht="12.75">
      <c r="A161" s="108"/>
      <c r="B161" s="108"/>
      <c r="C161" s="108"/>
      <c r="D161" s="108"/>
      <c r="E161" s="108"/>
      <c r="F161" s="108"/>
      <c r="G161" s="108"/>
      <c r="H161" s="108"/>
      <c r="I161" s="108"/>
      <c r="J161" s="108"/>
      <c r="K161" s="108"/>
      <c r="L161" s="108"/>
      <c r="M161" s="108"/>
      <c r="N161" s="108"/>
      <c r="O161" s="108"/>
      <c r="P161" s="126"/>
      <c r="Q161" s="108"/>
    </row>
  </sheetData>
  <mergeCells count="64">
    <mergeCell ref="A135:A136"/>
    <mergeCell ref="B135:C135"/>
    <mergeCell ref="M1:Q1"/>
    <mergeCell ref="H3:I3"/>
    <mergeCell ref="J3:K3"/>
    <mergeCell ref="L3:M3"/>
    <mergeCell ref="N3:O3"/>
    <mergeCell ref="A91:A92"/>
    <mergeCell ref="B91:C91"/>
    <mergeCell ref="F47:G47"/>
    <mergeCell ref="H47:I47"/>
    <mergeCell ref="J47:K47"/>
    <mergeCell ref="L47:M47"/>
    <mergeCell ref="N47:O47"/>
    <mergeCell ref="N91:O91"/>
    <mergeCell ref="D91:E91"/>
    <mergeCell ref="V4:W4"/>
    <mergeCell ref="A25:A26"/>
    <mergeCell ref="B25:C25"/>
    <mergeCell ref="D25:E25"/>
    <mergeCell ref="F25:G25"/>
    <mergeCell ref="H25:I25"/>
    <mergeCell ref="J25:K25"/>
    <mergeCell ref="L25:M25"/>
    <mergeCell ref="N25:O25"/>
    <mergeCell ref="V26:W26"/>
    <mergeCell ref="A3:A4"/>
    <mergeCell ref="B3:C3"/>
    <mergeCell ref="D3:E3"/>
    <mergeCell ref="F3:G3"/>
    <mergeCell ref="V48:W48"/>
    <mergeCell ref="A69:A70"/>
    <mergeCell ref="B69:C69"/>
    <mergeCell ref="D69:E69"/>
    <mergeCell ref="F69:G69"/>
    <mergeCell ref="H69:I69"/>
    <mergeCell ref="J69:K69"/>
    <mergeCell ref="L69:M69"/>
    <mergeCell ref="N69:O69"/>
    <mergeCell ref="V70:W70"/>
    <mergeCell ref="A47:A48"/>
    <mergeCell ref="B47:C47"/>
    <mergeCell ref="D47:E47"/>
    <mergeCell ref="V92:W92"/>
    <mergeCell ref="A113:A114"/>
    <mergeCell ref="B113:C113"/>
    <mergeCell ref="D113:E113"/>
    <mergeCell ref="F113:G113"/>
    <mergeCell ref="H113:I113"/>
    <mergeCell ref="J113:K113"/>
    <mergeCell ref="L113:M113"/>
    <mergeCell ref="N113:O113"/>
    <mergeCell ref="V114:W114"/>
    <mergeCell ref="F91:G91"/>
    <mergeCell ref="H91:I91"/>
    <mergeCell ref="J91:K91"/>
    <mergeCell ref="L91:M91"/>
    <mergeCell ref="N135:O135"/>
    <mergeCell ref="V136:W136"/>
    <mergeCell ref="D135:E135"/>
    <mergeCell ref="F135:G135"/>
    <mergeCell ref="H135:I135"/>
    <mergeCell ref="J135:K135"/>
    <mergeCell ref="L135:M135"/>
  </mergeCells>
  <conditionalFormatting sqref="R3:R155">
    <cfRule type="cellIs" dxfId="1"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A803A-8EE2-491C-8A2F-E8B144C783B5}">
  <sheetPr>
    <tabColor rgb="FF00F6D3"/>
    <pageSetUpPr autoPageBreaks="0"/>
  </sheetPr>
  <dimension ref="A1:AJ353"/>
  <sheetViews>
    <sheetView showGridLines="0" zoomScaleNormal="100" workbookViewId="0">
      <pane ySplit="4" topLeftCell="A5" activePane="bottomLeft" state="frozen"/>
      <selection pane="bottomLeft"/>
    </sheetView>
  </sheetViews>
  <sheetFormatPr defaultColWidth="8.5" defaultRowHeight="14.25"/>
  <cols>
    <col min="1" max="1" width="21.25" style="96" bestFit="1" customWidth="1"/>
    <col min="2" max="15" width="14.75" style="96" customWidth="1"/>
    <col min="16" max="16" width="8.5" style="125"/>
    <col min="17" max="17" width="25" style="96" customWidth="1"/>
    <col min="18" max="21" width="8.5" style="55"/>
    <col min="22" max="22" width="22.125" style="55" hidden="1" customWidth="1"/>
    <col min="23" max="23" width="25.125" style="55" hidden="1" customWidth="1"/>
    <col min="24" max="25" width="12.375" style="55" customWidth="1"/>
    <col min="26" max="26" width="7.625" style="55" customWidth="1"/>
    <col min="27" max="27" width="22.75" style="55" customWidth="1"/>
    <col min="28" max="16384" width="8.5" style="55"/>
  </cols>
  <sheetData>
    <row r="1" spans="1:36" s="67" customFormat="1" ht="20.25">
      <c r="A1" s="54" t="s">
        <v>207</v>
      </c>
      <c r="B1" s="72"/>
      <c r="C1" s="72"/>
      <c r="D1" s="72"/>
      <c r="E1" s="72"/>
      <c r="F1" s="72"/>
      <c r="G1" s="72"/>
      <c r="H1" s="72"/>
      <c r="I1" s="72"/>
      <c r="J1" s="72"/>
      <c r="K1" s="72"/>
      <c r="L1" s="72"/>
      <c r="M1" s="72"/>
      <c r="N1" s="72"/>
      <c r="O1" s="72"/>
      <c r="P1" s="72"/>
      <c r="Q1" s="68"/>
      <c r="V1" s="73">
        <v>16</v>
      </c>
      <c r="W1" s="73">
        <v>17</v>
      </c>
    </row>
    <row r="2" spans="1:36" ht="15" customHeight="1">
      <c r="A2" s="97"/>
      <c r="B2" s="97"/>
      <c r="C2" s="97"/>
      <c r="D2" s="97"/>
      <c r="E2" s="97"/>
      <c r="F2" s="97"/>
      <c r="G2" s="97"/>
      <c r="H2" s="97"/>
      <c r="I2" s="97"/>
      <c r="J2" s="97"/>
      <c r="K2" s="97"/>
      <c r="L2" s="97"/>
      <c r="M2" s="97"/>
      <c r="N2" s="97"/>
      <c r="O2" s="97"/>
      <c r="Q2" s="97">
        <v>1</v>
      </c>
      <c r="V2" s="59"/>
      <c r="W2" s="59"/>
    </row>
    <row r="3" spans="1:36" s="126" customFormat="1" ht="30" customHeight="1">
      <c r="A3" s="260" t="s">
        <v>91</v>
      </c>
      <c r="B3" s="263" t="s">
        <v>202</v>
      </c>
      <c r="C3" s="264"/>
      <c r="D3" s="267" t="s">
        <v>111</v>
      </c>
      <c r="E3" s="259"/>
      <c r="F3" s="265" t="s">
        <v>110</v>
      </c>
      <c r="G3" s="266"/>
      <c r="H3" s="265" t="s">
        <v>109</v>
      </c>
      <c r="I3" s="266"/>
      <c r="J3" s="265" t="s">
        <v>201</v>
      </c>
      <c r="K3" s="266"/>
      <c r="L3" s="257" t="s">
        <v>107</v>
      </c>
      <c r="M3" s="259"/>
      <c r="N3" s="257" t="s">
        <v>200</v>
      </c>
      <c r="O3" s="259"/>
      <c r="Q3" s="127" t="s">
        <v>199</v>
      </c>
      <c r="V3" s="225" t="s">
        <v>198</v>
      </c>
      <c r="W3" s="149" t="s">
        <v>197</v>
      </c>
      <c r="Y3" s="226"/>
      <c r="AA3" s="210"/>
    </row>
    <row r="4" spans="1:36" s="126" customFormat="1" ht="25.5">
      <c r="A4" s="262"/>
      <c r="B4" s="128" t="s">
        <v>196</v>
      </c>
      <c r="C4" s="129" t="s">
        <v>195</v>
      </c>
      <c r="D4" s="130" t="s">
        <v>196</v>
      </c>
      <c r="E4" s="131" t="s">
        <v>195</v>
      </c>
      <c r="F4" s="132" t="s">
        <v>196</v>
      </c>
      <c r="G4" s="133" t="s">
        <v>195</v>
      </c>
      <c r="H4" s="132" t="s">
        <v>196</v>
      </c>
      <c r="I4" s="133" t="s">
        <v>195</v>
      </c>
      <c r="J4" s="132" t="s">
        <v>196</v>
      </c>
      <c r="K4" s="133" t="s">
        <v>195</v>
      </c>
      <c r="L4" s="134" t="s">
        <v>196</v>
      </c>
      <c r="M4" s="131" t="s">
        <v>195</v>
      </c>
      <c r="N4" s="134" t="s">
        <v>196</v>
      </c>
      <c r="O4" s="131" t="s">
        <v>195</v>
      </c>
      <c r="Q4" s="135" t="s">
        <v>194</v>
      </c>
      <c r="V4" s="227"/>
      <c r="W4" s="227"/>
      <c r="X4" s="228"/>
      <c r="Y4" s="228"/>
      <c r="AC4" s="155"/>
      <c r="AD4" s="155"/>
      <c r="AE4" s="256"/>
      <c r="AF4" s="256"/>
      <c r="AG4" s="155"/>
      <c r="AH4" s="155"/>
      <c r="AI4" s="155"/>
      <c r="AJ4" s="155"/>
    </row>
    <row r="5" spans="1:36" s="126" customFormat="1" ht="12.75">
      <c r="A5" s="108" t="s">
        <v>149</v>
      </c>
      <c r="B5" s="136">
        <v>4</v>
      </c>
      <c r="C5" s="137" t="s">
        <v>115</v>
      </c>
      <c r="D5" s="138">
        <v>4</v>
      </c>
      <c r="E5" s="113">
        <v>0</v>
      </c>
      <c r="F5" s="136">
        <v>0</v>
      </c>
      <c r="G5" s="113">
        <v>0</v>
      </c>
      <c r="H5" s="136">
        <v>0</v>
      </c>
      <c r="I5" s="113">
        <v>0</v>
      </c>
      <c r="J5" s="136">
        <v>4</v>
      </c>
      <c r="K5" s="113">
        <v>0</v>
      </c>
      <c r="L5" s="136">
        <v>0</v>
      </c>
      <c r="M5" s="113">
        <v>0</v>
      </c>
      <c r="N5" s="136">
        <v>0</v>
      </c>
      <c r="O5" s="113">
        <v>0</v>
      </c>
      <c r="Q5" s="139">
        <v>0.2816266756787203</v>
      </c>
      <c r="V5" s="229" t="e">
        <v>#REF!</v>
      </c>
      <c r="W5" s="229" t="e">
        <v>#REF!</v>
      </c>
      <c r="Y5" s="164"/>
    </row>
    <row r="6" spans="1:36" s="126" customFormat="1" ht="12.75">
      <c r="A6" s="108" t="s" vm="9">
        <v>148</v>
      </c>
      <c r="B6" s="136" t="s">
        <v>136</v>
      </c>
      <c r="C6" s="137" t="s">
        <v>136</v>
      </c>
      <c r="D6" s="138" t="s">
        <v>136</v>
      </c>
      <c r="E6" s="113" t="s">
        <v>136</v>
      </c>
      <c r="F6" s="136" t="s">
        <v>136</v>
      </c>
      <c r="G6" s="113" t="s">
        <v>136</v>
      </c>
      <c r="H6" s="136" t="s">
        <v>136</v>
      </c>
      <c r="I6" s="113" t="s">
        <v>136</v>
      </c>
      <c r="J6" s="136" t="s">
        <v>136</v>
      </c>
      <c r="K6" s="113" t="s">
        <v>136</v>
      </c>
      <c r="L6" s="136" t="s">
        <v>136</v>
      </c>
      <c r="M6" s="113" t="s">
        <v>136</v>
      </c>
      <c r="N6" s="136" t="s">
        <v>136</v>
      </c>
      <c r="O6" s="113" t="s">
        <v>136</v>
      </c>
      <c r="Q6" s="139" t="s">
        <v>136</v>
      </c>
      <c r="V6" s="229" t="e">
        <v>#REF!</v>
      </c>
      <c r="W6" s="229" t="e">
        <v>#REF!</v>
      </c>
      <c r="Y6" s="164"/>
    </row>
    <row r="7" spans="1:36" s="126" customFormat="1" ht="12.75">
      <c r="A7" s="108" t="s">
        <v>147</v>
      </c>
      <c r="B7" s="136" t="s">
        <v>136</v>
      </c>
      <c r="C7" s="137" t="s">
        <v>136</v>
      </c>
      <c r="D7" s="138" t="s">
        <v>136</v>
      </c>
      <c r="E7" s="113" t="s">
        <v>136</v>
      </c>
      <c r="F7" s="136" t="s">
        <v>136</v>
      </c>
      <c r="G7" s="113" t="s">
        <v>136</v>
      </c>
      <c r="H7" s="136" t="s">
        <v>136</v>
      </c>
      <c r="I7" s="113" t="s">
        <v>136</v>
      </c>
      <c r="J7" s="136" t="s">
        <v>136</v>
      </c>
      <c r="K7" s="113" t="s">
        <v>136</v>
      </c>
      <c r="L7" s="136" t="s">
        <v>136</v>
      </c>
      <c r="M7" s="113" t="s">
        <v>136</v>
      </c>
      <c r="N7" s="136" t="s">
        <v>136</v>
      </c>
      <c r="O7" s="113" t="s">
        <v>136</v>
      </c>
      <c r="Q7" s="139" t="s">
        <v>136</v>
      </c>
      <c r="V7" s="229" t="e">
        <v>#REF!</v>
      </c>
      <c r="W7" s="229" t="e">
        <v>#REF!</v>
      </c>
      <c r="Y7" s="164"/>
    </row>
    <row r="8" spans="1:36" s="126" customFormat="1" ht="12.75">
      <c r="A8" s="108" t="s" vm="8">
        <v>146</v>
      </c>
      <c r="B8" s="136" t="s">
        <v>136</v>
      </c>
      <c r="C8" s="137" t="s">
        <v>136</v>
      </c>
      <c r="D8" s="138" t="s">
        <v>136</v>
      </c>
      <c r="E8" s="113" t="s">
        <v>136</v>
      </c>
      <c r="F8" s="136" t="s">
        <v>136</v>
      </c>
      <c r="G8" s="113" t="s">
        <v>136</v>
      </c>
      <c r="H8" s="136" t="s">
        <v>136</v>
      </c>
      <c r="I8" s="113" t="s">
        <v>136</v>
      </c>
      <c r="J8" s="136" t="s">
        <v>136</v>
      </c>
      <c r="K8" s="113" t="s">
        <v>136</v>
      </c>
      <c r="L8" s="136" t="s">
        <v>136</v>
      </c>
      <c r="M8" s="113" t="s">
        <v>136</v>
      </c>
      <c r="N8" s="136" t="s">
        <v>136</v>
      </c>
      <c r="O8" s="113" t="s">
        <v>136</v>
      </c>
      <c r="Q8" s="139" t="s">
        <v>136</v>
      </c>
      <c r="V8" s="229" t="e">
        <v>#REF!</v>
      </c>
      <c r="W8" s="229" t="e">
        <v>#REF!</v>
      </c>
      <c r="Y8" s="164"/>
    </row>
    <row r="9" spans="1:36" s="126" customFormat="1" ht="12.75">
      <c r="A9" s="108" t="s" vm="7">
        <v>145</v>
      </c>
      <c r="B9" s="136" t="s">
        <v>136</v>
      </c>
      <c r="C9" s="137" t="s">
        <v>136</v>
      </c>
      <c r="D9" s="138" t="s">
        <v>136</v>
      </c>
      <c r="E9" s="113" t="s">
        <v>136</v>
      </c>
      <c r="F9" s="136" t="s">
        <v>136</v>
      </c>
      <c r="G9" s="113" t="s">
        <v>136</v>
      </c>
      <c r="H9" s="136" t="s">
        <v>136</v>
      </c>
      <c r="I9" s="113" t="s">
        <v>136</v>
      </c>
      <c r="J9" s="136" t="s">
        <v>136</v>
      </c>
      <c r="K9" s="113" t="s">
        <v>136</v>
      </c>
      <c r="L9" s="136" t="s">
        <v>136</v>
      </c>
      <c r="M9" s="113" t="s">
        <v>136</v>
      </c>
      <c r="N9" s="136" t="s">
        <v>136</v>
      </c>
      <c r="O9" s="113" t="s">
        <v>136</v>
      </c>
      <c r="Q9" s="139" t="s">
        <v>136</v>
      </c>
      <c r="V9" s="229" t="e">
        <v>#REF!</v>
      </c>
      <c r="W9" s="229" t="e">
        <v>#REF!</v>
      </c>
    </row>
    <row r="10" spans="1:36" s="126" customFormat="1" ht="12.75">
      <c r="A10" s="108" t="s" vm="6">
        <v>144</v>
      </c>
      <c r="B10" s="136" t="s">
        <v>136</v>
      </c>
      <c r="C10" s="137" t="s">
        <v>136</v>
      </c>
      <c r="D10" s="138" t="s">
        <v>136</v>
      </c>
      <c r="E10" s="113" t="s">
        <v>136</v>
      </c>
      <c r="F10" s="136" t="s">
        <v>136</v>
      </c>
      <c r="G10" s="113" t="s">
        <v>136</v>
      </c>
      <c r="H10" s="136" t="s">
        <v>136</v>
      </c>
      <c r="I10" s="113" t="s">
        <v>136</v>
      </c>
      <c r="J10" s="136" t="s">
        <v>136</v>
      </c>
      <c r="K10" s="113" t="s">
        <v>136</v>
      </c>
      <c r="L10" s="136" t="s">
        <v>136</v>
      </c>
      <c r="M10" s="113" t="s">
        <v>136</v>
      </c>
      <c r="N10" s="136" t="s">
        <v>136</v>
      </c>
      <c r="O10" s="113" t="s">
        <v>136</v>
      </c>
      <c r="Q10" s="139" t="s">
        <v>136</v>
      </c>
      <c r="V10" s="229" t="e">
        <v>#REF!</v>
      </c>
      <c r="W10" s="229" t="e">
        <v>#REF!</v>
      </c>
    </row>
    <row r="11" spans="1:36" s="126" customFormat="1" ht="12.75">
      <c r="A11" s="108" t="s">
        <v>143</v>
      </c>
      <c r="B11" s="136" t="s">
        <v>114</v>
      </c>
      <c r="C11" s="137" t="s">
        <v>114</v>
      </c>
      <c r="D11" s="138" t="s">
        <v>114</v>
      </c>
      <c r="E11" s="113" t="s">
        <v>114</v>
      </c>
      <c r="F11" s="136" t="s">
        <v>114</v>
      </c>
      <c r="G11" s="113" t="s">
        <v>114</v>
      </c>
      <c r="H11" s="136" t="s">
        <v>114</v>
      </c>
      <c r="I11" s="113" t="s">
        <v>114</v>
      </c>
      <c r="J11" s="136" t="s">
        <v>114</v>
      </c>
      <c r="K11" s="113" t="s">
        <v>114</v>
      </c>
      <c r="L11" s="136" t="s">
        <v>114</v>
      </c>
      <c r="M11" s="113" t="s">
        <v>114</v>
      </c>
      <c r="N11" s="136" t="s">
        <v>114</v>
      </c>
      <c r="O11" s="113" t="s">
        <v>114</v>
      </c>
      <c r="Q11" s="139" t="s">
        <v>114</v>
      </c>
      <c r="V11" s="229" t="e">
        <v>#REF!</v>
      </c>
      <c r="W11" s="229" t="e">
        <v>#REF!</v>
      </c>
    </row>
    <row r="12" spans="1:36" s="126" customFormat="1" ht="12.75">
      <c r="A12" s="108" t="s" vm="5">
        <v>142</v>
      </c>
      <c r="B12" s="136" t="s">
        <v>114</v>
      </c>
      <c r="C12" s="137" t="s">
        <v>114</v>
      </c>
      <c r="D12" s="138" t="s">
        <v>114</v>
      </c>
      <c r="E12" s="113" t="s">
        <v>114</v>
      </c>
      <c r="F12" s="136" t="s">
        <v>114</v>
      </c>
      <c r="G12" s="113" t="s">
        <v>114</v>
      </c>
      <c r="H12" s="136" t="s">
        <v>114</v>
      </c>
      <c r="I12" s="113" t="s">
        <v>114</v>
      </c>
      <c r="J12" s="136" t="s">
        <v>114</v>
      </c>
      <c r="K12" s="113" t="s">
        <v>114</v>
      </c>
      <c r="L12" s="136" t="s">
        <v>114</v>
      </c>
      <c r="M12" s="113" t="s">
        <v>114</v>
      </c>
      <c r="N12" s="136" t="s">
        <v>114</v>
      </c>
      <c r="O12" s="113" t="s">
        <v>114</v>
      </c>
      <c r="Q12" s="139" t="s">
        <v>114</v>
      </c>
      <c r="V12" s="229" t="e">
        <v>#REF!</v>
      </c>
      <c r="W12" s="229" t="e">
        <v>#REF!</v>
      </c>
    </row>
    <row r="13" spans="1:36" s="126" customFormat="1" ht="12.75">
      <c r="A13" s="108" t="s" vm="4">
        <v>141</v>
      </c>
      <c r="B13" s="136" t="s">
        <v>114</v>
      </c>
      <c r="C13" s="137" t="s">
        <v>114</v>
      </c>
      <c r="D13" s="138" t="s">
        <v>114</v>
      </c>
      <c r="E13" s="113" t="s">
        <v>114</v>
      </c>
      <c r="F13" s="136" t="s">
        <v>114</v>
      </c>
      <c r="G13" s="113" t="s">
        <v>114</v>
      </c>
      <c r="H13" s="136" t="s">
        <v>114</v>
      </c>
      <c r="I13" s="113" t="s">
        <v>114</v>
      </c>
      <c r="J13" s="136" t="s">
        <v>114</v>
      </c>
      <c r="K13" s="113" t="s">
        <v>114</v>
      </c>
      <c r="L13" s="136" t="s">
        <v>114</v>
      </c>
      <c r="M13" s="113" t="s">
        <v>114</v>
      </c>
      <c r="N13" s="136" t="s">
        <v>114</v>
      </c>
      <c r="O13" s="113" t="s">
        <v>114</v>
      </c>
      <c r="Q13" s="139" t="s">
        <v>114</v>
      </c>
      <c r="V13" s="229" t="e">
        <v>#REF!</v>
      </c>
      <c r="W13" s="229" t="e">
        <v>#REF!</v>
      </c>
    </row>
    <row r="14" spans="1:36" s="126" customFormat="1" ht="12.75">
      <c r="A14" s="108" t="s" vm="3">
        <v>140</v>
      </c>
      <c r="B14" s="136" t="s">
        <v>136</v>
      </c>
      <c r="C14" s="137" t="s">
        <v>136</v>
      </c>
      <c r="D14" s="138" t="s">
        <v>136</v>
      </c>
      <c r="E14" s="113" t="s">
        <v>136</v>
      </c>
      <c r="F14" s="136" t="s">
        <v>136</v>
      </c>
      <c r="G14" s="113" t="s">
        <v>136</v>
      </c>
      <c r="H14" s="136" t="s">
        <v>136</v>
      </c>
      <c r="I14" s="113" t="s">
        <v>136</v>
      </c>
      <c r="J14" s="136" t="s">
        <v>136</v>
      </c>
      <c r="K14" s="113" t="s">
        <v>136</v>
      </c>
      <c r="L14" s="136" t="s">
        <v>136</v>
      </c>
      <c r="M14" s="113" t="s">
        <v>136</v>
      </c>
      <c r="N14" s="136" t="s">
        <v>136</v>
      </c>
      <c r="O14" s="113" t="s">
        <v>136</v>
      </c>
      <c r="Q14" s="139" t="s">
        <v>136</v>
      </c>
      <c r="V14" s="229" t="e">
        <v>#REF!</v>
      </c>
      <c r="W14" s="229" t="e">
        <v>#REF!</v>
      </c>
    </row>
    <row r="15" spans="1:36" s="126" customFormat="1" ht="12.75">
      <c r="A15" s="108" t="s">
        <v>249</v>
      </c>
      <c r="B15" s="136" t="s">
        <v>136</v>
      </c>
      <c r="C15" s="137" t="s">
        <v>136</v>
      </c>
      <c r="D15" s="138" t="s">
        <v>136</v>
      </c>
      <c r="E15" s="113" t="s">
        <v>136</v>
      </c>
      <c r="F15" s="136" t="s">
        <v>136</v>
      </c>
      <c r="G15" s="113" t="s">
        <v>136</v>
      </c>
      <c r="H15" s="136" t="s">
        <v>136</v>
      </c>
      <c r="I15" s="113" t="s">
        <v>136</v>
      </c>
      <c r="J15" s="136" t="s">
        <v>136</v>
      </c>
      <c r="K15" s="113" t="s">
        <v>136</v>
      </c>
      <c r="L15" s="136" t="s">
        <v>136</v>
      </c>
      <c r="M15" s="113" t="s">
        <v>136</v>
      </c>
      <c r="N15" s="136" t="s">
        <v>136</v>
      </c>
      <c r="O15" s="113" t="s">
        <v>136</v>
      </c>
      <c r="Q15" s="139" t="s">
        <v>136</v>
      </c>
      <c r="V15" s="229" t="e">
        <v>#REF!</v>
      </c>
      <c r="W15" s="229" t="e">
        <v>#REF!</v>
      </c>
    </row>
    <row r="16" spans="1:36" s="126" customFormat="1" ht="12.75">
      <c r="A16" s="108" t="s">
        <v>139</v>
      </c>
      <c r="B16" s="136">
        <v>0</v>
      </c>
      <c r="C16" s="137" t="s">
        <v>115</v>
      </c>
      <c r="D16" s="138">
        <v>0</v>
      </c>
      <c r="E16" s="113">
        <v>0</v>
      </c>
      <c r="F16" s="136">
        <v>0</v>
      </c>
      <c r="G16" s="113">
        <v>0</v>
      </c>
      <c r="H16" s="136">
        <v>0</v>
      </c>
      <c r="I16" s="113">
        <v>0</v>
      </c>
      <c r="J16" s="136">
        <v>0</v>
      </c>
      <c r="K16" s="113">
        <v>0</v>
      </c>
      <c r="L16" s="136">
        <v>0</v>
      </c>
      <c r="M16" s="113">
        <v>0</v>
      </c>
      <c r="N16" s="136">
        <v>0</v>
      </c>
      <c r="O16" s="113">
        <v>0</v>
      </c>
      <c r="Q16" s="139">
        <v>0</v>
      </c>
      <c r="V16" s="229" t="e">
        <v>#REF!</v>
      </c>
      <c r="W16" s="229" t="e">
        <v>#REF!</v>
      </c>
    </row>
    <row r="17" spans="1:36" s="126" customFormat="1" ht="12.75">
      <c r="A17" s="108" t="s" vm="2">
        <v>137</v>
      </c>
      <c r="B17" s="136" t="s">
        <v>136</v>
      </c>
      <c r="C17" s="137" t="s">
        <v>136</v>
      </c>
      <c r="D17" s="138" t="s">
        <v>136</v>
      </c>
      <c r="E17" s="113" t="s">
        <v>136</v>
      </c>
      <c r="F17" s="136" t="s">
        <v>136</v>
      </c>
      <c r="G17" s="113" t="s">
        <v>136</v>
      </c>
      <c r="H17" s="136" t="s">
        <v>136</v>
      </c>
      <c r="I17" s="113" t="s">
        <v>136</v>
      </c>
      <c r="J17" s="136" t="s">
        <v>136</v>
      </c>
      <c r="K17" s="113" t="s">
        <v>136</v>
      </c>
      <c r="L17" s="136" t="s">
        <v>136</v>
      </c>
      <c r="M17" s="113" t="s">
        <v>136</v>
      </c>
      <c r="N17" s="136" t="s">
        <v>136</v>
      </c>
      <c r="O17" s="113" t="s">
        <v>136</v>
      </c>
      <c r="Q17" s="139" t="s">
        <v>136</v>
      </c>
      <c r="V17" s="229" t="e">
        <v>#REF!</v>
      </c>
      <c r="W17" s="229" t="e">
        <v>#REF!</v>
      </c>
    </row>
    <row r="18" spans="1:36" s="126" customFormat="1" ht="12.75">
      <c r="A18" s="108" t="s">
        <v>135</v>
      </c>
      <c r="B18" s="136" t="s">
        <v>114</v>
      </c>
      <c r="C18" s="137" t="s">
        <v>114</v>
      </c>
      <c r="D18" s="138" t="s">
        <v>114</v>
      </c>
      <c r="E18" s="113" t="s">
        <v>114</v>
      </c>
      <c r="F18" s="136" t="s">
        <v>114</v>
      </c>
      <c r="G18" s="113" t="s">
        <v>114</v>
      </c>
      <c r="H18" s="136" t="s">
        <v>114</v>
      </c>
      <c r="I18" s="113" t="s">
        <v>114</v>
      </c>
      <c r="J18" s="136" t="s">
        <v>114</v>
      </c>
      <c r="K18" s="113" t="s">
        <v>114</v>
      </c>
      <c r="L18" s="136" t="s">
        <v>114</v>
      </c>
      <c r="M18" s="113" t="s">
        <v>114</v>
      </c>
      <c r="N18" s="136" t="s">
        <v>114</v>
      </c>
      <c r="O18" s="113" t="s">
        <v>114</v>
      </c>
      <c r="Q18" s="139" t="s">
        <v>114</v>
      </c>
      <c r="V18" s="229" t="e">
        <v>#REF!</v>
      </c>
      <c r="W18" s="229" t="e">
        <v>#REF!</v>
      </c>
    </row>
    <row r="19" spans="1:36" s="126" customFormat="1" ht="12.75">
      <c r="A19" s="108" t="s">
        <v>134</v>
      </c>
      <c r="B19" s="136" t="s">
        <v>136</v>
      </c>
      <c r="C19" s="137" t="s">
        <v>136</v>
      </c>
      <c r="D19" s="138" t="s">
        <v>136</v>
      </c>
      <c r="E19" s="113" t="s">
        <v>136</v>
      </c>
      <c r="F19" s="136" t="s">
        <v>136</v>
      </c>
      <c r="G19" s="113" t="s">
        <v>136</v>
      </c>
      <c r="H19" s="136" t="s">
        <v>136</v>
      </c>
      <c r="I19" s="113" t="s">
        <v>136</v>
      </c>
      <c r="J19" s="136" t="s">
        <v>136</v>
      </c>
      <c r="K19" s="113" t="s">
        <v>136</v>
      </c>
      <c r="L19" s="136" t="s">
        <v>136</v>
      </c>
      <c r="M19" s="113" t="s">
        <v>136</v>
      </c>
      <c r="N19" s="136" t="s">
        <v>136</v>
      </c>
      <c r="O19" s="113" t="s">
        <v>136</v>
      </c>
      <c r="Q19" s="139" t="s">
        <v>136</v>
      </c>
      <c r="V19" s="229" t="e">
        <v>#REF!</v>
      </c>
      <c r="W19" s="229" t="e">
        <v>#REF!</v>
      </c>
    </row>
    <row r="20" spans="1:36" s="126" customFormat="1" ht="12.75">
      <c r="A20" s="108" t="s" vm="1">
        <v>133</v>
      </c>
      <c r="B20" s="136" t="s">
        <v>114</v>
      </c>
      <c r="C20" s="137" t="s">
        <v>114</v>
      </c>
      <c r="D20" s="138" t="s">
        <v>114</v>
      </c>
      <c r="E20" s="113" t="s">
        <v>114</v>
      </c>
      <c r="F20" s="136" t="s">
        <v>114</v>
      </c>
      <c r="G20" s="113" t="s">
        <v>114</v>
      </c>
      <c r="H20" s="136" t="s">
        <v>114</v>
      </c>
      <c r="I20" s="113" t="s">
        <v>114</v>
      </c>
      <c r="J20" s="136" t="s">
        <v>114</v>
      </c>
      <c r="K20" s="113" t="s">
        <v>114</v>
      </c>
      <c r="L20" s="136" t="s">
        <v>114</v>
      </c>
      <c r="M20" s="113" t="s">
        <v>114</v>
      </c>
      <c r="N20" s="136" t="s">
        <v>114</v>
      </c>
      <c r="O20" s="113" t="s">
        <v>114</v>
      </c>
      <c r="Q20" s="139" t="s">
        <v>114</v>
      </c>
      <c r="V20" s="229" t="e">
        <v>#REF!</v>
      </c>
      <c r="W20" s="229" t="e">
        <v>#REF!</v>
      </c>
    </row>
    <row r="21" spans="1:36" s="143" customFormat="1" ht="13.5" thickBot="1">
      <c r="A21" s="117" t="s">
        <v>132</v>
      </c>
      <c r="B21" s="140">
        <v>5</v>
      </c>
      <c r="C21" s="141" t="s">
        <v>115</v>
      </c>
      <c r="D21" s="142">
        <v>5</v>
      </c>
      <c r="E21" s="122">
        <v>0</v>
      </c>
      <c r="F21" s="140">
        <v>1</v>
      </c>
      <c r="G21" s="122">
        <v>0</v>
      </c>
      <c r="H21" s="140">
        <v>0</v>
      </c>
      <c r="I21" s="122">
        <v>0</v>
      </c>
      <c r="J21" s="140">
        <v>4</v>
      </c>
      <c r="K21" s="122">
        <v>0</v>
      </c>
      <c r="L21" s="140">
        <v>0</v>
      </c>
      <c r="M21" s="122">
        <v>0</v>
      </c>
      <c r="N21" s="140">
        <v>0</v>
      </c>
      <c r="O21" s="122">
        <v>0</v>
      </c>
      <c r="Q21" s="144">
        <v>0.31815824554817074</v>
      </c>
      <c r="R21" s="126"/>
    </row>
    <row r="22" spans="1:36" s="126" customFormat="1" ht="13.5" thickTop="1">
      <c r="A22" s="108"/>
      <c r="B22" s="108"/>
      <c r="C22" s="108"/>
      <c r="D22" s="108"/>
      <c r="E22" s="108"/>
      <c r="F22" s="108"/>
      <c r="G22" s="108"/>
      <c r="H22" s="108"/>
      <c r="I22" s="108"/>
      <c r="J22" s="108"/>
      <c r="K22" s="108"/>
      <c r="L22" s="108"/>
      <c r="M22" s="108"/>
      <c r="N22" s="108"/>
      <c r="O22" s="108"/>
      <c r="Q22" s="108"/>
    </row>
    <row r="23" spans="1:36" s="126" customFormat="1" ht="12.75">
      <c r="A23" s="108"/>
      <c r="B23" s="108"/>
      <c r="C23" s="108"/>
      <c r="D23" s="108"/>
      <c r="E23" s="108"/>
      <c r="F23" s="108"/>
      <c r="G23" s="108"/>
      <c r="H23" s="108"/>
      <c r="I23" s="108"/>
      <c r="J23" s="108"/>
      <c r="K23" s="108"/>
      <c r="L23" s="108"/>
      <c r="M23" s="108"/>
      <c r="N23" s="108"/>
      <c r="O23" s="108"/>
      <c r="Q23" s="108"/>
    </row>
    <row r="24" spans="1:36" s="126" customFormat="1" ht="12.75">
      <c r="A24" s="108"/>
      <c r="B24" s="108"/>
      <c r="C24" s="108"/>
      <c r="D24" s="108"/>
      <c r="E24" s="108"/>
      <c r="F24" s="108"/>
      <c r="G24" s="108"/>
      <c r="H24" s="108"/>
      <c r="I24" s="108"/>
      <c r="J24" s="108"/>
      <c r="K24" s="108"/>
      <c r="L24" s="108"/>
      <c r="M24" s="108"/>
      <c r="N24" s="108"/>
      <c r="O24" s="108"/>
      <c r="Q24" s="108"/>
    </row>
    <row r="25" spans="1:36" s="126" customFormat="1" ht="30" customHeight="1">
      <c r="A25" s="260" t="s">
        <v>90</v>
      </c>
      <c r="B25" s="263" t="s">
        <v>202</v>
      </c>
      <c r="C25" s="264"/>
      <c r="D25" s="267" t="s">
        <v>111</v>
      </c>
      <c r="E25" s="259"/>
      <c r="F25" s="265" t="s">
        <v>110</v>
      </c>
      <c r="G25" s="266"/>
      <c r="H25" s="265" t="s">
        <v>109</v>
      </c>
      <c r="I25" s="266"/>
      <c r="J25" s="265" t="s">
        <v>201</v>
      </c>
      <c r="K25" s="266"/>
      <c r="L25" s="257" t="s">
        <v>107</v>
      </c>
      <c r="M25" s="259"/>
      <c r="N25" s="257" t="s">
        <v>200</v>
      </c>
      <c r="O25" s="259"/>
      <c r="Q25" s="127" t="s">
        <v>199</v>
      </c>
      <c r="V25" s="225" t="s">
        <v>198</v>
      </c>
      <c r="W25" s="149" t="s">
        <v>197</v>
      </c>
      <c r="Y25" s="226"/>
      <c r="AA25" s="210"/>
    </row>
    <row r="26" spans="1:36" s="126" customFormat="1" ht="25.5">
      <c r="A26" s="262"/>
      <c r="B26" s="128" t="s">
        <v>196</v>
      </c>
      <c r="C26" s="129" t="s">
        <v>195</v>
      </c>
      <c r="D26" s="130" t="s">
        <v>196</v>
      </c>
      <c r="E26" s="131" t="s">
        <v>195</v>
      </c>
      <c r="F26" s="132" t="s">
        <v>196</v>
      </c>
      <c r="G26" s="133" t="s">
        <v>195</v>
      </c>
      <c r="H26" s="132" t="s">
        <v>196</v>
      </c>
      <c r="I26" s="133" t="s">
        <v>195</v>
      </c>
      <c r="J26" s="132" t="s">
        <v>196</v>
      </c>
      <c r="K26" s="133" t="s">
        <v>195</v>
      </c>
      <c r="L26" s="134" t="s">
        <v>196</v>
      </c>
      <c r="M26" s="131" t="s">
        <v>195</v>
      </c>
      <c r="N26" s="134" t="s">
        <v>196</v>
      </c>
      <c r="O26" s="131" t="s">
        <v>195</v>
      </c>
      <c r="Q26" s="135" t="s">
        <v>194</v>
      </c>
      <c r="V26" s="227"/>
      <c r="W26" s="227"/>
      <c r="X26" s="228"/>
      <c r="Y26" s="228"/>
      <c r="AC26" s="155"/>
      <c r="AD26" s="155"/>
      <c r="AE26" s="256"/>
      <c r="AF26" s="256"/>
      <c r="AG26" s="155"/>
      <c r="AH26" s="155"/>
      <c r="AI26" s="155"/>
      <c r="AJ26" s="155"/>
    </row>
    <row r="27" spans="1:36" s="126" customFormat="1" ht="12.75">
      <c r="A27" s="108" t="s">
        <v>149</v>
      </c>
      <c r="B27" s="136" t="s">
        <v>114</v>
      </c>
      <c r="C27" s="137" t="s">
        <v>114</v>
      </c>
      <c r="D27" s="138" t="s">
        <v>114</v>
      </c>
      <c r="E27" s="113" t="s">
        <v>114</v>
      </c>
      <c r="F27" s="136" t="s">
        <v>114</v>
      </c>
      <c r="G27" s="113" t="s">
        <v>114</v>
      </c>
      <c r="H27" s="136" t="s">
        <v>114</v>
      </c>
      <c r="I27" s="113" t="s">
        <v>114</v>
      </c>
      <c r="J27" s="136" t="s">
        <v>114</v>
      </c>
      <c r="K27" s="113" t="s">
        <v>114</v>
      </c>
      <c r="L27" s="136" t="s">
        <v>114</v>
      </c>
      <c r="M27" s="113" t="s">
        <v>114</v>
      </c>
      <c r="N27" s="136" t="s">
        <v>114</v>
      </c>
      <c r="O27" s="113" t="s">
        <v>114</v>
      </c>
      <c r="Q27" s="139" t="s">
        <v>114</v>
      </c>
    </row>
    <row r="28" spans="1:36" s="126" customFormat="1" ht="12.75">
      <c r="A28" s="108" t="s" vm="9">
        <v>148</v>
      </c>
      <c r="B28" s="136" t="s">
        <v>136</v>
      </c>
      <c r="C28" s="137" t="s">
        <v>136</v>
      </c>
      <c r="D28" s="138" t="s">
        <v>136</v>
      </c>
      <c r="E28" s="113" t="s">
        <v>136</v>
      </c>
      <c r="F28" s="136" t="s">
        <v>136</v>
      </c>
      <c r="G28" s="113" t="s">
        <v>136</v>
      </c>
      <c r="H28" s="136" t="s">
        <v>136</v>
      </c>
      <c r="I28" s="113" t="s">
        <v>136</v>
      </c>
      <c r="J28" s="136" t="s">
        <v>136</v>
      </c>
      <c r="K28" s="113" t="s">
        <v>136</v>
      </c>
      <c r="L28" s="136" t="s">
        <v>136</v>
      </c>
      <c r="M28" s="113" t="s">
        <v>136</v>
      </c>
      <c r="N28" s="136" t="s">
        <v>136</v>
      </c>
      <c r="O28" s="113" t="s">
        <v>136</v>
      </c>
      <c r="Q28" s="139" t="s">
        <v>136</v>
      </c>
    </row>
    <row r="29" spans="1:36" s="126" customFormat="1" ht="12.75">
      <c r="A29" s="108" t="s">
        <v>147</v>
      </c>
      <c r="B29" s="136" t="s">
        <v>136</v>
      </c>
      <c r="C29" s="137" t="s">
        <v>136</v>
      </c>
      <c r="D29" s="138" t="s">
        <v>136</v>
      </c>
      <c r="E29" s="113" t="s">
        <v>136</v>
      </c>
      <c r="F29" s="136" t="s">
        <v>136</v>
      </c>
      <c r="G29" s="113" t="s">
        <v>136</v>
      </c>
      <c r="H29" s="136" t="s">
        <v>136</v>
      </c>
      <c r="I29" s="113" t="s">
        <v>136</v>
      </c>
      <c r="J29" s="136" t="s">
        <v>136</v>
      </c>
      <c r="K29" s="113" t="s">
        <v>136</v>
      </c>
      <c r="L29" s="136" t="s">
        <v>136</v>
      </c>
      <c r="M29" s="113" t="s">
        <v>136</v>
      </c>
      <c r="N29" s="136" t="s">
        <v>136</v>
      </c>
      <c r="O29" s="113" t="s">
        <v>136</v>
      </c>
      <c r="Q29" s="139" t="s">
        <v>136</v>
      </c>
    </row>
    <row r="30" spans="1:36" s="126" customFormat="1" ht="12.75">
      <c r="A30" s="108" t="s" vm="8">
        <v>146</v>
      </c>
      <c r="B30" s="136" t="s">
        <v>136</v>
      </c>
      <c r="C30" s="137" t="s">
        <v>136</v>
      </c>
      <c r="D30" s="138" t="s">
        <v>136</v>
      </c>
      <c r="E30" s="113" t="s">
        <v>136</v>
      </c>
      <c r="F30" s="136" t="s">
        <v>136</v>
      </c>
      <c r="G30" s="113" t="s">
        <v>136</v>
      </c>
      <c r="H30" s="136" t="s">
        <v>136</v>
      </c>
      <c r="I30" s="113" t="s">
        <v>136</v>
      </c>
      <c r="J30" s="136" t="s">
        <v>136</v>
      </c>
      <c r="K30" s="113" t="s">
        <v>136</v>
      </c>
      <c r="L30" s="136" t="s">
        <v>136</v>
      </c>
      <c r="M30" s="113" t="s">
        <v>136</v>
      </c>
      <c r="N30" s="136" t="s">
        <v>136</v>
      </c>
      <c r="O30" s="113" t="s">
        <v>136</v>
      </c>
      <c r="Q30" s="139" t="s">
        <v>136</v>
      </c>
    </row>
    <row r="31" spans="1:36" s="126" customFormat="1" ht="12.75">
      <c r="A31" s="108" t="s" vm="7">
        <v>145</v>
      </c>
      <c r="B31" s="136" t="s">
        <v>114</v>
      </c>
      <c r="C31" s="137" t="s">
        <v>114</v>
      </c>
      <c r="D31" s="138" t="s">
        <v>114</v>
      </c>
      <c r="E31" s="113" t="s">
        <v>114</v>
      </c>
      <c r="F31" s="136" t="s">
        <v>114</v>
      </c>
      <c r="G31" s="113" t="s">
        <v>114</v>
      </c>
      <c r="H31" s="136" t="s">
        <v>114</v>
      </c>
      <c r="I31" s="113" t="s">
        <v>114</v>
      </c>
      <c r="J31" s="136" t="s">
        <v>114</v>
      </c>
      <c r="K31" s="113" t="s">
        <v>114</v>
      </c>
      <c r="L31" s="136" t="s">
        <v>114</v>
      </c>
      <c r="M31" s="113" t="s">
        <v>114</v>
      </c>
      <c r="N31" s="136" t="s">
        <v>114</v>
      </c>
      <c r="O31" s="113" t="s">
        <v>114</v>
      </c>
      <c r="Q31" s="139" t="s">
        <v>114</v>
      </c>
    </row>
    <row r="32" spans="1:36" s="126" customFormat="1" ht="12.75">
      <c r="A32" s="108" t="s" vm="6">
        <v>144</v>
      </c>
      <c r="B32" s="136" t="s">
        <v>114</v>
      </c>
      <c r="C32" s="137" t="s">
        <v>114</v>
      </c>
      <c r="D32" s="138" t="s">
        <v>114</v>
      </c>
      <c r="E32" s="113" t="s">
        <v>114</v>
      </c>
      <c r="F32" s="136" t="s">
        <v>114</v>
      </c>
      <c r="G32" s="113" t="s">
        <v>114</v>
      </c>
      <c r="H32" s="136" t="s">
        <v>114</v>
      </c>
      <c r="I32" s="113" t="s">
        <v>114</v>
      </c>
      <c r="J32" s="136" t="s">
        <v>114</v>
      </c>
      <c r="K32" s="113" t="s">
        <v>114</v>
      </c>
      <c r="L32" s="136" t="s">
        <v>114</v>
      </c>
      <c r="M32" s="113" t="s">
        <v>114</v>
      </c>
      <c r="N32" s="136" t="s">
        <v>114</v>
      </c>
      <c r="O32" s="113" t="s">
        <v>114</v>
      </c>
      <c r="Q32" s="139" t="s">
        <v>114</v>
      </c>
    </row>
    <row r="33" spans="1:36" s="126" customFormat="1" ht="12.75">
      <c r="A33" s="108" t="s">
        <v>143</v>
      </c>
      <c r="B33" s="136" t="s">
        <v>114</v>
      </c>
      <c r="C33" s="137" t="s">
        <v>114</v>
      </c>
      <c r="D33" s="138" t="s">
        <v>114</v>
      </c>
      <c r="E33" s="113" t="s">
        <v>114</v>
      </c>
      <c r="F33" s="136" t="s">
        <v>114</v>
      </c>
      <c r="G33" s="113" t="s">
        <v>114</v>
      </c>
      <c r="H33" s="136" t="s">
        <v>114</v>
      </c>
      <c r="I33" s="113" t="s">
        <v>114</v>
      </c>
      <c r="J33" s="136" t="s">
        <v>114</v>
      </c>
      <c r="K33" s="113" t="s">
        <v>114</v>
      </c>
      <c r="L33" s="136" t="s">
        <v>114</v>
      </c>
      <c r="M33" s="113" t="s">
        <v>114</v>
      </c>
      <c r="N33" s="136" t="s">
        <v>114</v>
      </c>
      <c r="O33" s="113" t="s">
        <v>114</v>
      </c>
      <c r="Q33" s="139" t="s">
        <v>114</v>
      </c>
    </row>
    <row r="34" spans="1:36" s="126" customFormat="1" ht="12.75">
      <c r="A34" s="108" t="s" vm="5">
        <v>142</v>
      </c>
      <c r="B34" s="136" t="s">
        <v>114</v>
      </c>
      <c r="C34" s="137" t="s">
        <v>114</v>
      </c>
      <c r="D34" s="138" t="s">
        <v>114</v>
      </c>
      <c r="E34" s="113" t="s">
        <v>114</v>
      </c>
      <c r="F34" s="136" t="s">
        <v>114</v>
      </c>
      <c r="G34" s="113" t="s">
        <v>114</v>
      </c>
      <c r="H34" s="136" t="s">
        <v>114</v>
      </c>
      <c r="I34" s="113" t="s">
        <v>114</v>
      </c>
      <c r="J34" s="136" t="s">
        <v>114</v>
      </c>
      <c r="K34" s="113" t="s">
        <v>114</v>
      </c>
      <c r="L34" s="136" t="s">
        <v>114</v>
      </c>
      <c r="M34" s="113" t="s">
        <v>114</v>
      </c>
      <c r="N34" s="136" t="s">
        <v>114</v>
      </c>
      <c r="O34" s="113" t="s">
        <v>114</v>
      </c>
      <c r="Q34" s="139" t="s">
        <v>114</v>
      </c>
    </row>
    <row r="35" spans="1:36" s="126" customFormat="1" ht="12.75">
      <c r="A35" s="108" t="s" vm="4">
        <v>141</v>
      </c>
      <c r="B35" s="136" t="s">
        <v>114</v>
      </c>
      <c r="C35" s="137" t="s">
        <v>114</v>
      </c>
      <c r="D35" s="138" t="s">
        <v>114</v>
      </c>
      <c r="E35" s="113" t="s">
        <v>114</v>
      </c>
      <c r="F35" s="136" t="s">
        <v>114</v>
      </c>
      <c r="G35" s="113" t="s">
        <v>114</v>
      </c>
      <c r="H35" s="136" t="s">
        <v>114</v>
      </c>
      <c r="I35" s="113" t="s">
        <v>114</v>
      </c>
      <c r="J35" s="136" t="s">
        <v>114</v>
      </c>
      <c r="K35" s="113" t="s">
        <v>114</v>
      </c>
      <c r="L35" s="136" t="s">
        <v>114</v>
      </c>
      <c r="M35" s="113" t="s">
        <v>114</v>
      </c>
      <c r="N35" s="136" t="s">
        <v>114</v>
      </c>
      <c r="O35" s="113" t="s">
        <v>114</v>
      </c>
      <c r="Q35" s="139" t="s">
        <v>114</v>
      </c>
    </row>
    <row r="36" spans="1:36" s="126" customFormat="1" ht="12.75">
      <c r="A36" s="108" t="s" vm="3">
        <v>140</v>
      </c>
      <c r="B36" s="136" t="s">
        <v>136</v>
      </c>
      <c r="C36" s="137" t="s">
        <v>136</v>
      </c>
      <c r="D36" s="138" t="s">
        <v>136</v>
      </c>
      <c r="E36" s="113" t="s">
        <v>136</v>
      </c>
      <c r="F36" s="136" t="s">
        <v>136</v>
      </c>
      <c r="G36" s="113" t="s">
        <v>136</v>
      </c>
      <c r="H36" s="136" t="s">
        <v>136</v>
      </c>
      <c r="I36" s="113" t="s">
        <v>136</v>
      </c>
      <c r="J36" s="136" t="s">
        <v>136</v>
      </c>
      <c r="K36" s="113" t="s">
        <v>136</v>
      </c>
      <c r="L36" s="136" t="s">
        <v>136</v>
      </c>
      <c r="M36" s="113" t="s">
        <v>136</v>
      </c>
      <c r="N36" s="136" t="s">
        <v>136</v>
      </c>
      <c r="O36" s="113" t="s">
        <v>136</v>
      </c>
      <c r="Q36" s="139" t="s">
        <v>136</v>
      </c>
    </row>
    <row r="37" spans="1:36" s="126" customFormat="1" ht="12.75">
      <c r="A37" s="108" t="s">
        <v>249</v>
      </c>
      <c r="B37" s="136" t="s">
        <v>136</v>
      </c>
      <c r="C37" s="137" t="s">
        <v>136</v>
      </c>
      <c r="D37" s="138" t="s">
        <v>136</v>
      </c>
      <c r="E37" s="113" t="s">
        <v>136</v>
      </c>
      <c r="F37" s="136" t="s">
        <v>136</v>
      </c>
      <c r="G37" s="113" t="s">
        <v>136</v>
      </c>
      <c r="H37" s="136" t="s">
        <v>136</v>
      </c>
      <c r="I37" s="113" t="s">
        <v>136</v>
      </c>
      <c r="J37" s="136" t="s">
        <v>136</v>
      </c>
      <c r="K37" s="113" t="s">
        <v>136</v>
      </c>
      <c r="L37" s="136" t="s">
        <v>136</v>
      </c>
      <c r="M37" s="113" t="s">
        <v>136</v>
      </c>
      <c r="N37" s="136" t="s">
        <v>136</v>
      </c>
      <c r="O37" s="113" t="s">
        <v>136</v>
      </c>
      <c r="Q37" s="139" t="s">
        <v>136</v>
      </c>
    </row>
    <row r="38" spans="1:36" s="126" customFormat="1" ht="12.75">
      <c r="A38" s="108" t="s">
        <v>139</v>
      </c>
      <c r="B38" s="136" t="s">
        <v>114</v>
      </c>
      <c r="C38" s="137" t="s">
        <v>114</v>
      </c>
      <c r="D38" s="138" t="s">
        <v>114</v>
      </c>
      <c r="E38" s="113" t="s">
        <v>114</v>
      </c>
      <c r="F38" s="136" t="s">
        <v>114</v>
      </c>
      <c r="G38" s="113" t="s">
        <v>114</v>
      </c>
      <c r="H38" s="136" t="s">
        <v>114</v>
      </c>
      <c r="I38" s="113" t="s">
        <v>114</v>
      </c>
      <c r="J38" s="136" t="s">
        <v>114</v>
      </c>
      <c r="K38" s="113" t="s">
        <v>114</v>
      </c>
      <c r="L38" s="136" t="s">
        <v>114</v>
      </c>
      <c r="M38" s="113" t="s">
        <v>114</v>
      </c>
      <c r="N38" s="136" t="s">
        <v>114</v>
      </c>
      <c r="O38" s="113" t="s">
        <v>114</v>
      </c>
      <c r="Q38" s="139" t="s">
        <v>114</v>
      </c>
    </row>
    <row r="39" spans="1:36" s="126" customFormat="1" ht="12.75">
      <c r="A39" s="108" t="s" vm="2">
        <v>137</v>
      </c>
      <c r="B39" s="136" t="s">
        <v>136</v>
      </c>
      <c r="C39" s="137" t="s">
        <v>136</v>
      </c>
      <c r="D39" s="138" t="s">
        <v>136</v>
      </c>
      <c r="E39" s="113" t="s">
        <v>136</v>
      </c>
      <c r="F39" s="136" t="s">
        <v>136</v>
      </c>
      <c r="G39" s="113" t="s">
        <v>136</v>
      </c>
      <c r="H39" s="136" t="s">
        <v>136</v>
      </c>
      <c r="I39" s="113" t="s">
        <v>136</v>
      </c>
      <c r="J39" s="136" t="s">
        <v>136</v>
      </c>
      <c r="K39" s="113" t="s">
        <v>136</v>
      </c>
      <c r="L39" s="136" t="s">
        <v>136</v>
      </c>
      <c r="M39" s="113" t="s">
        <v>136</v>
      </c>
      <c r="N39" s="136" t="s">
        <v>136</v>
      </c>
      <c r="O39" s="113" t="s">
        <v>136</v>
      </c>
      <c r="Q39" s="139" t="s">
        <v>136</v>
      </c>
    </row>
    <row r="40" spans="1:36" s="126" customFormat="1" ht="12.75">
      <c r="A40" s="108" t="s">
        <v>135</v>
      </c>
      <c r="B40" s="136" t="s">
        <v>114</v>
      </c>
      <c r="C40" s="137" t="s">
        <v>114</v>
      </c>
      <c r="D40" s="138" t="s">
        <v>114</v>
      </c>
      <c r="E40" s="113" t="s">
        <v>114</v>
      </c>
      <c r="F40" s="136" t="s">
        <v>114</v>
      </c>
      <c r="G40" s="113" t="s">
        <v>114</v>
      </c>
      <c r="H40" s="136" t="s">
        <v>114</v>
      </c>
      <c r="I40" s="113" t="s">
        <v>114</v>
      </c>
      <c r="J40" s="136" t="s">
        <v>114</v>
      </c>
      <c r="K40" s="113" t="s">
        <v>114</v>
      </c>
      <c r="L40" s="136" t="s">
        <v>114</v>
      </c>
      <c r="M40" s="113" t="s">
        <v>114</v>
      </c>
      <c r="N40" s="136" t="s">
        <v>114</v>
      </c>
      <c r="O40" s="113" t="s">
        <v>114</v>
      </c>
      <c r="Q40" s="139" t="s">
        <v>114</v>
      </c>
    </row>
    <row r="41" spans="1:36" s="126" customFormat="1" ht="12.75">
      <c r="A41" s="108" t="s">
        <v>134</v>
      </c>
      <c r="B41" s="136" t="s">
        <v>136</v>
      </c>
      <c r="C41" s="137" t="s">
        <v>136</v>
      </c>
      <c r="D41" s="138" t="s">
        <v>136</v>
      </c>
      <c r="E41" s="113" t="s">
        <v>136</v>
      </c>
      <c r="F41" s="136" t="s">
        <v>136</v>
      </c>
      <c r="G41" s="113" t="s">
        <v>136</v>
      </c>
      <c r="H41" s="136" t="s">
        <v>136</v>
      </c>
      <c r="I41" s="113" t="s">
        <v>136</v>
      </c>
      <c r="J41" s="136" t="s">
        <v>136</v>
      </c>
      <c r="K41" s="113" t="s">
        <v>136</v>
      </c>
      <c r="L41" s="136" t="s">
        <v>136</v>
      </c>
      <c r="M41" s="113" t="s">
        <v>136</v>
      </c>
      <c r="N41" s="136" t="s">
        <v>136</v>
      </c>
      <c r="O41" s="113" t="s">
        <v>136</v>
      </c>
      <c r="Q41" s="139" t="s">
        <v>136</v>
      </c>
    </row>
    <row r="42" spans="1:36" s="126" customFormat="1" ht="12.75">
      <c r="A42" s="108" t="s" vm="1">
        <v>133</v>
      </c>
      <c r="B42" s="136" t="s">
        <v>114</v>
      </c>
      <c r="C42" s="137" t="s">
        <v>114</v>
      </c>
      <c r="D42" s="138" t="s">
        <v>114</v>
      </c>
      <c r="E42" s="113" t="s">
        <v>114</v>
      </c>
      <c r="F42" s="136" t="s">
        <v>114</v>
      </c>
      <c r="G42" s="113" t="s">
        <v>114</v>
      </c>
      <c r="H42" s="136" t="s">
        <v>114</v>
      </c>
      <c r="I42" s="113" t="s">
        <v>114</v>
      </c>
      <c r="J42" s="136" t="s">
        <v>114</v>
      </c>
      <c r="K42" s="113" t="s">
        <v>114</v>
      </c>
      <c r="L42" s="136" t="s">
        <v>114</v>
      </c>
      <c r="M42" s="113" t="s">
        <v>114</v>
      </c>
      <c r="N42" s="136" t="s">
        <v>114</v>
      </c>
      <c r="O42" s="113" t="s">
        <v>114</v>
      </c>
      <c r="Q42" s="139" t="s">
        <v>114</v>
      </c>
    </row>
    <row r="43" spans="1:36" s="143" customFormat="1" ht="13.5" thickBot="1">
      <c r="A43" s="117" t="s">
        <v>132</v>
      </c>
      <c r="B43" s="140">
        <v>11</v>
      </c>
      <c r="C43" s="141" t="s">
        <v>115</v>
      </c>
      <c r="D43" s="142">
        <v>11</v>
      </c>
      <c r="E43" s="122">
        <v>2181.818181818182</v>
      </c>
      <c r="F43" s="140">
        <v>2</v>
      </c>
      <c r="G43" s="122">
        <v>0</v>
      </c>
      <c r="H43" s="140">
        <v>1</v>
      </c>
      <c r="I43" s="122">
        <v>0</v>
      </c>
      <c r="J43" s="140">
        <v>8</v>
      </c>
      <c r="K43" s="122">
        <v>3000</v>
      </c>
      <c r="L43" s="140">
        <v>0</v>
      </c>
      <c r="M43" s="122">
        <v>0</v>
      </c>
      <c r="N43" s="140">
        <v>0</v>
      </c>
      <c r="O43" s="122">
        <v>0</v>
      </c>
      <c r="Q43" s="144">
        <v>4.5624411548782868</v>
      </c>
      <c r="R43" s="126"/>
    </row>
    <row r="44" spans="1:36" s="126" customFormat="1" ht="13.5" thickTop="1">
      <c r="A44" s="108"/>
      <c r="B44" s="108"/>
      <c r="C44" s="108"/>
      <c r="D44" s="108"/>
      <c r="E44" s="108"/>
      <c r="F44" s="108"/>
      <c r="G44" s="108"/>
      <c r="H44" s="108"/>
      <c r="I44" s="108"/>
      <c r="J44" s="108"/>
      <c r="K44" s="108"/>
      <c r="L44" s="108"/>
      <c r="M44" s="108"/>
      <c r="N44" s="108"/>
      <c r="O44" s="108"/>
      <c r="Q44" s="108"/>
    </row>
    <row r="45" spans="1:36" s="126" customFormat="1" ht="12.75">
      <c r="A45" s="108"/>
      <c r="B45" s="108"/>
      <c r="C45" s="108"/>
      <c r="D45" s="108"/>
      <c r="E45" s="108"/>
      <c r="F45" s="108"/>
      <c r="G45" s="108"/>
      <c r="H45" s="108"/>
      <c r="I45" s="108"/>
      <c r="J45" s="108"/>
      <c r="K45" s="108"/>
      <c r="L45" s="108"/>
      <c r="M45" s="108"/>
      <c r="N45" s="108"/>
      <c r="O45" s="108"/>
      <c r="Q45" s="108"/>
    </row>
    <row r="46" spans="1:36" s="126" customFormat="1" ht="12.75">
      <c r="A46" s="108"/>
      <c r="B46" s="108"/>
      <c r="C46" s="108"/>
      <c r="D46" s="108"/>
      <c r="E46" s="108"/>
      <c r="F46" s="108"/>
      <c r="G46" s="108"/>
      <c r="H46" s="108"/>
      <c r="I46" s="108"/>
      <c r="J46" s="108"/>
      <c r="K46" s="108"/>
      <c r="L46" s="108"/>
      <c r="M46" s="108"/>
      <c r="N46" s="108"/>
      <c r="O46" s="108"/>
      <c r="Q46" s="108"/>
    </row>
    <row r="47" spans="1:36" s="126" customFormat="1" ht="30" customHeight="1">
      <c r="A47" s="260" t="s">
        <v>89</v>
      </c>
      <c r="B47" s="263" t="s">
        <v>202</v>
      </c>
      <c r="C47" s="264"/>
      <c r="D47" s="267" t="s">
        <v>111</v>
      </c>
      <c r="E47" s="259"/>
      <c r="F47" s="265" t="s">
        <v>110</v>
      </c>
      <c r="G47" s="266"/>
      <c r="H47" s="265" t="s">
        <v>109</v>
      </c>
      <c r="I47" s="266"/>
      <c r="J47" s="265" t="s">
        <v>201</v>
      </c>
      <c r="K47" s="266"/>
      <c r="L47" s="257" t="s">
        <v>107</v>
      </c>
      <c r="M47" s="259"/>
      <c r="N47" s="257" t="s">
        <v>200</v>
      </c>
      <c r="O47" s="259"/>
      <c r="Q47" s="127" t="s">
        <v>199</v>
      </c>
      <c r="V47" s="225" t="s">
        <v>198</v>
      </c>
      <c r="W47" s="149" t="s">
        <v>197</v>
      </c>
      <c r="Y47" s="226"/>
      <c r="AA47" s="210"/>
    </row>
    <row r="48" spans="1:36" s="126" customFormat="1" ht="25.5">
      <c r="A48" s="262"/>
      <c r="B48" s="128" t="s">
        <v>196</v>
      </c>
      <c r="C48" s="129" t="s">
        <v>195</v>
      </c>
      <c r="D48" s="130" t="s">
        <v>196</v>
      </c>
      <c r="E48" s="131" t="s">
        <v>195</v>
      </c>
      <c r="F48" s="132" t="s">
        <v>196</v>
      </c>
      <c r="G48" s="133" t="s">
        <v>195</v>
      </c>
      <c r="H48" s="132" t="s">
        <v>196</v>
      </c>
      <c r="I48" s="133" t="s">
        <v>195</v>
      </c>
      <c r="J48" s="132" t="s">
        <v>196</v>
      </c>
      <c r="K48" s="133" t="s">
        <v>195</v>
      </c>
      <c r="L48" s="134" t="s">
        <v>196</v>
      </c>
      <c r="M48" s="131" t="s">
        <v>195</v>
      </c>
      <c r="N48" s="134" t="s">
        <v>196</v>
      </c>
      <c r="O48" s="131" t="s">
        <v>195</v>
      </c>
      <c r="Q48" s="135" t="s">
        <v>194</v>
      </c>
      <c r="V48" s="227"/>
      <c r="W48" s="227"/>
      <c r="X48" s="228"/>
      <c r="Y48" s="228"/>
      <c r="AC48" s="155"/>
      <c r="AD48" s="155"/>
      <c r="AE48" s="256"/>
      <c r="AF48" s="256"/>
      <c r="AG48" s="155"/>
      <c r="AH48" s="155"/>
      <c r="AI48" s="155"/>
      <c r="AJ48" s="155"/>
    </row>
    <row r="49" spans="1:17" s="126" customFormat="1" ht="12.75">
      <c r="A49" s="108" t="s">
        <v>149</v>
      </c>
      <c r="B49" s="136" t="s">
        <v>114</v>
      </c>
      <c r="C49" s="137" t="s">
        <v>114</v>
      </c>
      <c r="D49" s="138" t="s">
        <v>114</v>
      </c>
      <c r="E49" s="113" t="s">
        <v>114</v>
      </c>
      <c r="F49" s="136" t="s">
        <v>114</v>
      </c>
      <c r="G49" s="113" t="s">
        <v>114</v>
      </c>
      <c r="H49" s="136" t="s">
        <v>114</v>
      </c>
      <c r="I49" s="113" t="s">
        <v>114</v>
      </c>
      <c r="J49" s="136" t="s">
        <v>114</v>
      </c>
      <c r="K49" s="113" t="s">
        <v>114</v>
      </c>
      <c r="L49" s="136" t="s">
        <v>114</v>
      </c>
      <c r="M49" s="113" t="s">
        <v>114</v>
      </c>
      <c r="N49" s="136" t="s">
        <v>114</v>
      </c>
      <c r="O49" s="113" t="s">
        <v>114</v>
      </c>
      <c r="Q49" s="139" t="s">
        <v>114</v>
      </c>
    </row>
    <row r="50" spans="1:17" s="126" customFormat="1" ht="12.75">
      <c r="A50" s="108" t="s" vm="9">
        <v>148</v>
      </c>
      <c r="B50" s="136" t="s">
        <v>136</v>
      </c>
      <c r="C50" s="137" t="s">
        <v>136</v>
      </c>
      <c r="D50" s="138" t="s">
        <v>136</v>
      </c>
      <c r="E50" s="113" t="s">
        <v>136</v>
      </c>
      <c r="F50" s="136" t="s">
        <v>136</v>
      </c>
      <c r="G50" s="113" t="s">
        <v>136</v>
      </c>
      <c r="H50" s="136" t="s">
        <v>136</v>
      </c>
      <c r="I50" s="113" t="s">
        <v>136</v>
      </c>
      <c r="J50" s="136" t="s">
        <v>136</v>
      </c>
      <c r="K50" s="113" t="s">
        <v>136</v>
      </c>
      <c r="L50" s="136" t="s">
        <v>136</v>
      </c>
      <c r="M50" s="113" t="s">
        <v>136</v>
      </c>
      <c r="N50" s="136" t="s">
        <v>136</v>
      </c>
      <c r="O50" s="113" t="s">
        <v>136</v>
      </c>
      <c r="Q50" s="139" t="s">
        <v>136</v>
      </c>
    </row>
    <row r="51" spans="1:17" s="126" customFormat="1" ht="12.75">
      <c r="A51" s="108" t="s">
        <v>147</v>
      </c>
      <c r="B51" s="136" t="s">
        <v>136</v>
      </c>
      <c r="C51" s="137" t="s">
        <v>136</v>
      </c>
      <c r="D51" s="138" t="s">
        <v>136</v>
      </c>
      <c r="E51" s="113" t="s">
        <v>136</v>
      </c>
      <c r="F51" s="136" t="s">
        <v>136</v>
      </c>
      <c r="G51" s="113" t="s">
        <v>136</v>
      </c>
      <c r="H51" s="136" t="s">
        <v>136</v>
      </c>
      <c r="I51" s="113" t="s">
        <v>136</v>
      </c>
      <c r="J51" s="136" t="s">
        <v>136</v>
      </c>
      <c r="K51" s="113" t="s">
        <v>136</v>
      </c>
      <c r="L51" s="136" t="s">
        <v>136</v>
      </c>
      <c r="M51" s="113" t="s">
        <v>136</v>
      </c>
      <c r="N51" s="136" t="s">
        <v>136</v>
      </c>
      <c r="O51" s="113" t="s">
        <v>136</v>
      </c>
      <c r="Q51" s="139" t="s">
        <v>136</v>
      </c>
    </row>
    <row r="52" spans="1:17" s="126" customFormat="1" ht="12.75">
      <c r="A52" s="108" t="s" vm="8">
        <v>146</v>
      </c>
      <c r="B52" s="136" t="s">
        <v>136</v>
      </c>
      <c r="C52" s="137" t="s">
        <v>136</v>
      </c>
      <c r="D52" s="138" t="s">
        <v>136</v>
      </c>
      <c r="E52" s="113" t="s">
        <v>136</v>
      </c>
      <c r="F52" s="136" t="s">
        <v>136</v>
      </c>
      <c r="G52" s="113" t="s">
        <v>136</v>
      </c>
      <c r="H52" s="136" t="s">
        <v>136</v>
      </c>
      <c r="I52" s="113" t="s">
        <v>136</v>
      </c>
      <c r="J52" s="136" t="s">
        <v>136</v>
      </c>
      <c r="K52" s="113" t="s">
        <v>136</v>
      </c>
      <c r="L52" s="136" t="s">
        <v>136</v>
      </c>
      <c r="M52" s="113" t="s">
        <v>136</v>
      </c>
      <c r="N52" s="136" t="s">
        <v>136</v>
      </c>
      <c r="O52" s="113" t="s">
        <v>136</v>
      </c>
      <c r="Q52" s="139" t="s">
        <v>136</v>
      </c>
    </row>
    <row r="53" spans="1:17" s="126" customFormat="1" ht="12.75">
      <c r="A53" s="108" t="s" vm="7">
        <v>145</v>
      </c>
      <c r="B53" s="136" t="s">
        <v>136</v>
      </c>
      <c r="C53" s="137" t="s">
        <v>136</v>
      </c>
      <c r="D53" s="138" t="s">
        <v>136</v>
      </c>
      <c r="E53" s="113" t="s">
        <v>136</v>
      </c>
      <c r="F53" s="136" t="s">
        <v>136</v>
      </c>
      <c r="G53" s="113" t="s">
        <v>136</v>
      </c>
      <c r="H53" s="136" t="s">
        <v>136</v>
      </c>
      <c r="I53" s="113" t="s">
        <v>136</v>
      </c>
      <c r="J53" s="136" t="s">
        <v>136</v>
      </c>
      <c r="K53" s="113" t="s">
        <v>136</v>
      </c>
      <c r="L53" s="136" t="s">
        <v>136</v>
      </c>
      <c r="M53" s="113" t="s">
        <v>136</v>
      </c>
      <c r="N53" s="136" t="s">
        <v>136</v>
      </c>
      <c r="O53" s="113" t="s">
        <v>136</v>
      </c>
      <c r="Q53" s="139" t="s">
        <v>136</v>
      </c>
    </row>
    <row r="54" spans="1:17" s="126" customFormat="1" ht="12.75">
      <c r="A54" s="108" t="s" vm="6">
        <v>144</v>
      </c>
      <c r="B54" s="136" t="s">
        <v>136</v>
      </c>
      <c r="C54" s="137" t="s">
        <v>136</v>
      </c>
      <c r="D54" s="138" t="s">
        <v>136</v>
      </c>
      <c r="E54" s="113" t="s">
        <v>136</v>
      </c>
      <c r="F54" s="136" t="s">
        <v>136</v>
      </c>
      <c r="G54" s="113" t="s">
        <v>136</v>
      </c>
      <c r="H54" s="136" t="s">
        <v>136</v>
      </c>
      <c r="I54" s="113" t="s">
        <v>136</v>
      </c>
      <c r="J54" s="136" t="s">
        <v>136</v>
      </c>
      <c r="K54" s="113" t="s">
        <v>136</v>
      </c>
      <c r="L54" s="136" t="s">
        <v>136</v>
      </c>
      <c r="M54" s="113" t="s">
        <v>136</v>
      </c>
      <c r="N54" s="136" t="s">
        <v>136</v>
      </c>
      <c r="O54" s="113" t="s">
        <v>136</v>
      </c>
      <c r="Q54" s="139" t="s">
        <v>136</v>
      </c>
    </row>
    <row r="55" spans="1:17" s="126" customFormat="1" ht="12.75">
      <c r="A55" s="108" t="s">
        <v>143</v>
      </c>
      <c r="B55" s="136" t="s">
        <v>136</v>
      </c>
      <c r="C55" s="137" t="s">
        <v>136</v>
      </c>
      <c r="D55" s="138" t="s">
        <v>136</v>
      </c>
      <c r="E55" s="113" t="s">
        <v>136</v>
      </c>
      <c r="F55" s="136" t="s">
        <v>136</v>
      </c>
      <c r="G55" s="113" t="s">
        <v>136</v>
      </c>
      <c r="H55" s="136" t="s">
        <v>136</v>
      </c>
      <c r="I55" s="113" t="s">
        <v>136</v>
      </c>
      <c r="J55" s="136" t="s">
        <v>136</v>
      </c>
      <c r="K55" s="113" t="s">
        <v>136</v>
      </c>
      <c r="L55" s="136" t="s">
        <v>136</v>
      </c>
      <c r="M55" s="113" t="s">
        <v>136</v>
      </c>
      <c r="N55" s="136" t="s">
        <v>136</v>
      </c>
      <c r="O55" s="113" t="s">
        <v>136</v>
      </c>
      <c r="Q55" s="139" t="s">
        <v>136</v>
      </c>
    </row>
    <row r="56" spans="1:17" s="126" customFormat="1" ht="12.75">
      <c r="A56" s="108" t="s" vm="5">
        <v>142</v>
      </c>
      <c r="B56" s="136" t="s">
        <v>114</v>
      </c>
      <c r="C56" s="137" t="s">
        <v>114</v>
      </c>
      <c r="D56" s="138" t="s">
        <v>114</v>
      </c>
      <c r="E56" s="113" t="s">
        <v>114</v>
      </c>
      <c r="F56" s="136" t="s">
        <v>114</v>
      </c>
      <c r="G56" s="113" t="s">
        <v>114</v>
      </c>
      <c r="H56" s="136" t="s">
        <v>114</v>
      </c>
      <c r="I56" s="113" t="s">
        <v>114</v>
      </c>
      <c r="J56" s="136" t="s">
        <v>114</v>
      </c>
      <c r="K56" s="113" t="s">
        <v>114</v>
      </c>
      <c r="L56" s="136" t="s">
        <v>114</v>
      </c>
      <c r="M56" s="113" t="s">
        <v>114</v>
      </c>
      <c r="N56" s="136" t="s">
        <v>114</v>
      </c>
      <c r="O56" s="113" t="s">
        <v>114</v>
      </c>
      <c r="Q56" s="139" t="s">
        <v>114</v>
      </c>
    </row>
    <row r="57" spans="1:17" s="126" customFormat="1" ht="12.75">
      <c r="A57" s="108" t="s" vm="4">
        <v>141</v>
      </c>
      <c r="B57" s="136" t="s">
        <v>136</v>
      </c>
      <c r="C57" s="137" t="s">
        <v>136</v>
      </c>
      <c r="D57" s="138" t="s">
        <v>136</v>
      </c>
      <c r="E57" s="113" t="s">
        <v>136</v>
      </c>
      <c r="F57" s="136" t="s">
        <v>136</v>
      </c>
      <c r="G57" s="113" t="s">
        <v>136</v>
      </c>
      <c r="H57" s="136" t="s">
        <v>136</v>
      </c>
      <c r="I57" s="113" t="s">
        <v>136</v>
      </c>
      <c r="J57" s="136" t="s">
        <v>136</v>
      </c>
      <c r="K57" s="113" t="s">
        <v>136</v>
      </c>
      <c r="L57" s="136" t="s">
        <v>136</v>
      </c>
      <c r="M57" s="113" t="s">
        <v>136</v>
      </c>
      <c r="N57" s="136" t="s">
        <v>136</v>
      </c>
      <c r="O57" s="113" t="s">
        <v>136</v>
      </c>
      <c r="Q57" s="139" t="s">
        <v>136</v>
      </c>
    </row>
    <row r="58" spans="1:17" s="126" customFormat="1" ht="12.75">
      <c r="A58" s="108" t="s" vm="3">
        <v>140</v>
      </c>
      <c r="B58" s="136" t="s">
        <v>136</v>
      </c>
      <c r="C58" s="137" t="s">
        <v>136</v>
      </c>
      <c r="D58" s="138" t="s">
        <v>136</v>
      </c>
      <c r="E58" s="113" t="s">
        <v>136</v>
      </c>
      <c r="F58" s="136" t="s">
        <v>136</v>
      </c>
      <c r="G58" s="113" t="s">
        <v>136</v>
      </c>
      <c r="H58" s="136" t="s">
        <v>136</v>
      </c>
      <c r="I58" s="113" t="s">
        <v>136</v>
      </c>
      <c r="J58" s="136" t="s">
        <v>136</v>
      </c>
      <c r="K58" s="113" t="s">
        <v>136</v>
      </c>
      <c r="L58" s="136" t="s">
        <v>136</v>
      </c>
      <c r="M58" s="113" t="s">
        <v>136</v>
      </c>
      <c r="N58" s="136" t="s">
        <v>136</v>
      </c>
      <c r="O58" s="113" t="s">
        <v>136</v>
      </c>
      <c r="Q58" s="139" t="s">
        <v>136</v>
      </c>
    </row>
    <row r="59" spans="1:17" s="126" customFormat="1" ht="12.75">
      <c r="A59" s="108" t="s">
        <v>249</v>
      </c>
      <c r="B59" s="136" t="s">
        <v>136</v>
      </c>
      <c r="C59" s="137" t="s">
        <v>136</v>
      </c>
      <c r="D59" s="138" t="s">
        <v>136</v>
      </c>
      <c r="E59" s="113" t="s">
        <v>136</v>
      </c>
      <c r="F59" s="136" t="s">
        <v>136</v>
      </c>
      <c r="G59" s="113" t="s">
        <v>136</v>
      </c>
      <c r="H59" s="136" t="s">
        <v>136</v>
      </c>
      <c r="I59" s="113" t="s">
        <v>136</v>
      </c>
      <c r="J59" s="136" t="s">
        <v>136</v>
      </c>
      <c r="K59" s="113" t="s">
        <v>136</v>
      </c>
      <c r="L59" s="136" t="s">
        <v>136</v>
      </c>
      <c r="M59" s="113" t="s">
        <v>136</v>
      </c>
      <c r="N59" s="136" t="s">
        <v>136</v>
      </c>
      <c r="O59" s="113" t="s">
        <v>136</v>
      </c>
      <c r="Q59" s="139" t="s">
        <v>136</v>
      </c>
    </row>
    <row r="60" spans="1:17" s="126" customFormat="1" ht="12.75">
      <c r="A60" s="108" t="s">
        <v>139</v>
      </c>
      <c r="B60" s="136" t="s">
        <v>136</v>
      </c>
      <c r="C60" s="137" t="s">
        <v>136</v>
      </c>
      <c r="D60" s="138" t="s">
        <v>136</v>
      </c>
      <c r="E60" s="113" t="s">
        <v>136</v>
      </c>
      <c r="F60" s="136" t="s">
        <v>136</v>
      </c>
      <c r="G60" s="113" t="s">
        <v>136</v>
      </c>
      <c r="H60" s="136" t="s">
        <v>136</v>
      </c>
      <c r="I60" s="113" t="s">
        <v>136</v>
      </c>
      <c r="J60" s="136" t="s">
        <v>136</v>
      </c>
      <c r="K60" s="113" t="s">
        <v>136</v>
      </c>
      <c r="L60" s="136" t="s">
        <v>136</v>
      </c>
      <c r="M60" s="113" t="s">
        <v>136</v>
      </c>
      <c r="N60" s="136" t="s">
        <v>136</v>
      </c>
      <c r="O60" s="113" t="s">
        <v>136</v>
      </c>
      <c r="Q60" s="139" t="s">
        <v>136</v>
      </c>
    </row>
    <row r="61" spans="1:17" s="126" customFormat="1" ht="12.75">
      <c r="A61" s="108" t="s" vm="2">
        <v>137</v>
      </c>
      <c r="B61" s="136" t="s">
        <v>136</v>
      </c>
      <c r="C61" s="137" t="s">
        <v>136</v>
      </c>
      <c r="D61" s="138" t="s">
        <v>136</v>
      </c>
      <c r="E61" s="113" t="s">
        <v>136</v>
      </c>
      <c r="F61" s="136" t="s">
        <v>136</v>
      </c>
      <c r="G61" s="113" t="s">
        <v>136</v>
      </c>
      <c r="H61" s="136" t="s">
        <v>136</v>
      </c>
      <c r="I61" s="113" t="s">
        <v>136</v>
      </c>
      <c r="J61" s="136" t="s">
        <v>136</v>
      </c>
      <c r="K61" s="113" t="s">
        <v>136</v>
      </c>
      <c r="L61" s="136" t="s">
        <v>136</v>
      </c>
      <c r="M61" s="113" t="s">
        <v>136</v>
      </c>
      <c r="N61" s="136" t="s">
        <v>136</v>
      </c>
      <c r="O61" s="113" t="s">
        <v>136</v>
      </c>
      <c r="Q61" s="139" t="s">
        <v>136</v>
      </c>
    </row>
    <row r="62" spans="1:17" s="126" customFormat="1" ht="12.75">
      <c r="A62" s="108" t="s">
        <v>135</v>
      </c>
      <c r="B62" s="136" t="s">
        <v>136</v>
      </c>
      <c r="C62" s="137" t="s">
        <v>136</v>
      </c>
      <c r="D62" s="138" t="s">
        <v>136</v>
      </c>
      <c r="E62" s="113" t="s">
        <v>136</v>
      </c>
      <c r="F62" s="136" t="s">
        <v>136</v>
      </c>
      <c r="G62" s="113" t="s">
        <v>136</v>
      </c>
      <c r="H62" s="136" t="s">
        <v>136</v>
      </c>
      <c r="I62" s="113" t="s">
        <v>136</v>
      </c>
      <c r="J62" s="136" t="s">
        <v>136</v>
      </c>
      <c r="K62" s="113" t="s">
        <v>136</v>
      </c>
      <c r="L62" s="136" t="s">
        <v>136</v>
      </c>
      <c r="M62" s="113" t="s">
        <v>136</v>
      </c>
      <c r="N62" s="136" t="s">
        <v>136</v>
      </c>
      <c r="O62" s="113" t="s">
        <v>136</v>
      </c>
      <c r="Q62" s="139" t="s">
        <v>136</v>
      </c>
    </row>
    <row r="63" spans="1:17" s="126" customFormat="1" ht="12.75">
      <c r="A63" s="108" t="s">
        <v>134</v>
      </c>
      <c r="B63" s="136" t="s">
        <v>136</v>
      </c>
      <c r="C63" s="137" t="s">
        <v>136</v>
      </c>
      <c r="D63" s="138" t="s">
        <v>136</v>
      </c>
      <c r="E63" s="113" t="s">
        <v>136</v>
      </c>
      <c r="F63" s="136" t="s">
        <v>136</v>
      </c>
      <c r="G63" s="113" t="s">
        <v>136</v>
      </c>
      <c r="H63" s="136" t="s">
        <v>136</v>
      </c>
      <c r="I63" s="113" t="s">
        <v>136</v>
      </c>
      <c r="J63" s="136" t="s">
        <v>136</v>
      </c>
      <c r="K63" s="113" t="s">
        <v>136</v>
      </c>
      <c r="L63" s="136" t="s">
        <v>136</v>
      </c>
      <c r="M63" s="113" t="s">
        <v>136</v>
      </c>
      <c r="N63" s="136" t="s">
        <v>136</v>
      </c>
      <c r="O63" s="113" t="s">
        <v>136</v>
      </c>
      <c r="Q63" s="139" t="s">
        <v>136</v>
      </c>
    </row>
    <row r="64" spans="1:17" s="126" customFormat="1" ht="12.75">
      <c r="A64" s="108" t="s" vm="1">
        <v>133</v>
      </c>
      <c r="B64" s="136" t="s">
        <v>136</v>
      </c>
      <c r="C64" s="137" t="s">
        <v>136</v>
      </c>
      <c r="D64" s="138" t="s">
        <v>136</v>
      </c>
      <c r="E64" s="113" t="s">
        <v>136</v>
      </c>
      <c r="F64" s="136" t="s">
        <v>136</v>
      </c>
      <c r="G64" s="113" t="s">
        <v>136</v>
      </c>
      <c r="H64" s="136" t="s">
        <v>136</v>
      </c>
      <c r="I64" s="113" t="s">
        <v>136</v>
      </c>
      <c r="J64" s="136" t="s">
        <v>136</v>
      </c>
      <c r="K64" s="113" t="s">
        <v>136</v>
      </c>
      <c r="L64" s="136" t="s">
        <v>136</v>
      </c>
      <c r="M64" s="113" t="s">
        <v>136</v>
      </c>
      <c r="N64" s="136" t="s">
        <v>136</v>
      </c>
      <c r="O64" s="113" t="s">
        <v>136</v>
      </c>
      <c r="Q64" s="139" t="s">
        <v>136</v>
      </c>
    </row>
    <row r="65" spans="1:36" s="143" customFormat="1" ht="13.5" thickBot="1">
      <c r="A65" s="117" t="s">
        <v>132</v>
      </c>
      <c r="B65" s="140">
        <v>3</v>
      </c>
      <c r="C65" s="141" t="s">
        <v>115</v>
      </c>
      <c r="D65" s="142">
        <v>3</v>
      </c>
      <c r="E65" s="122">
        <v>0</v>
      </c>
      <c r="F65" s="140">
        <v>1</v>
      </c>
      <c r="G65" s="122">
        <v>0</v>
      </c>
      <c r="H65" s="140">
        <v>0</v>
      </c>
      <c r="I65" s="122">
        <v>0</v>
      </c>
      <c r="J65" s="140">
        <v>2</v>
      </c>
      <c r="K65" s="122">
        <v>0</v>
      </c>
      <c r="L65" s="140">
        <v>0</v>
      </c>
      <c r="M65" s="122">
        <v>0</v>
      </c>
      <c r="N65" s="140">
        <v>0</v>
      </c>
      <c r="O65" s="122">
        <v>0</v>
      </c>
      <c r="Q65" s="144">
        <v>121.16316639741518</v>
      </c>
      <c r="R65" s="126"/>
    </row>
    <row r="66" spans="1:36" s="143" customFormat="1" ht="13.5" thickTop="1">
      <c r="A66" s="123"/>
      <c r="B66" s="123"/>
      <c r="C66" s="146"/>
      <c r="D66" s="123"/>
      <c r="E66" s="146"/>
      <c r="F66" s="123"/>
      <c r="G66" s="146"/>
      <c r="H66" s="123"/>
      <c r="I66" s="146"/>
      <c r="J66" s="123"/>
      <c r="K66" s="146"/>
      <c r="L66" s="123"/>
      <c r="M66" s="146"/>
      <c r="N66" s="123"/>
      <c r="O66" s="146"/>
      <c r="Q66" s="123"/>
    </row>
    <row r="67" spans="1:36" s="143" customFormat="1" ht="12.75">
      <c r="A67" s="123"/>
      <c r="B67" s="123"/>
      <c r="C67" s="146"/>
      <c r="D67" s="123"/>
      <c r="E67" s="146"/>
      <c r="F67" s="123"/>
      <c r="G67" s="146"/>
      <c r="H67" s="123"/>
      <c r="I67" s="146"/>
      <c r="J67" s="123"/>
      <c r="K67" s="146"/>
      <c r="L67" s="123"/>
      <c r="M67" s="146"/>
      <c r="N67" s="123"/>
      <c r="O67" s="146"/>
      <c r="Q67" s="123"/>
    </row>
    <row r="68" spans="1:36" s="143" customFormat="1" ht="12.75">
      <c r="A68" s="123"/>
      <c r="B68" s="123"/>
      <c r="C68" s="146"/>
      <c r="D68" s="123"/>
      <c r="E68" s="146"/>
      <c r="F68" s="123"/>
      <c r="G68" s="146"/>
      <c r="H68" s="123"/>
      <c r="I68" s="146"/>
      <c r="J68" s="123"/>
      <c r="K68" s="146"/>
      <c r="L68" s="123"/>
      <c r="M68" s="146"/>
      <c r="N68" s="123"/>
      <c r="O68" s="146"/>
      <c r="Q68" s="123"/>
    </row>
    <row r="69" spans="1:36" s="126" customFormat="1" ht="30" customHeight="1">
      <c r="A69" s="260" t="s">
        <v>88</v>
      </c>
      <c r="B69" s="263" t="s">
        <v>202</v>
      </c>
      <c r="C69" s="264"/>
      <c r="D69" s="267" t="s">
        <v>111</v>
      </c>
      <c r="E69" s="259"/>
      <c r="F69" s="265" t="s">
        <v>110</v>
      </c>
      <c r="G69" s="266"/>
      <c r="H69" s="265" t="s">
        <v>109</v>
      </c>
      <c r="I69" s="266"/>
      <c r="J69" s="265" t="s">
        <v>201</v>
      </c>
      <c r="K69" s="266"/>
      <c r="L69" s="257" t="s">
        <v>107</v>
      </c>
      <c r="M69" s="259"/>
      <c r="N69" s="257" t="s">
        <v>200</v>
      </c>
      <c r="O69" s="259"/>
      <c r="Q69" s="127" t="s">
        <v>199</v>
      </c>
      <c r="V69" s="225" t="s">
        <v>198</v>
      </c>
      <c r="W69" s="149" t="s">
        <v>197</v>
      </c>
      <c r="Y69" s="226"/>
      <c r="AA69" s="210"/>
    </row>
    <row r="70" spans="1:36" s="126" customFormat="1" ht="25.5">
      <c r="A70" s="262"/>
      <c r="B70" s="128" t="s">
        <v>196</v>
      </c>
      <c r="C70" s="129" t="s">
        <v>203</v>
      </c>
      <c r="D70" s="130" t="s">
        <v>196</v>
      </c>
      <c r="E70" s="131" t="s">
        <v>195</v>
      </c>
      <c r="F70" s="132" t="s">
        <v>196</v>
      </c>
      <c r="G70" s="133" t="s">
        <v>195</v>
      </c>
      <c r="H70" s="132" t="s">
        <v>196</v>
      </c>
      <c r="I70" s="133" t="s">
        <v>195</v>
      </c>
      <c r="J70" s="132" t="s">
        <v>196</v>
      </c>
      <c r="K70" s="133" t="s">
        <v>195</v>
      </c>
      <c r="L70" s="134" t="s">
        <v>196</v>
      </c>
      <c r="M70" s="131" t="s">
        <v>195</v>
      </c>
      <c r="N70" s="134" t="s">
        <v>196</v>
      </c>
      <c r="O70" s="131" t="s">
        <v>195</v>
      </c>
      <c r="Q70" s="135" t="s">
        <v>194</v>
      </c>
      <c r="V70" s="227"/>
      <c r="W70" s="227"/>
      <c r="X70" s="228"/>
      <c r="Y70" s="228"/>
      <c r="AC70" s="155"/>
      <c r="AD70" s="155"/>
      <c r="AE70" s="256"/>
      <c r="AF70" s="256"/>
      <c r="AG70" s="155"/>
      <c r="AH70" s="155"/>
      <c r="AI70" s="155"/>
      <c r="AJ70" s="155"/>
    </row>
    <row r="71" spans="1:36" s="126" customFormat="1" ht="12.75">
      <c r="A71" s="108" t="s">
        <v>149</v>
      </c>
      <c r="B71" s="136">
        <v>78</v>
      </c>
      <c r="C71" s="137" t="s">
        <v>115</v>
      </c>
      <c r="D71" s="138">
        <v>70</v>
      </c>
      <c r="E71" s="113">
        <v>425.32857142857142</v>
      </c>
      <c r="F71" s="136">
        <v>9</v>
      </c>
      <c r="G71" s="113">
        <v>0</v>
      </c>
      <c r="H71" s="136">
        <v>0</v>
      </c>
      <c r="I71" s="113">
        <v>0</v>
      </c>
      <c r="J71" s="136">
        <v>61</v>
      </c>
      <c r="K71" s="113">
        <v>488.08196721311475</v>
      </c>
      <c r="L71" s="136">
        <v>0</v>
      </c>
      <c r="M71" s="113">
        <v>0</v>
      </c>
      <c r="N71" s="136">
        <v>8</v>
      </c>
      <c r="O71" s="113">
        <v>0</v>
      </c>
      <c r="Q71" s="139">
        <v>48.75700882001788</v>
      </c>
    </row>
    <row r="72" spans="1:36" s="126" customFormat="1" ht="12.75">
      <c r="A72" s="108" t="s" vm="9">
        <v>148</v>
      </c>
      <c r="B72" s="136" t="s">
        <v>136</v>
      </c>
      <c r="C72" s="137" t="s">
        <v>136</v>
      </c>
      <c r="D72" s="138" t="s">
        <v>136</v>
      </c>
      <c r="E72" s="113" t="s">
        <v>136</v>
      </c>
      <c r="F72" s="136" t="s">
        <v>136</v>
      </c>
      <c r="G72" s="113" t="s">
        <v>136</v>
      </c>
      <c r="H72" s="136" t="s">
        <v>136</v>
      </c>
      <c r="I72" s="113" t="s">
        <v>136</v>
      </c>
      <c r="J72" s="136" t="s">
        <v>136</v>
      </c>
      <c r="K72" s="113" t="s">
        <v>136</v>
      </c>
      <c r="L72" s="136" t="s">
        <v>136</v>
      </c>
      <c r="M72" s="113" t="s">
        <v>136</v>
      </c>
      <c r="N72" s="136" t="s">
        <v>136</v>
      </c>
      <c r="O72" s="113" t="s">
        <v>136</v>
      </c>
      <c r="Q72" s="139" t="s">
        <v>136</v>
      </c>
    </row>
    <row r="73" spans="1:36" s="126" customFormat="1" ht="12.75">
      <c r="A73" s="108" t="s">
        <v>147</v>
      </c>
      <c r="B73" s="136" t="s">
        <v>136</v>
      </c>
      <c r="C73" s="137" t="s">
        <v>136</v>
      </c>
      <c r="D73" s="138" t="s">
        <v>136</v>
      </c>
      <c r="E73" s="113" t="s">
        <v>136</v>
      </c>
      <c r="F73" s="136" t="s">
        <v>136</v>
      </c>
      <c r="G73" s="113" t="s">
        <v>136</v>
      </c>
      <c r="H73" s="136" t="s">
        <v>136</v>
      </c>
      <c r="I73" s="113" t="s">
        <v>136</v>
      </c>
      <c r="J73" s="136" t="s">
        <v>136</v>
      </c>
      <c r="K73" s="113" t="s">
        <v>136</v>
      </c>
      <c r="L73" s="136" t="s">
        <v>136</v>
      </c>
      <c r="M73" s="113" t="s">
        <v>136</v>
      </c>
      <c r="N73" s="136" t="s">
        <v>136</v>
      </c>
      <c r="O73" s="113" t="s">
        <v>136</v>
      </c>
      <c r="Q73" s="139" t="s">
        <v>136</v>
      </c>
    </row>
    <row r="74" spans="1:36" s="126" customFormat="1" ht="12.75">
      <c r="A74" s="108" t="s" vm="8">
        <v>146</v>
      </c>
      <c r="B74" s="136" t="s">
        <v>136</v>
      </c>
      <c r="C74" s="137" t="s">
        <v>136</v>
      </c>
      <c r="D74" s="138" t="s">
        <v>136</v>
      </c>
      <c r="E74" s="113" t="s">
        <v>136</v>
      </c>
      <c r="F74" s="136" t="s">
        <v>136</v>
      </c>
      <c r="G74" s="113" t="s">
        <v>136</v>
      </c>
      <c r="H74" s="136" t="s">
        <v>136</v>
      </c>
      <c r="I74" s="113" t="s">
        <v>136</v>
      </c>
      <c r="J74" s="136" t="s">
        <v>136</v>
      </c>
      <c r="K74" s="113" t="s">
        <v>136</v>
      </c>
      <c r="L74" s="136" t="s">
        <v>136</v>
      </c>
      <c r="M74" s="113" t="s">
        <v>136</v>
      </c>
      <c r="N74" s="136" t="s">
        <v>136</v>
      </c>
      <c r="O74" s="113" t="s">
        <v>136</v>
      </c>
      <c r="Q74" s="139" t="s">
        <v>136</v>
      </c>
    </row>
    <row r="75" spans="1:36" s="126" customFormat="1" ht="12.75">
      <c r="A75" s="108" t="s" vm="7">
        <v>145</v>
      </c>
      <c r="B75" s="136" t="s">
        <v>136</v>
      </c>
      <c r="C75" s="137" t="s">
        <v>136</v>
      </c>
      <c r="D75" s="138" t="s">
        <v>136</v>
      </c>
      <c r="E75" s="113" t="s">
        <v>136</v>
      </c>
      <c r="F75" s="136" t="s">
        <v>136</v>
      </c>
      <c r="G75" s="113" t="s">
        <v>136</v>
      </c>
      <c r="H75" s="136" t="s">
        <v>136</v>
      </c>
      <c r="I75" s="113" t="s">
        <v>136</v>
      </c>
      <c r="J75" s="136" t="s">
        <v>136</v>
      </c>
      <c r="K75" s="113" t="s">
        <v>136</v>
      </c>
      <c r="L75" s="136" t="s">
        <v>136</v>
      </c>
      <c r="M75" s="113" t="s">
        <v>136</v>
      </c>
      <c r="N75" s="136" t="s">
        <v>136</v>
      </c>
      <c r="O75" s="113" t="s">
        <v>136</v>
      </c>
      <c r="Q75" s="139" t="s">
        <v>136</v>
      </c>
    </row>
    <row r="76" spans="1:36" s="126" customFormat="1" ht="12.75">
      <c r="A76" s="108" t="s" vm="6">
        <v>144</v>
      </c>
      <c r="B76" s="136" t="s">
        <v>136</v>
      </c>
      <c r="C76" s="137" t="s">
        <v>136</v>
      </c>
      <c r="D76" s="138" t="s">
        <v>136</v>
      </c>
      <c r="E76" s="113" t="s">
        <v>136</v>
      </c>
      <c r="F76" s="136" t="s">
        <v>136</v>
      </c>
      <c r="G76" s="113" t="s">
        <v>136</v>
      </c>
      <c r="H76" s="136" t="s">
        <v>136</v>
      </c>
      <c r="I76" s="113" t="s">
        <v>136</v>
      </c>
      <c r="J76" s="136" t="s">
        <v>136</v>
      </c>
      <c r="K76" s="113" t="s">
        <v>136</v>
      </c>
      <c r="L76" s="136" t="s">
        <v>136</v>
      </c>
      <c r="M76" s="113" t="s">
        <v>136</v>
      </c>
      <c r="N76" s="136" t="s">
        <v>136</v>
      </c>
      <c r="O76" s="113" t="s">
        <v>136</v>
      </c>
      <c r="Q76" s="139" t="s">
        <v>136</v>
      </c>
    </row>
    <row r="77" spans="1:36" s="126" customFormat="1" ht="12.75">
      <c r="A77" s="108" t="s">
        <v>143</v>
      </c>
      <c r="B77" s="136">
        <v>0</v>
      </c>
      <c r="C77" s="137" t="s">
        <v>115</v>
      </c>
      <c r="D77" s="138">
        <v>0</v>
      </c>
      <c r="E77" s="113">
        <v>0</v>
      </c>
      <c r="F77" s="136">
        <v>0</v>
      </c>
      <c r="G77" s="113">
        <v>0</v>
      </c>
      <c r="H77" s="136">
        <v>0</v>
      </c>
      <c r="I77" s="113">
        <v>0</v>
      </c>
      <c r="J77" s="136">
        <v>0</v>
      </c>
      <c r="K77" s="113">
        <v>0</v>
      </c>
      <c r="L77" s="136">
        <v>0</v>
      </c>
      <c r="M77" s="113">
        <v>0</v>
      </c>
      <c r="N77" s="136">
        <v>0</v>
      </c>
      <c r="O77" s="113">
        <v>0</v>
      </c>
      <c r="Q77" s="139">
        <v>0</v>
      </c>
    </row>
    <row r="78" spans="1:36" s="126" customFormat="1" ht="12.75">
      <c r="A78" s="108" t="s" vm="5">
        <v>142</v>
      </c>
      <c r="B78" s="136">
        <v>21</v>
      </c>
      <c r="C78" s="137" t="s">
        <v>115</v>
      </c>
      <c r="D78" s="138">
        <v>18</v>
      </c>
      <c r="E78" s="113">
        <v>26232.277777777777</v>
      </c>
      <c r="F78" s="136">
        <v>10</v>
      </c>
      <c r="G78" s="113">
        <v>0</v>
      </c>
      <c r="H78" s="136">
        <v>1</v>
      </c>
      <c r="I78" s="113">
        <v>0</v>
      </c>
      <c r="J78" s="136">
        <v>7</v>
      </c>
      <c r="K78" s="113">
        <v>67454.428571428565</v>
      </c>
      <c r="L78" s="136">
        <v>0</v>
      </c>
      <c r="M78" s="113">
        <v>0</v>
      </c>
      <c r="N78" s="136">
        <v>3</v>
      </c>
      <c r="O78" s="113">
        <v>0</v>
      </c>
      <c r="Q78" s="139">
        <v>21.384493187511456</v>
      </c>
    </row>
    <row r="79" spans="1:36" s="126" customFormat="1" ht="12.75">
      <c r="A79" s="108" t="s" vm="4">
        <v>141</v>
      </c>
      <c r="B79" s="136">
        <v>11</v>
      </c>
      <c r="C79" s="137" t="s">
        <v>115</v>
      </c>
      <c r="D79" s="138">
        <v>9</v>
      </c>
      <c r="E79" s="113">
        <v>0</v>
      </c>
      <c r="F79" s="136">
        <v>1</v>
      </c>
      <c r="G79" s="113">
        <v>0</v>
      </c>
      <c r="H79" s="136">
        <v>1</v>
      </c>
      <c r="I79" s="113">
        <v>0</v>
      </c>
      <c r="J79" s="136">
        <v>7</v>
      </c>
      <c r="K79" s="113">
        <v>0</v>
      </c>
      <c r="L79" s="136">
        <v>1</v>
      </c>
      <c r="M79" s="113">
        <v>0</v>
      </c>
      <c r="N79" s="136">
        <v>1</v>
      </c>
      <c r="O79" s="113">
        <v>0</v>
      </c>
      <c r="Q79" s="139">
        <v>20.246640898214615</v>
      </c>
    </row>
    <row r="80" spans="1:36" s="126" customFormat="1" ht="12.75">
      <c r="A80" s="108" t="s" vm="3">
        <v>140</v>
      </c>
      <c r="B80" s="136" t="s">
        <v>136</v>
      </c>
      <c r="C80" s="137" t="s">
        <v>136</v>
      </c>
      <c r="D80" s="138" t="s">
        <v>136</v>
      </c>
      <c r="E80" s="113" t="s">
        <v>136</v>
      </c>
      <c r="F80" s="136" t="s">
        <v>136</v>
      </c>
      <c r="G80" s="113" t="s">
        <v>136</v>
      </c>
      <c r="H80" s="136" t="s">
        <v>136</v>
      </c>
      <c r="I80" s="113" t="s">
        <v>136</v>
      </c>
      <c r="J80" s="136" t="s">
        <v>136</v>
      </c>
      <c r="K80" s="113" t="s">
        <v>136</v>
      </c>
      <c r="L80" s="136" t="s">
        <v>136</v>
      </c>
      <c r="M80" s="113" t="s">
        <v>136</v>
      </c>
      <c r="N80" s="136" t="s">
        <v>136</v>
      </c>
      <c r="O80" s="113" t="s">
        <v>136</v>
      </c>
      <c r="Q80" s="139" t="s">
        <v>136</v>
      </c>
    </row>
    <row r="81" spans="1:36" s="126" customFormat="1" ht="12.75">
      <c r="A81" s="108" t="s">
        <v>249</v>
      </c>
      <c r="B81" s="136" t="s">
        <v>136</v>
      </c>
      <c r="C81" s="137" t="s">
        <v>136</v>
      </c>
      <c r="D81" s="138" t="s">
        <v>136</v>
      </c>
      <c r="E81" s="113" t="s">
        <v>136</v>
      </c>
      <c r="F81" s="136" t="s">
        <v>136</v>
      </c>
      <c r="G81" s="113" t="s">
        <v>136</v>
      </c>
      <c r="H81" s="136" t="s">
        <v>136</v>
      </c>
      <c r="I81" s="113" t="s">
        <v>136</v>
      </c>
      <c r="J81" s="136" t="s">
        <v>136</v>
      </c>
      <c r="K81" s="113" t="s">
        <v>136</v>
      </c>
      <c r="L81" s="136" t="s">
        <v>136</v>
      </c>
      <c r="M81" s="113" t="s">
        <v>136</v>
      </c>
      <c r="N81" s="136" t="s">
        <v>136</v>
      </c>
      <c r="O81" s="113" t="s">
        <v>136</v>
      </c>
      <c r="Q81" s="139" t="s">
        <v>136</v>
      </c>
    </row>
    <row r="82" spans="1:36" s="126" customFormat="1" ht="12.75">
      <c r="A82" s="108" t="s">
        <v>139</v>
      </c>
      <c r="B82" s="136">
        <v>0</v>
      </c>
      <c r="C82" s="137" t="s">
        <v>115</v>
      </c>
      <c r="D82" s="138">
        <v>0</v>
      </c>
      <c r="E82" s="113">
        <v>0</v>
      </c>
      <c r="F82" s="136">
        <v>0</v>
      </c>
      <c r="G82" s="113">
        <v>0</v>
      </c>
      <c r="H82" s="136">
        <v>0</v>
      </c>
      <c r="I82" s="113">
        <v>0</v>
      </c>
      <c r="J82" s="136">
        <v>0</v>
      </c>
      <c r="K82" s="113">
        <v>0</v>
      </c>
      <c r="L82" s="136">
        <v>0</v>
      </c>
      <c r="M82" s="113">
        <v>0</v>
      </c>
      <c r="N82" s="136">
        <v>0</v>
      </c>
      <c r="O82" s="113">
        <v>0</v>
      </c>
      <c r="Q82" s="139">
        <v>0</v>
      </c>
    </row>
    <row r="83" spans="1:36" s="126" customFormat="1" ht="12.75">
      <c r="A83" s="108" t="s" vm="2">
        <v>137</v>
      </c>
      <c r="B83" s="136" t="s">
        <v>136</v>
      </c>
      <c r="C83" s="137" t="s">
        <v>136</v>
      </c>
      <c r="D83" s="138" t="s">
        <v>136</v>
      </c>
      <c r="E83" s="113" t="s">
        <v>136</v>
      </c>
      <c r="F83" s="136" t="s">
        <v>136</v>
      </c>
      <c r="G83" s="113" t="s">
        <v>136</v>
      </c>
      <c r="H83" s="136" t="s">
        <v>136</v>
      </c>
      <c r="I83" s="113" t="s">
        <v>136</v>
      </c>
      <c r="J83" s="136" t="s">
        <v>136</v>
      </c>
      <c r="K83" s="113" t="s">
        <v>136</v>
      </c>
      <c r="L83" s="136" t="s">
        <v>136</v>
      </c>
      <c r="M83" s="113" t="s">
        <v>136</v>
      </c>
      <c r="N83" s="136" t="s">
        <v>136</v>
      </c>
      <c r="O83" s="113" t="s">
        <v>136</v>
      </c>
      <c r="Q83" s="139" t="s">
        <v>136</v>
      </c>
    </row>
    <row r="84" spans="1:36" s="126" customFormat="1" ht="12.75">
      <c r="A84" s="108" t="s">
        <v>135</v>
      </c>
      <c r="B84" s="136">
        <v>12</v>
      </c>
      <c r="C84" s="137" t="s">
        <v>115</v>
      </c>
      <c r="D84" s="138">
        <v>10</v>
      </c>
      <c r="E84" s="113">
        <v>20250</v>
      </c>
      <c r="F84" s="136">
        <v>4</v>
      </c>
      <c r="G84" s="113">
        <v>0</v>
      </c>
      <c r="H84" s="136">
        <v>1</v>
      </c>
      <c r="I84" s="113">
        <v>0</v>
      </c>
      <c r="J84" s="136">
        <v>5</v>
      </c>
      <c r="K84" s="113">
        <v>40500</v>
      </c>
      <c r="L84" s="136">
        <v>0</v>
      </c>
      <c r="M84" s="113">
        <v>0</v>
      </c>
      <c r="N84" s="136">
        <v>2</v>
      </c>
      <c r="O84" s="113">
        <v>0</v>
      </c>
      <c r="Q84" s="139">
        <v>41.079711757355831</v>
      </c>
    </row>
    <row r="85" spans="1:36" s="126" customFormat="1" ht="12.75">
      <c r="A85" s="108" t="s">
        <v>134</v>
      </c>
      <c r="B85" s="136">
        <v>0</v>
      </c>
      <c r="C85" s="137" t="s">
        <v>115</v>
      </c>
      <c r="D85" s="138">
        <v>0</v>
      </c>
      <c r="E85" s="113">
        <v>0</v>
      </c>
      <c r="F85" s="136">
        <v>0</v>
      </c>
      <c r="G85" s="113">
        <v>0</v>
      </c>
      <c r="H85" s="136">
        <v>0</v>
      </c>
      <c r="I85" s="113">
        <v>0</v>
      </c>
      <c r="J85" s="136">
        <v>0</v>
      </c>
      <c r="K85" s="113">
        <v>0</v>
      </c>
      <c r="L85" s="136">
        <v>0</v>
      </c>
      <c r="M85" s="113">
        <v>0</v>
      </c>
      <c r="N85" s="136">
        <v>0</v>
      </c>
      <c r="O85" s="113">
        <v>0</v>
      </c>
      <c r="Q85" s="139">
        <v>0</v>
      </c>
    </row>
    <row r="86" spans="1:36" s="126" customFormat="1" ht="12.75">
      <c r="A86" s="108" t="s" vm="1">
        <v>133</v>
      </c>
      <c r="B86" s="136">
        <v>53</v>
      </c>
      <c r="C86" s="137" t="s">
        <v>115</v>
      </c>
      <c r="D86" s="138">
        <v>43</v>
      </c>
      <c r="E86" s="113">
        <v>14.372093023255815</v>
      </c>
      <c r="F86" s="136">
        <v>16</v>
      </c>
      <c r="G86" s="113">
        <v>0</v>
      </c>
      <c r="H86" s="136">
        <v>0</v>
      </c>
      <c r="I86" s="113">
        <v>0</v>
      </c>
      <c r="J86" s="136">
        <v>27</v>
      </c>
      <c r="K86" s="113">
        <v>22.888888888888889</v>
      </c>
      <c r="L86" s="136">
        <v>6</v>
      </c>
      <c r="M86" s="113">
        <v>0</v>
      </c>
      <c r="N86" s="136">
        <v>4</v>
      </c>
      <c r="O86" s="113">
        <v>0</v>
      </c>
      <c r="Q86" s="139">
        <v>40.644327623955611</v>
      </c>
    </row>
    <row r="87" spans="1:36" s="143" customFormat="1" ht="13.5" thickBot="1">
      <c r="A87" s="117" t="s">
        <v>132</v>
      </c>
      <c r="B87" s="140">
        <v>178</v>
      </c>
      <c r="C87" s="141" t="s">
        <v>115</v>
      </c>
      <c r="D87" s="142">
        <v>153</v>
      </c>
      <c r="E87" s="122">
        <v>4608.3790849673205</v>
      </c>
      <c r="F87" s="140">
        <v>41</v>
      </c>
      <c r="G87" s="122">
        <v>0</v>
      </c>
      <c r="H87" s="140">
        <v>4</v>
      </c>
      <c r="I87" s="122">
        <v>2.5</v>
      </c>
      <c r="J87" s="140">
        <v>108</v>
      </c>
      <c r="K87" s="122">
        <v>6528.4444444444443</v>
      </c>
      <c r="L87" s="140">
        <v>7</v>
      </c>
      <c r="M87" s="122">
        <v>0</v>
      </c>
      <c r="N87" s="140">
        <v>18</v>
      </c>
      <c r="O87" s="122">
        <v>0</v>
      </c>
      <c r="Q87" s="144">
        <v>36.952651819866198</v>
      </c>
      <c r="R87" s="126"/>
    </row>
    <row r="88" spans="1:36" s="126" customFormat="1" ht="13.5" thickTop="1">
      <c r="A88" s="124" t="s">
        <v>155</v>
      </c>
      <c r="B88" s="108"/>
      <c r="C88" s="108"/>
      <c r="D88" s="108"/>
      <c r="E88" s="108"/>
      <c r="F88" s="108"/>
      <c r="G88" s="108"/>
      <c r="H88" s="108"/>
      <c r="I88" s="108"/>
      <c r="J88" s="108"/>
      <c r="K88" s="108"/>
      <c r="L88" s="108"/>
      <c r="M88" s="108"/>
      <c r="N88" s="108"/>
      <c r="O88" s="108"/>
      <c r="Q88" s="108"/>
    </row>
    <row r="89" spans="1:36" s="126" customFormat="1" ht="12.75">
      <c r="A89" s="108"/>
      <c r="B89" s="108"/>
      <c r="C89" s="108"/>
      <c r="D89" s="108"/>
      <c r="E89" s="108"/>
      <c r="F89" s="108"/>
      <c r="G89" s="108"/>
      <c r="H89" s="108"/>
      <c r="I89" s="108"/>
      <c r="J89" s="108"/>
      <c r="K89" s="108"/>
      <c r="L89" s="108"/>
      <c r="M89" s="108"/>
      <c r="N89" s="108"/>
      <c r="O89" s="108"/>
      <c r="Q89" s="108"/>
    </row>
    <row r="90" spans="1:36" s="126" customFormat="1" ht="12.75">
      <c r="A90" s="108"/>
      <c r="B90" s="108"/>
      <c r="C90" s="108"/>
      <c r="D90" s="108"/>
      <c r="E90" s="108"/>
      <c r="F90" s="108"/>
      <c r="G90" s="108"/>
      <c r="H90" s="108"/>
      <c r="I90" s="108"/>
      <c r="J90" s="108"/>
      <c r="K90" s="108"/>
      <c r="L90" s="108"/>
      <c r="M90" s="108"/>
      <c r="N90" s="108"/>
      <c r="O90" s="108"/>
      <c r="Q90" s="108"/>
    </row>
    <row r="91" spans="1:36" s="126" customFormat="1" ht="30" customHeight="1">
      <c r="A91" s="260" t="s">
        <v>87</v>
      </c>
      <c r="B91" s="263" t="s">
        <v>202</v>
      </c>
      <c r="C91" s="264"/>
      <c r="D91" s="267" t="s">
        <v>111</v>
      </c>
      <c r="E91" s="259"/>
      <c r="F91" s="265" t="s">
        <v>110</v>
      </c>
      <c r="G91" s="266"/>
      <c r="H91" s="265" t="s">
        <v>109</v>
      </c>
      <c r="I91" s="266"/>
      <c r="J91" s="265" t="s">
        <v>201</v>
      </c>
      <c r="K91" s="266"/>
      <c r="L91" s="257" t="s">
        <v>107</v>
      </c>
      <c r="M91" s="259"/>
      <c r="N91" s="257" t="s">
        <v>200</v>
      </c>
      <c r="O91" s="259"/>
      <c r="Q91" s="127" t="s">
        <v>199</v>
      </c>
      <c r="V91" s="225" t="s">
        <v>198</v>
      </c>
      <c r="W91" s="149" t="s">
        <v>197</v>
      </c>
      <c r="Y91" s="226"/>
      <c r="AA91" s="210"/>
    </row>
    <row r="92" spans="1:36" s="126" customFormat="1" ht="25.5">
      <c r="A92" s="262"/>
      <c r="B92" s="128" t="s">
        <v>196</v>
      </c>
      <c r="C92" s="129" t="s">
        <v>195</v>
      </c>
      <c r="D92" s="130" t="s">
        <v>196</v>
      </c>
      <c r="E92" s="131" t="s">
        <v>195</v>
      </c>
      <c r="F92" s="132" t="s">
        <v>196</v>
      </c>
      <c r="G92" s="133" t="s">
        <v>195</v>
      </c>
      <c r="H92" s="132" t="s">
        <v>196</v>
      </c>
      <c r="I92" s="133" t="s">
        <v>195</v>
      </c>
      <c r="J92" s="132" t="s">
        <v>196</v>
      </c>
      <c r="K92" s="133" t="s">
        <v>195</v>
      </c>
      <c r="L92" s="134" t="s">
        <v>196</v>
      </c>
      <c r="M92" s="131" t="s">
        <v>195</v>
      </c>
      <c r="N92" s="134" t="s">
        <v>196</v>
      </c>
      <c r="O92" s="131" t="s">
        <v>195</v>
      </c>
      <c r="Q92" s="135" t="s">
        <v>194</v>
      </c>
      <c r="V92" s="227"/>
      <c r="W92" s="227"/>
      <c r="X92" s="228"/>
      <c r="Y92" s="228"/>
      <c r="AC92" s="155"/>
      <c r="AD92" s="155"/>
      <c r="AE92" s="256"/>
      <c r="AF92" s="256"/>
      <c r="AG92" s="155"/>
      <c r="AH92" s="155"/>
      <c r="AI92" s="155"/>
      <c r="AJ92" s="155"/>
    </row>
    <row r="93" spans="1:36" s="126" customFormat="1" ht="12.75">
      <c r="A93" s="108" t="s">
        <v>149</v>
      </c>
      <c r="B93" s="136" t="s">
        <v>114</v>
      </c>
      <c r="C93" s="137" t="s">
        <v>114</v>
      </c>
      <c r="D93" s="138" t="s">
        <v>114</v>
      </c>
      <c r="E93" s="145" t="s">
        <v>114</v>
      </c>
      <c r="F93" s="136" t="s">
        <v>114</v>
      </c>
      <c r="G93" s="145" t="s">
        <v>114</v>
      </c>
      <c r="H93" s="136" t="s">
        <v>114</v>
      </c>
      <c r="I93" s="145" t="s">
        <v>114</v>
      </c>
      <c r="J93" s="136" t="s">
        <v>114</v>
      </c>
      <c r="K93" s="145" t="s">
        <v>114</v>
      </c>
      <c r="L93" s="136" t="s">
        <v>114</v>
      </c>
      <c r="M93" s="145" t="s">
        <v>114</v>
      </c>
      <c r="N93" s="136" t="s">
        <v>114</v>
      </c>
      <c r="O93" s="145" t="s">
        <v>114</v>
      </c>
      <c r="Q93" s="139" t="s">
        <v>114</v>
      </c>
    </row>
    <row r="94" spans="1:36" s="126" customFormat="1" ht="12.75">
      <c r="A94" s="108" t="s" vm="9">
        <v>148</v>
      </c>
      <c r="B94" s="136" t="s">
        <v>136</v>
      </c>
      <c r="C94" s="137" t="s">
        <v>136</v>
      </c>
      <c r="D94" s="138" t="s">
        <v>136</v>
      </c>
      <c r="E94" s="145" t="s">
        <v>136</v>
      </c>
      <c r="F94" s="136" t="s">
        <v>136</v>
      </c>
      <c r="G94" s="145" t="s">
        <v>136</v>
      </c>
      <c r="H94" s="136" t="s">
        <v>136</v>
      </c>
      <c r="I94" s="145" t="s">
        <v>136</v>
      </c>
      <c r="J94" s="136" t="s">
        <v>136</v>
      </c>
      <c r="K94" s="145" t="s">
        <v>136</v>
      </c>
      <c r="L94" s="136" t="s">
        <v>136</v>
      </c>
      <c r="M94" s="145" t="s">
        <v>136</v>
      </c>
      <c r="N94" s="136" t="s">
        <v>136</v>
      </c>
      <c r="O94" s="145" t="s">
        <v>136</v>
      </c>
      <c r="Q94" s="139" t="s">
        <v>136</v>
      </c>
    </row>
    <row r="95" spans="1:36" s="126" customFormat="1" ht="12.75">
      <c r="A95" s="108" t="s">
        <v>147</v>
      </c>
      <c r="B95" s="136" t="s">
        <v>136</v>
      </c>
      <c r="C95" s="137" t="s">
        <v>136</v>
      </c>
      <c r="D95" s="138" t="s">
        <v>136</v>
      </c>
      <c r="E95" s="145" t="s">
        <v>136</v>
      </c>
      <c r="F95" s="136" t="s">
        <v>136</v>
      </c>
      <c r="G95" s="145" t="s">
        <v>136</v>
      </c>
      <c r="H95" s="136" t="s">
        <v>136</v>
      </c>
      <c r="I95" s="145" t="s">
        <v>136</v>
      </c>
      <c r="J95" s="136" t="s">
        <v>136</v>
      </c>
      <c r="K95" s="145" t="s">
        <v>136</v>
      </c>
      <c r="L95" s="136" t="s">
        <v>136</v>
      </c>
      <c r="M95" s="145" t="s">
        <v>136</v>
      </c>
      <c r="N95" s="136" t="s">
        <v>136</v>
      </c>
      <c r="O95" s="145" t="s">
        <v>136</v>
      </c>
      <c r="Q95" s="139" t="s">
        <v>136</v>
      </c>
    </row>
    <row r="96" spans="1:36" s="126" customFormat="1" ht="12.75">
      <c r="A96" s="108" t="s" vm="8">
        <v>146</v>
      </c>
      <c r="B96" s="136" t="s">
        <v>136</v>
      </c>
      <c r="C96" s="137" t="s">
        <v>136</v>
      </c>
      <c r="D96" s="138" t="s">
        <v>136</v>
      </c>
      <c r="E96" s="145" t="s">
        <v>136</v>
      </c>
      <c r="F96" s="136" t="s">
        <v>136</v>
      </c>
      <c r="G96" s="145" t="s">
        <v>136</v>
      </c>
      <c r="H96" s="136" t="s">
        <v>136</v>
      </c>
      <c r="I96" s="145" t="s">
        <v>136</v>
      </c>
      <c r="J96" s="136" t="s">
        <v>136</v>
      </c>
      <c r="K96" s="145" t="s">
        <v>136</v>
      </c>
      <c r="L96" s="136" t="s">
        <v>136</v>
      </c>
      <c r="M96" s="145" t="s">
        <v>136</v>
      </c>
      <c r="N96" s="136" t="s">
        <v>136</v>
      </c>
      <c r="O96" s="145" t="s">
        <v>136</v>
      </c>
      <c r="Q96" s="139" t="s">
        <v>136</v>
      </c>
    </row>
    <row r="97" spans="1:18" s="126" customFormat="1" ht="12.75">
      <c r="A97" s="108" t="s" vm="7">
        <v>145</v>
      </c>
      <c r="B97" s="136" t="s">
        <v>136</v>
      </c>
      <c r="C97" s="137" t="s">
        <v>136</v>
      </c>
      <c r="D97" s="138" t="s">
        <v>136</v>
      </c>
      <c r="E97" s="145" t="s">
        <v>136</v>
      </c>
      <c r="F97" s="136" t="s">
        <v>136</v>
      </c>
      <c r="G97" s="145" t="s">
        <v>136</v>
      </c>
      <c r="H97" s="136" t="s">
        <v>136</v>
      </c>
      <c r="I97" s="145" t="s">
        <v>136</v>
      </c>
      <c r="J97" s="136" t="s">
        <v>136</v>
      </c>
      <c r="K97" s="145" t="s">
        <v>136</v>
      </c>
      <c r="L97" s="136" t="s">
        <v>136</v>
      </c>
      <c r="M97" s="145" t="s">
        <v>136</v>
      </c>
      <c r="N97" s="136" t="s">
        <v>136</v>
      </c>
      <c r="O97" s="145" t="s">
        <v>136</v>
      </c>
      <c r="Q97" s="139" t="s">
        <v>136</v>
      </c>
    </row>
    <row r="98" spans="1:18" s="126" customFormat="1" ht="12.75">
      <c r="A98" s="108" t="s" vm="6">
        <v>144</v>
      </c>
      <c r="B98" s="136" t="s">
        <v>136</v>
      </c>
      <c r="C98" s="137" t="s">
        <v>136</v>
      </c>
      <c r="D98" s="138" t="s">
        <v>136</v>
      </c>
      <c r="E98" s="145" t="s">
        <v>136</v>
      </c>
      <c r="F98" s="136" t="s">
        <v>136</v>
      </c>
      <c r="G98" s="145" t="s">
        <v>136</v>
      </c>
      <c r="H98" s="136" t="s">
        <v>136</v>
      </c>
      <c r="I98" s="145" t="s">
        <v>136</v>
      </c>
      <c r="J98" s="136" t="s">
        <v>136</v>
      </c>
      <c r="K98" s="145" t="s">
        <v>136</v>
      </c>
      <c r="L98" s="136" t="s">
        <v>136</v>
      </c>
      <c r="M98" s="145" t="s">
        <v>136</v>
      </c>
      <c r="N98" s="136" t="s">
        <v>136</v>
      </c>
      <c r="O98" s="145" t="s">
        <v>136</v>
      </c>
      <c r="Q98" s="139" t="s">
        <v>136</v>
      </c>
    </row>
    <row r="99" spans="1:18" s="126" customFormat="1" ht="12.75">
      <c r="A99" s="108" t="s">
        <v>143</v>
      </c>
      <c r="B99" s="136" t="s">
        <v>136</v>
      </c>
      <c r="C99" s="137" t="s">
        <v>136</v>
      </c>
      <c r="D99" s="138" t="s">
        <v>136</v>
      </c>
      <c r="E99" s="145" t="s">
        <v>136</v>
      </c>
      <c r="F99" s="136" t="s">
        <v>136</v>
      </c>
      <c r="G99" s="145" t="s">
        <v>136</v>
      </c>
      <c r="H99" s="136" t="s">
        <v>136</v>
      </c>
      <c r="I99" s="145" t="s">
        <v>136</v>
      </c>
      <c r="J99" s="136" t="s">
        <v>136</v>
      </c>
      <c r="K99" s="145" t="s">
        <v>136</v>
      </c>
      <c r="L99" s="136" t="s">
        <v>136</v>
      </c>
      <c r="M99" s="145" t="s">
        <v>136</v>
      </c>
      <c r="N99" s="136" t="s">
        <v>136</v>
      </c>
      <c r="O99" s="145" t="s">
        <v>136</v>
      </c>
      <c r="Q99" s="139" t="s">
        <v>136</v>
      </c>
    </row>
    <row r="100" spans="1:18" s="126" customFormat="1" ht="12.75">
      <c r="A100" s="108" t="s" vm="5">
        <v>142</v>
      </c>
      <c r="B100" s="136" t="s">
        <v>136</v>
      </c>
      <c r="C100" s="137" t="s">
        <v>136</v>
      </c>
      <c r="D100" s="138" t="s">
        <v>136</v>
      </c>
      <c r="E100" s="145" t="s">
        <v>136</v>
      </c>
      <c r="F100" s="136" t="s">
        <v>136</v>
      </c>
      <c r="G100" s="145" t="s">
        <v>136</v>
      </c>
      <c r="H100" s="136" t="s">
        <v>136</v>
      </c>
      <c r="I100" s="145" t="s">
        <v>136</v>
      </c>
      <c r="J100" s="136" t="s">
        <v>136</v>
      </c>
      <c r="K100" s="145" t="s">
        <v>136</v>
      </c>
      <c r="L100" s="136" t="s">
        <v>136</v>
      </c>
      <c r="M100" s="145" t="s">
        <v>136</v>
      </c>
      <c r="N100" s="136" t="s">
        <v>136</v>
      </c>
      <c r="O100" s="145" t="s">
        <v>136</v>
      </c>
      <c r="Q100" s="139" t="s">
        <v>136</v>
      </c>
    </row>
    <row r="101" spans="1:18" s="126" customFormat="1" ht="12.75">
      <c r="A101" s="108" t="s" vm="4">
        <v>141</v>
      </c>
      <c r="B101" s="136" t="s">
        <v>136</v>
      </c>
      <c r="C101" s="137" t="s">
        <v>136</v>
      </c>
      <c r="D101" s="138" t="s">
        <v>136</v>
      </c>
      <c r="E101" s="145" t="s">
        <v>136</v>
      </c>
      <c r="F101" s="136" t="s">
        <v>136</v>
      </c>
      <c r="G101" s="145" t="s">
        <v>136</v>
      </c>
      <c r="H101" s="136" t="s">
        <v>136</v>
      </c>
      <c r="I101" s="145" t="s">
        <v>136</v>
      </c>
      <c r="J101" s="136" t="s">
        <v>136</v>
      </c>
      <c r="K101" s="145" t="s">
        <v>136</v>
      </c>
      <c r="L101" s="136" t="s">
        <v>136</v>
      </c>
      <c r="M101" s="145" t="s">
        <v>136</v>
      </c>
      <c r="N101" s="136" t="s">
        <v>136</v>
      </c>
      <c r="O101" s="145" t="s">
        <v>136</v>
      </c>
      <c r="Q101" s="139" t="s">
        <v>136</v>
      </c>
    </row>
    <row r="102" spans="1:18" s="126" customFormat="1" ht="12.75">
      <c r="A102" s="108" t="s" vm="3">
        <v>140</v>
      </c>
      <c r="B102" s="136" t="s">
        <v>136</v>
      </c>
      <c r="C102" s="137" t="s">
        <v>136</v>
      </c>
      <c r="D102" s="138" t="s">
        <v>136</v>
      </c>
      <c r="E102" s="145" t="s">
        <v>136</v>
      </c>
      <c r="F102" s="136" t="s">
        <v>136</v>
      </c>
      <c r="G102" s="145" t="s">
        <v>136</v>
      </c>
      <c r="H102" s="136" t="s">
        <v>136</v>
      </c>
      <c r="I102" s="145" t="s">
        <v>136</v>
      </c>
      <c r="J102" s="136" t="s">
        <v>136</v>
      </c>
      <c r="K102" s="145" t="s">
        <v>136</v>
      </c>
      <c r="L102" s="136" t="s">
        <v>136</v>
      </c>
      <c r="M102" s="145" t="s">
        <v>136</v>
      </c>
      <c r="N102" s="136" t="s">
        <v>136</v>
      </c>
      <c r="O102" s="145" t="s">
        <v>136</v>
      </c>
      <c r="Q102" s="139" t="s">
        <v>136</v>
      </c>
    </row>
    <row r="103" spans="1:18" s="126" customFormat="1" ht="12.75">
      <c r="A103" s="108" t="s">
        <v>249</v>
      </c>
      <c r="B103" s="136" t="s">
        <v>136</v>
      </c>
      <c r="C103" s="137" t="s">
        <v>136</v>
      </c>
      <c r="D103" s="138" t="s">
        <v>136</v>
      </c>
      <c r="E103" s="145" t="s">
        <v>136</v>
      </c>
      <c r="F103" s="136" t="s">
        <v>136</v>
      </c>
      <c r="G103" s="145" t="s">
        <v>136</v>
      </c>
      <c r="H103" s="136" t="s">
        <v>136</v>
      </c>
      <c r="I103" s="145" t="s">
        <v>136</v>
      </c>
      <c r="J103" s="136" t="s">
        <v>136</v>
      </c>
      <c r="K103" s="145" t="s">
        <v>136</v>
      </c>
      <c r="L103" s="136" t="s">
        <v>136</v>
      </c>
      <c r="M103" s="145" t="s">
        <v>136</v>
      </c>
      <c r="N103" s="136" t="s">
        <v>136</v>
      </c>
      <c r="O103" s="145" t="s">
        <v>136</v>
      </c>
      <c r="Q103" s="139" t="s">
        <v>136</v>
      </c>
    </row>
    <row r="104" spans="1:18" s="126" customFormat="1" ht="12.75">
      <c r="A104" s="108" t="s">
        <v>139</v>
      </c>
      <c r="B104" s="136" t="s">
        <v>136</v>
      </c>
      <c r="C104" s="137" t="s">
        <v>136</v>
      </c>
      <c r="D104" s="138" t="s">
        <v>136</v>
      </c>
      <c r="E104" s="145" t="s">
        <v>136</v>
      </c>
      <c r="F104" s="136" t="s">
        <v>136</v>
      </c>
      <c r="G104" s="145" t="s">
        <v>136</v>
      </c>
      <c r="H104" s="136" t="s">
        <v>136</v>
      </c>
      <c r="I104" s="145" t="s">
        <v>136</v>
      </c>
      <c r="J104" s="136" t="s">
        <v>136</v>
      </c>
      <c r="K104" s="145" t="s">
        <v>136</v>
      </c>
      <c r="L104" s="136" t="s">
        <v>136</v>
      </c>
      <c r="M104" s="145" t="s">
        <v>136</v>
      </c>
      <c r="N104" s="136" t="s">
        <v>136</v>
      </c>
      <c r="O104" s="145" t="s">
        <v>136</v>
      </c>
      <c r="Q104" s="139" t="s">
        <v>136</v>
      </c>
    </row>
    <row r="105" spans="1:18" s="126" customFormat="1" ht="12.75">
      <c r="A105" s="108" t="s" vm="2">
        <v>137</v>
      </c>
      <c r="B105" s="136" t="s">
        <v>136</v>
      </c>
      <c r="C105" s="137" t="s">
        <v>136</v>
      </c>
      <c r="D105" s="138" t="s">
        <v>136</v>
      </c>
      <c r="E105" s="145" t="s">
        <v>136</v>
      </c>
      <c r="F105" s="136" t="s">
        <v>136</v>
      </c>
      <c r="G105" s="145" t="s">
        <v>136</v>
      </c>
      <c r="H105" s="136" t="s">
        <v>136</v>
      </c>
      <c r="I105" s="145" t="s">
        <v>136</v>
      </c>
      <c r="J105" s="136" t="s">
        <v>136</v>
      </c>
      <c r="K105" s="145" t="s">
        <v>136</v>
      </c>
      <c r="L105" s="136" t="s">
        <v>136</v>
      </c>
      <c r="M105" s="145" t="s">
        <v>136</v>
      </c>
      <c r="N105" s="136" t="s">
        <v>136</v>
      </c>
      <c r="O105" s="145" t="s">
        <v>136</v>
      </c>
      <c r="Q105" s="139" t="s">
        <v>136</v>
      </c>
    </row>
    <row r="106" spans="1:18" s="126" customFormat="1" ht="12.75">
      <c r="A106" s="108" t="s">
        <v>135</v>
      </c>
      <c r="B106" s="136" t="s">
        <v>136</v>
      </c>
      <c r="C106" s="137" t="s">
        <v>136</v>
      </c>
      <c r="D106" s="138" t="s">
        <v>136</v>
      </c>
      <c r="E106" s="145" t="s">
        <v>136</v>
      </c>
      <c r="F106" s="136" t="s">
        <v>136</v>
      </c>
      <c r="G106" s="145" t="s">
        <v>136</v>
      </c>
      <c r="H106" s="136" t="s">
        <v>136</v>
      </c>
      <c r="I106" s="145" t="s">
        <v>136</v>
      </c>
      <c r="J106" s="136" t="s">
        <v>136</v>
      </c>
      <c r="K106" s="145" t="s">
        <v>136</v>
      </c>
      <c r="L106" s="136" t="s">
        <v>136</v>
      </c>
      <c r="M106" s="145" t="s">
        <v>136</v>
      </c>
      <c r="N106" s="136" t="s">
        <v>136</v>
      </c>
      <c r="O106" s="145" t="s">
        <v>136</v>
      </c>
      <c r="Q106" s="139" t="s">
        <v>136</v>
      </c>
    </row>
    <row r="107" spans="1:18" s="126" customFormat="1" ht="12.75">
      <c r="A107" s="108" t="s">
        <v>134</v>
      </c>
      <c r="B107" s="136" t="s">
        <v>136</v>
      </c>
      <c r="C107" s="137" t="s">
        <v>136</v>
      </c>
      <c r="D107" s="138" t="s">
        <v>136</v>
      </c>
      <c r="E107" s="145" t="s">
        <v>136</v>
      </c>
      <c r="F107" s="136" t="s">
        <v>136</v>
      </c>
      <c r="G107" s="145" t="s">
        <v>136</v>
      </c>
      <c r="H107" s="136" t="s">
        <v>136</v>
      </c>
      <c r="I107" s="145" t="s">
        <v>136</v>
      </c>
      <c r="J107" s="136" t="s">
        <v>136</v>
      </c>
      <c r="K107" s="145" t="s">
        <v>136</v>
      </c>
      <c r="L107" s="136" t="s">
        <v>136</v>
      </c>
      <c r="M107" s="145" t="s">
        <v>136</v>
      </c>
      <c r="N107" s="136" t="s">
        <v>136</v>
      </c>
      <c r="O107" s="145" t="s">
        <v>136</v>
      </c>
      <c r="Q107" s="139" t="s">
        <v>136</v>
      </c>
    </row>
    <row r="108" spans="1:18" s="126" customFormat="1" ht="12.75">
      <c r="A108" s="108" t="s" vm="1">
        <v>133</v>
      </c>
      <c r="B108" s="136" t="s">
        <v>136</v>
      </c>
      <c r="C108" s="137" t="s">
        <v>136</v>
      </c>
      <c r="D108" s="138" t="s">
        <v>136</v>
      </c>
      <c r="E108" s="145" t="s">
        <v>136</v>
      </c>
      <c r="F108" s="136" t="s">
        <v>136</v>
      </c>
      <c r="G108" s="145" t="s">
        <v>136</v>
      </c>
      <c r="H108" s="136" t="s">
        <v>136</v>
      </c>
      <c r="I108" s="145" t="s">
        <v>136</v>
      </c>
      <c r="J108" s="136" t="s">
        <v>136</v>
      </c>
      <c r="K108" s="145" t="s">
        <v>136</v>
      </c>
      <c r="L108" s="136" t="s">
        <v>136</v>
      </c>
      <c r="M108" s="145" t="s">
        <v>136</v>
      </c>
      <c r="N108" s="136" t="s">
        <v>136</v>
      </c>
      <c r="O108" s="145" t="s">
        <v>136</v>
      </c>
      <c r="Q108" s="139" t="s">
        <v>136</v>
      </c>
    </row>
    <row r="109" spans="1:18" s="143" customFormat="1" ht="13.5" thickBot="1">
      <c r="A109" s="117" t="s">
        <v>132</v>
      </c>
      <c r="B109" s="140" t="s">
        <v>114</v>
      </c>
      <c r="C109" s="141" t="s">
        <v>114</v>
      </c>
      <c r="D109" s="142" t="s">
        <v>114</v>
      </c>
      <c r="E109" s="147" t="s">
        <v>114</v>
      </c>
      <c r="F109" s="140" t="s">
        <v>114</v>
      </c>
      <c r="G109" s="147" t="s">
        <v>114</v>
      </c>
      <c r="H109" s="140" t="s">
        <v>114</v>
      </c>
      <c r="I109" s="147" t="s">
        <v>114</v>
      </c>
      <c r="J109" s="140" t="s">
        <v>114</v>
      </c>
      <c r="K109" s="147" t="s">
        <v>114</v>
      </c>
      <c r="L109" s="140" t="s">
        <v>114</v>
      </c>
      <c r="M109" s="147" t="s">
        <v>114</v>
      </c>
      <c r="N109" s="140" t="s">
        <v>114</v>
      </c>
      <c r="O109" s="147" t="s">
        <v>114</v>
      </c>
      <c r="Q109" s="144" t="s">
        <v>114</v>
      </c>
      <c r="R109" s="126"/>
    </row>
    <row r="110" spans="1:18" s="126" customFormat="1" ht="13.5" thickTop="1">
      <c r="A110" s="108"/>
      <c r="B110" s="108"/>
      <c r="C110" s="108"/>
      <c r="D110" s="108"/>
      <c r="E110" s="108"/>
      <c r="F110" s="108"/>
      <c r="G110" s="108"/>
      <c r="H110" s="108"/>
      <c r="I110" s="108"/>
      <c r="J110" s="108"/>
      <c r="K110" s="108"/>
      <c r="L110" s="108"/>
      <c r="M110" s="108"/>
      <c r="N110" s="108"/>
      <c r="O110" s="108"/>
      <c r="Q110" s="108"/>
    </row>
    <row r="111" spans="1:18" s="126" customFormat="1" ht="12.75">
      <c r="A111" s="108"/>
      <c r="B111" s="108"/>
      <c r="C111" s="108"/>
      <c r="D111" s="108"/>
      <c r="E111" s="108"/>
      <c r="F111" s="108"/>
      <c r="G111" s="108"/>
      <c r="H111" s="108"/>
      <c r="I111" s="108"/>
      <c r="J111" s="108"/>
      <c r="K111" s="108"/>
      <c r="L111" s="108"/>
      <c r="M111" s="108"/>
      <c r="N111" s="108"/>
      <c r="O111" s="108"/>
      <c r="Q111" s="108"/>
    </row>
    <row r="112" spans="1:18" s="126" customFormat="1" ht="12.75">
      <c r="A112" s="108"/>
      <c r="B112" s="108"/>
      <c r="C112" s="108"/>
      <c r="D112" s="108"/>
      <c r="E112" s="108"/>
      <c r="F112" s="108"/>
      <c r="G112" s="108"/>
      <c r="H112" s="108"/>
      <c r="I112" s="108"/>
      <c r="J112" s="108"/>
      <c r="K112" s="108"/>
      <c r="L112" s="108"/>
      <c r="M112" s="108"/>
      <c r="N112" s="108"/>
      <c r="O112" s="108"/>
      <c r="Q112" s="108"/>
    </row>
    <row r="113" spans="1:36" s="126" customFormat="1" ht="30" customHeight="1">
      <c r="A113" s="260" t="s">
        <v>86</v>
      </c>
      <c r="B113" s="263" t="s">
        <v>202</v>
      </c>
      <c r="C113" s="264"/>
      <c r="D113" s="267" t="s">
        <v>111</v>
      </c>
      <c r="E113" s="259"/>
      <c r="F113" s="265" t="s">
        <v>110</v>
      </c>
      <c r="G113" s="266"/>
      <c r="H113" s="265" t="s">
        <v>109</v>
      </c>
      <c r="I113" s="266"/>
      <c r="J113" s="265" t="s">
        <v>201</v>
      </c>
      <c r="K113" s="266"/>
      <c r="L113" s="257" t="s">
        <v>107</v>
      </c>
      <c r="M113" s="259"/>
      <c r="N113" s="257" t="s">
        <v>200</v>
      </c>
      <c r="O113" s="259"/>
      <c r="Q113" s="127" t="s">
        <v>199</v>
      </c>
      <c r="V113" s="225" t="s">
        <v>198</v>
      </c>
      <c r="W113" s="149" t="s">
        <v>197</v>
      </c>
      <c r="Y113" s="226"/>
      <c r="AA113" s="210"/>
    </row>
    <row r="114" spans="1:36" s="126" customFormat="1" ht="25.5">
      <c r="A114" s="262"/>
      <c r="B114" s="128" t="s">
        <v>196</v>
      </c>
      <c r="C114" s="129" t="s">
        <v>195</v>
      </c>
      <c r="D114" s="130" t="s">
        <v>196</v>
      </c>
      <c r="E114" s="131" t="s">
        <v>195</v>
      </c>
      <c r="F114" s="132" t="s">
        <v>196</v>
      </c>
      <c r="G114" s="133" t="s">
        <v>195</v>
      </c>
      <c r="H114" s="132" t="s">
        <v>196</v>
      </c>
      <c r="I114" s="133" t="s">
        <v>195</v>
      </c>
      <c r="J114" s="132" t="s">
        <v>196</v>
      </c>
      <c r="K114" s="133" t="s">
        <v>195</v>
      </c>
      <c r="L114" s="134" t="s">
        <v>196</v>
      </c>
      <c r="M114" s="131" t="s">
        <v>195</v>
      </c>
      <c r="N114" s="134" t="s">
        <v>196</v>
      </c>
      <c r="O114" s="131" t="s">
        <v>195</v>
      </c>
      <c r="Q114" s="135" t="s">
        <v>194</v>
      </c>
      <c r="V114" s="227"/>
      <c r="W114" s="227"/>
      <c r="X114" s="228"/>
      <c r="Y114" s="228"/>
      <c r="AC114" s="155"/>
      <c r="AD114" s="155"/>
      <c r="AE114" s="256"/>
      <c r="AF114" s="256"/>
      <c r="AG114" s="155"/>
      <c r="AH114" s="155"/>
      <c r="AI114" s="155"/>
      <c r="AJ114" s="155"/>
    </row>
    <row r="115" spans="1:36" s="126" customFormat="1" ht="12.75">
      <c r="A115" s="108" t="s">
        <v>149</v>
      </c>
      <c r="B115" s="136" t="s">
        <v>136</v>
      </c>
      <c r="C115" s="137" t="s">
        <v>136</v>
      </c>
      <c r="D115" s="138" t="s">
        <v>136</v>
      </c>
      <c r="E115" s="145" t="s">
        <v>136</v>
      </c>
      <c r="F115" s="136" t="s">
        <v>136</v>
      </c>
      <c r="G115" s="145" t="s">
        <v>136</v>
      </c>
      <c r="H115" s="136" t="s">
        <v>136</v>
      </c>
      <c r="I115" s="145" t="s">
        <v>136</v>
      </c>
      <c r="J115" s="136" t="s">
        <v>136</v>
      </c>
      <c r="K115" s="145" t="s">
        <v>136</v>
      </c>
      <c r="L115" s="136" t="s">
        <v>136</v>
      </c>
      <c r="M115" s="145" t="s">
        <v>136</v>
      </c>
      <c r="N115" s="136" t="s">
        <v>136</v>
      </c>
      <c r="O115" s="145" t="s">
        <v>136</v>
      </c>
      <c r="Q115" s="139" t="s">
        <v>136</v>
      </c>
    </row>
    <row r="116" spans="1:36" s="126" customFormat="1" ht="12.75">
      <c r="A116" s="108" t="s" vm="9">
        <v>148</v>
      </c>
      <c r="B116" s="136" t="s">
        <v>136</v>
      </c>
      <c r="C116" s="137" t="s">
        <v>136</v>
      </c>
      <c r="D116" s="138" t="s">
        <v>136</v>
      </c>
      <c r="E116" s="145" t="s">
        <v>136</v>
      </c>
      <c r="F116" s="136" t="s">
        <v>136</v>
      </c>
      <c r="G116" s="145" t="s">
        <v>136</v>
      </c>
      <c r="H116" s="136" t="s">
        <v>136</v>
      </c>
      <c r="I116" s="145" t="s">
        <v>136</v>
      </c>
      <c r="J116" s="136" t="s">
        <v>136</v>
      </c>
      <c r="K116" s="145" t="s">
        <v>136</v>
      </c>
      <c r="L116" s="136" t="s">
        <v>136</v>
      </c>
      <c r="M116" s="145" t="s">
        <v>136</v>
      </c>
      <c r="N116" s="136" t="s">
        <v>136</v>
      </c>
      <c r="O116" s="145" t="s">
        <v>136</v>
      </c>
      <c r="Q116" s="139" t="s">
        <v>136</v>
      </c>
    </row>
    <row r="117" spans="1:36" s="126" customFormat="1" ht="12.75">
      <c r="A117" s="108" t="s">
        <v>147</v>
      </c>
      <c r="B117" s="136" t="s">
        <v>136</v>
      </c>
      <c r="C117" s="137" t="s">
        <v>136</v>
      </c>
      <c r="D117" s="138" t="s">
        <v>136</v>
      </c>
      <c r="E117" s="145" t="s">
        <v>136</v>
      </c>
      <c r="F117" s="136" t="s">
        <v>136</v>
      </c>
      <c r="G117" s="145" t="s">
        <v>136</v>
      </c>
      <c r="H117" s="136" t="s">
        <v>136</v>
      </c>
      <c r="I117" s="145" t="s">
        <v>136</v>
      </c>
      <c r="J117" s="136" t="s">
        <v>136</v>
      </c>
      <c r="K117" s="145" t="s">
        <v>136</v>
      </c>
      <c r="L117" s="136" t="s">
        <v>136</v>
      </c>
      <c r="M117" s="145" t="s">
        <v>136</v>
      </c>
      <c r="N117" s="136" t="s">
        <v>136</v>
      </c>
      <c r="O117" s="145" t="s">
        <v>136</v>
      </c>
      <c r="Q117" s="139" t="s">
        <v>136</v>
      </c>
    </row>
    <row r="118" spans="1:36" s="126" customFormat="1" ht="12.75">
      <c r="A118" s="108" t="s" vm="8">
        <v>146</v>
      </c>
      <c r="B118" s="136" t="s">
        <v>136</v>
      </c>
      <c r="C118" s="137" t="s">
        <v>136</v>
      </c>
      <c r="D118" s="138" t="s">
        <v>136</v>
      </c>
      <c r="E118" s="145" t="s">
        <v>136</v>
      </c>
      <c r="F118" s="136" t="s">
        <v>136</v>
      </c>
      <c r="G118" s="145" t="s">
        <v>136</v>
      </c>
      <c r="H118" s="136" t="s">
        <v>136</v>
      </c>
      <c r="I118" s="145" t="s">
        <v>136</v>
      </c>
      <c r="J118" s="136" t="s">
        <v>136</v>
      </c>
      <c r="K118" s="145" t="s">
        <v>136</v>
      </c>
      <c r="L118" s="136" t="s">
        <v>136</v>
      </c>
      <c r="M118" s="145" t="s">
        <v>136</v>
      </c>
      <c r="N118" s="136" t="s">
        <v>136</v>
      </c>
      <c r="O118" s="145" t="s">
        <v>136</v>
      </c>
      <c r="Q118" s="139" t="s">
        <v>136</v>
      </c>
    </row>
    <row r="119" spans="1:36" s="126" customFormat="1" ht="12.75">
      <c r="A119" s="108" t="s" vm="7">
        <v>145</v>
      </c>
      <c r="B119" s="136" t="s">
        <v>136</v>
      </c>
      <c r="C119" s="137" t="s">
        <v>136</v>
      </c>
      <c r="D119" s="138" t="s">
        <v>136</v>
      </c>
      <c r="E119" s="145" t="s">
        <v>136</v>
      </c>
      <c r="F119" s="136" t="s">
        <v>136</v>
      </c>
      <c r="G119" s="145" t="s">
        <v>136</v>
      </c>
      <c r="H119" s="136" t="s">
        <v>136</v>
      </c>
      <c r="I119" s="145" t="s">
        <v>136</v>
      </c>
      <c r="J119" s="136" t="s">
        <v>136</v>
      </c>
      <c r="K119" s="145" t="s">
        <v>136</v>
      </c>
      <c r="L119" s="136" t="s">
        <v>136</v>
      </c>
      <c r="M119" s="145" t="s">
        <v>136</v>
      </c>
      <c r="N119" s="136" t="s">
        <v>136</v>
      </c>
      <c r="O119" s="145" t="s">
        <v>136</v>
      </c>
      <c r="Q119" s="139" t="s">
        <v>136</v>
      </c>
    </row>
    <row r="120" spans="1:36" s="126" customFormat="1" ht="12.75">
      <c r="A120" s="108" t="s" vm="6">
        <v>144</v>
      </c>
      <c r="B120" s="136" t="s">
        <v>136</v>
      </c>
      <c r="C120" s="137" t="s">
        <v>136</v>
      </c>
      <c r="D120" s="138" t="s">
        <v>136</v>
      </c>
      <c r="E120" s="145" t="s">
        <v>136</v>
      </c>
      <c r="F120" s="136" t="s">
        <v>136</v>
      </c>
      <c r="G120" s="145" t="s">
        <v>136</v>
      </c>
      <c r="H120" s="136" t="s">
        <v>136</v>
      </c>
      <c r="I120" s="145" t="s">
        <v>136</v>
      </c>
      <c r="J120" s="136" t="s">
        <v>136</v>
      </c>
      <c r="K120" s="145" t="s">
        <v>136</v>
      </c>
      <c r="L120" s="136" t="s">
        <v>136</v>
      </c>
      <c r="M120" s="145" t="s">
        <v>136</v>
      </c>
      <c r="N120" s="136" t="s">
        <v>136</v>
      </c>
      <c r="O120" s="145" t="s">
        <v>136</v>
      </c>
      <c r="Q120" s="139" t="s">
        <v>136</v>
      </c>
    </row>
    <row r="121" spans="1:36" s="126" customFormat="1" ht="12.75">
      <c r="A121" s="108" t="s">
        <v>143</v>
      </c>
      <c r="B121" s="136" t="s">
        <v>136</v>
      </c>
      <c r="C121" s="137" t="s">
        <v>136</v>
      </c>
      <c r="D121" s="138" t="s">
        <v>136</v>
      </c>
      <c r="E121" s="145" t="s">
        <v>136</v>
      </c>
      <c r="F121" s="136" t="s">
        <v>136</v>
      </c>
      <c r="G121" s="145" t="s">
        <v>136</v>
      </c>
      <c r="H121" s="136" t="s">
        <v>136</v>
      </c>
      <c r="I121" s="145" t="s">
        <v>136</v>
      </c>
      <c r="J121" s="136" t="s">
        <v>136</v>
      </c>
      <c r="K121" s="145" t="s">
        <v>136</v>
      </c>
      <c r="L121" s="136" t="s">
        <v>136</v>
      </c>
      <c r="M121" s="145" t="s">
        <v>136</v>
      </c>
      <c r="N121" s="136" t="s">
        <v>136</v>
      </c>
      <c r="O121" s="145" t="s">
        <v>136</v>
      </c>
      <c r="Q121" s="139" t="s">
        <v>136</v>
      </c>
    </row>
    <row r="122" spans="1:36" s="126" customFormat="1" ht="12.75">
      <c r="A122" s="108" t="s" vm="5">
        <v>142</v>
      </c>
      <c r="B122" s="136" t="s">
        <v>136</v>
      </c>
      <c r="C122" s="137" t="s">
        <v>136</v>
      </c>
      <c r="D122" s="138" t="s">
        <v>136</v>
      </c>
      <c r="E122" s="145" t="s">
        <v>136</v>
      </c>
      <c r="F122" s="136" t="s">
        <v>136</v>
      </c>
      <c r="G122" s="145" t="s">
        <v>136</v>
      </c>
      <c r="H122" s="136" t="s">
        <v>136</v>
      </c>
      <c r="I122" s="145" t="s">
        <v>136</v>
      </c>
      <c r="J122" s="136" t="s">
        <v>136</v>
      </c>
      <c r="K122" s="145" t="s">
        <v>136</v>
      </c>
      <c r="L122" s="136" t="s">
        <v>136</v>
      </c>
      <c r="M122" s="145" t="s">
        <v>136</v>
      </c>
      <c r="N122" s="136" t="s">
        <v>136</v>
      </c>
      <c r="O122" s="145" t="s">
        <v>136</v>
      </c>
      <c r="Q122" s="139" t="s">
        <v>136</v>
      </c>
    </row>
    <row r="123" spans="1:36" s="126" customFormat="1" ht="12.75">
      <c r="A123" s="108" t="s" vm="4">
        <v>141</v>
      </c>
      <c r="B123" s="136" t="s">
        <v>136</v>
      </c>
      <c r="C123" s="137" t="s">
        <v>136</v>
      </c>
      <c r="D123" s="138" t="s">
        <v>136</v>
      </c>
      <c r="E123" s="145" t="s">
        <v>136</v>
      </c>
      <c r="F123" s="136" t="s">
        <v>136</v>
      </c>
      <c r="G123" s="145" t="s">
        <v>136</v>
      </c>
      <c r="H123" s="136" t="s">
        <v>136</v>
      </c>
      <c r="I123" s="145" t="s">
        <v>136</v>
      </c>
      <c r="J123" s="136" t="s">
        <v>136</v>
      </c>
      <c r="K123" s="145" t="s">
        <v>136</v>
      </c>
      <c r="L123" s="136" t="s">
        <v>136</v>
      </c>
      <c r="M123" s="145" t="s">
        <v>136</v>
      </c>
      <c r="N123" s="136" t="s">
        <v>136</v>
      </c>
      <c r="O123" s="145" t="s">
        <v>136</v>
      </c>
      <c r="Q123" s="139" t="s">
        <v>136</v>
      </c>
    </row>
    <row r="124" spans="1:36" s="126" customFormat="1" ht="12.75">
      <c r="A124" s="108" t="s" vm="3">
        <v>140</v>
      </c>
      <c r="B124" s="136" t="s">
        <v>136</v>
      </c>
      <c r="C124" s="137" t="s">
        <v>136</v>
      </c>
      <c r="D124" s="138" t="s">
        <v>136</v>
      </c>
      <c r="E124" s="145" t="s">
        <v>136</v>
      </c>
      <c r="F124" s="136" t="s">
        <v>136</v>
      </c>
      <c r="G124" s="145" t="s">
        <v>136</v>
      </c>
      <c r="H124" s="136" t="s">
        <v>136</v>
      </c>
      <c r="I124" s="145" t="s">
        <v>136</v>
      </c>
      <c r="J124" s="136" t="s">
        <v>136</v>
      </c>
      <c r="K124" s="145" t="s">
        <v>136</v>
      </c>
      <c r="L124" s="136" t="s">
        <v>136</v>
      </c>
      <c r="M124" s="145" t="s">
        <v>136</v>
      </c>
      <c r="N124" s="136" t="s">
        <v>136</v>
      </c>
      <c r="O124" s="145" t="s">
        <v>136</v>
      </c>
      <c r="Q124" s="139" t="s">
        <v>136</v>
      </c>
    </row>
    <row r="125" spans="1:36" s="126" customFormat="1" ht="12.75">
      <c r="A125" s="108" t="s">
        <v>249</v>
      </c>
      <c r="B125" s="136" t="s">
        <v>136</v>
      </c>
      <c r="C125" s="137" t="s">
        <v>136</v>
      </c>
      <c r="D125" s="138" t="s">
        <v>136</v>
      </c>
      <c r="E125" s="145" t="s">
        <v>136</v>
      </c>
      <c r="F125" s="136" t="s">
        <v>136</v>
      </c>
      <c r="G125" s="145" t="s">
        <v>136</v>
      </c>
      <c r="H125" s="136" t="s">
        <v>136</v>
      </c>
      <c r="I125" s="145" t="s">
        <v>136</v>
      </c>
      <c r="J125" s="136" t="s">
        <v>136</v>
      </c>
      <c r="K125" s="145" t="s">
        <v>136</v>
      </c>
      <c r="L125" s="136" t="s">
        <v>136</v>
      </c>
      <c r="M125" s="145" t="s">
        <v>136</v>
      </c>
      <c r="N125" s="136" t="s">
        <v>136</v>
      </c>
      <c r="O125" s="145" t="s">
        <v>136</v>
      </c>
      <c r="Q125" s="139" t="s">
        <v>136</v>
      </c>
    </row>
    <row r="126" spans="1:36" s="126" customFormat="1" ht="12.75">
      <c r="A126" s="108" t="s">
        <v>139</v>
      </c>
      <c r="B126" s="136" t="s">
        <v>136</v>
      </c>
      <c r="C126" s="137" t="s">
        <v>136</v>
      </c>
      <c r="D126" s="138" t="s">
        <v>136</v>
      </c>
      <c r="E126" s="145" t="s">
        <v>136</v>
      </c>
      <c r="F126" s="136" t="s">
        <v>136</v>
      </c>
      <c r="G126" s="145" t="s">
        <v>136</v>
      </c>
      <c r="H126" s="136" t="s">
        <v>136</v>
      </c>
      <c r="I126" s="145" t="s">
        <v>136</v>
      </c>
      <c r="J126" s="136" t="s">
        <v>136</v>
      </c>
      <c r="K126" s="145" t="s">
        <v>136</v>
      </c>
      <c r="L126" s="136" t="s">
        <v>136</v>
      </c>
      <c r="M126" s="145" t="s">
        <v>136</v>
      </c>
      <c r="N126" s="136" t="s">
        <v>136</v>
      </c>
      <c r="O126" s="145" t="s">
        <v>136</v>
      </c>
      <c r="Q126" s="139" t="s">
        <v>136</v>
      </c>
    </row>
    <row r="127" spans="1:36" s="126" customFormat="1" ht="12.75">
      <c r="A127" s="108" t="s" vm="2">
        <v>137</v>
      </c>
      <c r="B127" s="136" t="s">
        <v>136</v>
      </c>
      <c r="C127" s="137" t="s">
        <v>136</v>
      </c>
      <c r="D127" s="138" t="s">
        <v>136</v>
      </c>
      <c r="E127" s="145" t="s">
        <v>136</v>
      </c>
      <c r="F127" s="136" t="s">
        <v>136</v>
      </c>
      <c r="G127" s="145" t="s">
        <v>136</v>
      </c>
      <c r="H127" s="136" t="s">
        <v>136</v>
      </c>
      <c r="I127" s="145" t="s">
        <v>136</v>
      </c>
      <c r="J127" s="136" t="s">
        <v>136</v>
      </c>
      <c r="K127" s="145" t="s">
        <v>136</v>
      </c>
      <c r="L127" s="136" t="s">
        <v>136</v>
      </c>
      <c r="M127" s="145" t="s">
        <v>136</v>
      </c>
      <c r="N127" s="136" t="s">
        <v>136</v>
      </c>
      <c r="O127" s="145" t="s">
        <v>136</v>
      </c>
      <c r="Q127" s="139" t="s">
        <v>136</v>
      </c>
    </row>
    <row r="128" spans="1:36" s="126" customFormat="1" ht="12.75">
      <c r="A128" s="108" t="s">
        <v>135</v>
      </c>
      <c r="B128" s="136" t="s">
        <v>136</v>
      </c>
      <c r="C128" s="137" t="s">
        <v>136</v>
      </c>
      <c r="D128" s="138" t="s">
        <v>136</v>
      </c>
      <c r="E128" s="145" t="s">
        <v>136</v>
      </c>
      <c r="F128" s="136" t="s">
        <v>136</v>
      </c>
      <c r="G128" s="145" t="s">
        <v>136</v>
      </c>
      <c r="H128" s="136" t="s">
        <v>136</v>
      </c>
      <c r="I128" s="145" t="s">
        <v>136</v>
      </c>
      <c r="J128" s="136" t="s">
        <v>136</v>
      </c>
      <c r="K128" s="145" t="s">
        <v>136</v>
      </c>
      <c r="L128" s="136" t="s">
        <v>136</v>
      </c>
      <c r="M128" s="145" t="s">
        <v>136</v>
      </c>
      <c r="N128" s="136" t="s">
        <v>136</v>
      </c>
      <c r="O128" s="145" t="s">
        <v>136</v>
      </c>
      <c r="Q128" s="139" t="s">
        <v>136</v>
      </c>
    </row>
    <row r="129" spans="1:36" s="126" customFormat="1" ht="12.75">
      <c r="A129" s="108" t="s">
        <v>134</v>
      </c>
      <c r="B129" s="136" t="s">
        <v>136</v>
      </c>
      <c r="C129" s="137" t="s">
        <v>136</v>
      </c>
      <c r="D129" s="138" t="s">
        <v>136</v>
      </c>
      <c r="E129" s="145" t="s">
        <v>136</v>
      </c>
      <c r="F129" s="136" t="s">
        <v>136</v>
      </c>
      <c r="G129" s="145" t="s">
        <v>136</v>
      </c>
      <c r="H129" s="136" t="s">
        <v>136</v>
      </c>
      <c r="I129" s="145" t="s">
        <v>136</v>
      </c>
      <c r="J129" s="136" t="s">
        <v>136</v>
      </c>
      <c r="K129" s="145" t="s">
        <v>136</v>
      </c>
      <c r="L129" s="136" t="s">
        <v>136</v>
      </c>
      <c r="M129" s="145" t="s">
        <v>136</v>
      </c>
      <c r="N129" s="136" t="s">
        <v>136</v>
      </c>
      <c r="O129" s="145" t="s">
        <v>136</v>
      </c>
      <c r="Q129" s="139" t="s">
        <v>136</v>
      </c>
    </row>
    <row r="130" spans="1:36" s="126" customFormat="1" ht="12.75">
      <c r="A130" s="108" t="s" vm="1">
        <v>133</v>
      </c>
      <c r="B130" s="136" t="s">
        <v>136</v>
      </c>
      <c r="C130" s="137" t="s">
        <v>136</v>
      </c>
      <c r="D130" s="138" t="s">
        <v>136</v>
      </c>
      <c r="E130" s="145" t="s">
        <v>136</v>
      </c>
      <c r="F130" s="136" t="s">
        <v>136</v>
      </c>
      <c r="G130" s="145" t="s">
        <v>136</v>
      </c>
      <c r="H130" s="136" t="s">
        <v>136</v>
      </c>
      <c r="I130" s="145" t="s">
        <v>136</v>
      </c>
      <c r="J130" s="136" t="s">
        <v>136</v>
      </c>
      <c r="K130" s="145" t="s">
        <v>136</v>
      </c>
      <c r="L130" s="136" t="s">
        <v>136</v>
      </c>
      <c r="M130" s="145" t="s">
        <v>136</v>
      </c>
      <c r="N130" s="136" t="s">
        <v>136</v>
      </c>
      <c r="O130" s="145" t="s">
        <v>136</v>
      </c>
      <c r="Q130" s="139" t="s">
        <v>136</v>
      </c>
    </row>
    <row r="131" spans="1:36" s="143" customFormat="1" ht="13.5" thickBot="1">
      <c r="A131" s="117" t="s">
        <v>132</v>
      </c>
      <c r="B131" s="140" t="s">
        <v>136</v>
      </c>
      <c r="C131" s="141" t="s">
        <v>136</v>
      </c>
      <c r="D131" s="142" t="s">
        <v>136</v>
      </c>
      <c r="E131" s="147" t="s">
        <v>136</v>
      </c>
      <c r="F131" s="140" t="s">
        <v>136</v>
      </c>
      <c r="G131" s="147" t="s">
        <v>136</v>
      </c>
      <c r="H131" s="140" t="s">
        <v>136</v>
      </c>
      <c r="I131" s="147" t="s">
        <v>136</v>
      </c>
      <c r="J131" s="140" t="s">
        <v>136</v>
      </c>
      <c r="K131" s="147" t="s">
        <v>136</v>
      </c>
      <c r="L131" s="140" t="s">
        <v>136</v>
      </c>
      <c r="M131" s="147" t="s">
        <v>136</v>
      </c>
      <c r="N131" s="140" t="s">
        <v>136</v>
      </c>
      <c r="O131" s="147" t="s">
        <v>136</v>
      </c>
      <c r="Q131" s="144" t="s">
        <v>136</v>
      </c>
      <c r="R131" s="126"/>
    </row>
    <row r="132" spans="1:36" s="126" customFormat="1" ht="13.5" thickTop="1">
      <c r="A132" s="108"/>
      <c r="B132" s="108"/>
      <c r="C132" s="108"/>
      <c r="D132" s="108"/>
      <c r="E132" s="108"/>
      <c r="F132" s="108"/>
      <c r="G132" s="108"/>
      <c r="H132" s="108"/>
      <c r="I132" s="108"/>
      <c r="J132" s="108"/>
      <c r="K132" s="108"/>
      <c r="L132" s="108"/>
      <c r="M132" s="108"/>
      <c r="N132" s="108"/>
      <c r="O132" s="108"/>
      <c r="Q132" s="108"/>
    </row>
    <row r="133" spans="1:36" s="126" customFormat="1" ht="12.75">
      <c r="A133" s="108"/>
      <c r="B133" s="108"/>
      <c r="C133" s="108"/>
      <c r="D133" s="108"/>
      <c r="E133" s="108"/>
      <c r="F133" s="108"/>
      <c r="G133" s="108"/>
      <c r="H133" s="108"/>
      <c r="I133" s="108"/>
      <c r="J133" s="108"/>
      <c r="K133" s="108"/>
      <c r="L133" s="108"/>
      <c r="M133" s="108"/>
      <c r="N133" s="108"/>
      <c r="O133" s="108"/>
      <c r="Q133" s="108"/>
    </row>
    <row r="134" spans="1:36" s="126" customFormat="1" ht="12.75">
      <c r="A134" s="108"/>
      <c r="B134" s="108"/>
      <c r="C134" s="108"/>
      <c r="D134" s="108"/>
      <c r="E134" s="108"/>
      <c r="F134" s="108"/>
      <c r="G134" s="108"/>
      <c r="H134" s="108"/>
      <c r="I134" s="108"/>
      <c r="J134" s="108"/>
      <c r="K134" s="108"/>
      <c r="L134" s="108"/>
      <c r="M134" s="108"/>
      <c r="N134" s="108"/>
      <c r="O134" s="108"/>
      <c r="Q134" s="108"/>
    </row>
    <row r="135" spans="1:36" s="126" customFormat="1" ht="30" customHeight="1">
      <c r="A135" s="260" t="s">
        <v>85</v>
      </c>
      <c r="B135" s="263" t="s">
        <v>202</v>
      </c>
      <c r="C135" s="264"/>
      <c r="D135" s="267" t="s">
        <v>111</v>
      </c>
      <c r="E135" s="259"/>
      <c r="F135" s="265" t="s">
        <v>110</v>
      </c>
      <c r="G135" s="266"/>
      <c r="H135" s="265" t="s">
        <v>109</v>
      </c>
      <c r="I135" s="266"/>
      <c r="J135" s="265" t="s">
        <v>201</v>
      </c>
      <c r="K135" s="266"/>
      <c r="L135" s="257" t="s">
        <v>107</v>
      </c>
      <c r="M135" s="259"/>
      <c r="N135" s="257" t="s">
        <v>200</v>
      </c>
      <c r="O135" s="259"/>
      <c r="Q135" s="127" t="s">
        <v>199</v>
      </c>
      <c r="V135" s="225" t="s">
        <v>198</v>
      </c>
      <c r="W135" s="149" t="s">
        <v>197</v>
      </c>
      <c r="Y135" s="226"/>
      <c r="AA135" s="210"/>
    </row>
    <row r="136" spans="1:36" s="126" customFormat="1" ht="25.5">
      <c r="A136" s="262"/>
      <c r="B136" s="128" t="s">
        <v>196</v>
      </c>
      <c r="C136" s="129" t="s">
        <v>195</v>
      </c>
      <c r="D136" s="130" t="s">
        <v>196</v>
      </c>
      <c r="E136" s="131" t="s">
        <v>195</v>
      </c>
      <c r="F136" s="132" t="s">
        <v>196</v>
      </c>
      <c r="G136" s="133" t="s">
        <v>195</v>
      </c>
      <c r="H136" s="132" t="s">
        <v>196</v>
      </c>
      <c r="I136" s="133" t="s">
        <v>195</v>
      </c>
      <c r="J136" s="132" t="s">
        <v>196</v>
      </c>
      <c r="K136" s="133" t="s">
        <v>195</v>
      </c>
      <c r="L136" s="134" t="s">
        <v>196</v>
      </c>
      <c r="M136" s="131" t="s">
        <v>195</v>
      </c>
      <c r="N136" s="134" t="s">
        <v>196</v>
      </c>
      <c r="O136" s="131" t="s">
        <v>195</v>
      </c>
      <c r="Q136" s="135" t="s">
        <v>194</v>
      </c>
      <c r="V136" s="227"/>
      <c r="W136" s="227"/>
      <c r="X136" s="228"/>
      <c r="Y136" s="228"/>
      <c r="AC136" s="155"/>
      <c r="AD136" s="155"/>
      <c r="AE136" s="256"/>
      <c r="AF136" s="256"/>
      <c r="AG136" s="155"/>
      <c r="AH136" s="155"/>
      <c r="AI136" s="155"/>
      <c r="AJ136" s="155"/>
    </row>
    <row r="137" spans="1:36" s="126" customFormat="1" ht="12.75">
      <c r="A137" s="108" t="s">
        <v>149</v>
      </c>
      <c r="B137" s="136" t="s">
        <v>136</v>
      </c>
      <c r="C137" s="137" t="s">
        <v>136</v>
      </c>
      <c r="D137" s="138" t="s">
        <v>136</v>
      </c>
      <c r="E137" s="145" t="s">
        <v>136</v>
      </c>
      <c r="F137" s="136" t="s">
        <v>136</v>
      </c>
      <c r="G137" s="145" t="s">
        <v>136</v>
      </c>
      <c r="H137" s="136" t="s">
        <v>136</v>
      </c>
      <c r="I137" s="145" t="s">
        <v>136</v>
      </c>
      <c r="J137" s="136" t="s">
        <v>136</v>
      </c>
      <c r="K137" s="145" t="s">
        <v>136</v>
      </c>
      <c r="L137" s="136" t="s">
        <v>136</v>
      </c>
      <c r="M137" s="145" t="s">
        <v>136</v>
      </c>
      <c r="N137" s="136" t="s">
        <v>136</v>
      </c>
      <c r="O137" s="145" t="s">
        <v>136</v>
      </c>
      <c r="Q137" s="139" t="s">
        <v>136</v>
      </c>
    </row>
    <row r="138" spans="1:36" s="126" customFormat="1" ht="12.75">
      <c r="A138" s="108" t="s" vm="9">
        <v>148</v>
      </c>
      <c r="B138" s="136" t="s">
        <v>136</v>
      </c>
      <c r="C138" s="137" t="s">
        <v>136</v>
      </c>
      <c r="D138" s="138" t="s">
        <v>136</v>
      </c>
      <c r="E138" s="145" t="s">
        <v>136</v>
      </c>
      <c r="F138" s="136" t="s">
        <v>136</v>
      </c>
      <c r="G138" s="145" t="s">
        <v>136</v>
      </c>
      <c r="H138" s="136" t="s">
        <v>136</v>
      </c>
      <c r="I138" s="145" t="s">
        <v>136</v>
      </c>
      <c r="J138" s="136" t="s">
        <v>136</v>
      </c>
      <c r="K138" s="145" t="s">
        <v>136</v>
      </c>
      <c r="L138" s="136" t="s">
        <v>136</v>
      </c>
      <c r="M138" s="145" t="s">
        <v>136</v>
      </c>
      <c r="N138" s="136" t="s">
        <v>136</v>
      </c>
      <c r="O138" s="145" t="s">
        <v>136</v>
      </c>
      <c r="Q138" s="139" t="s">
        <v>136</v>
      </c>
    </row>
    <row r="139" spans="1:36" s="126" customFormat="1" ht="12.75">
      <c r="A139" s="108" t="s">
        <v>147</v>
      </c>
      <c r="B139" s="136" t="s">
        <v>136</v>
      </c>
      <c r="C139" s="137" t="s">
        <v>136</v>
      </c>
      <c r="D139" s="138" t="s">
        <v>136</v>
      </c>
      <c r="E139" s="145" t="s">
        <v>136</v>
      </c>
      <c r="F139" s="136" t="s">
        <v>136</v>
      </c>
      <c r="G139" s="145" t="s">
        <v>136</v>
      </c>
      <c r="H139" s="136" t="s">
        <v>136</v>
      </c>
      <c r="I139" s="145" t="s">
        <v>136</v>
      </c>
      <c r="J139" s="136" t="s">
        <v>136</v>
      </c>
      <c r="K139" s="145" t="s">
        <v>136</v>
      </c>
      <c r="L139" s="136" t="s">
        <v>136</v>
      </c>
      <c r="M139" s="145" t="s">
        <v>136</v>
      </c>
      <c r="N139" s="136" t="s">
        <v>136</v>
      </c>
      <c r="O139" s="145" t="s">
        <v>136</v>
      </c>
      <c r="Q139" s="139" t="s">
        <v>136</v>
      </c>
    </row>
    <row r="140" spans="1:36" s="126" customFormat="1" ht="12.75">
      <c r="A140" s="108" t="s" vm="8">
        <v>146</v>
      </c>
      <c r="B140" s="136" t="s">
        <v>136</v>
      </c>
      <c r="C140" s="137" t="s">
        <v>136</v>
      </c>
      <c r="D140" s="138" t="s">
        <v>136</v>
      </c>
      <c r="E140" s="145" t="s">
        <v>136</v>
      </c>
      <c r="F140" s="136" t="s">
        <v>136</v>
      </c>
      <c r="G140" s="145" t="s">
        <v>136</v>
      </c>
      <c r="H140" s="136" t="s">
        <v>136</v>
      </c>
      <c r="I140" s="145" t="s">
        <v>136</v>
      </c>
      <c r="J140" s="136" t="s">
        <v>136</v>
      </c>
      <c r="K140" s="145" t="s">
        <v>136</v>
      </c>
      <c r="L140" s="136" t="s">
        <v>136</v>
      </c>
      <c r="M140" s="145" t="s">
        <v>136</v>
      </c>
      <c r="N140" s="136" t="s">
        <v>136</v>
      </c>
      <c r="O140" s="145" t="s">
        <v>136</v>
      </c>
      <c r="Q140" s="139" t="s">
        <v>136</v>
      </c>
    </row>
    <row r="141" spans="1:36" s="126" customFormat="1" ht="12.75">
      <c r="A141" s="108" t="s" vm="7">
        <v>145</v>
      </c>
      <c r="B141" s="136" t="s">
        <v>136</v>
      </c>
      <c r="C141" s="137" t="s">
        <v>136</v>
      </c>
      <c r="D141" s="138" t="s">
        <v>136</v>
      </c>
      <c r="E141" s="145" t="s">
        <v>136</v>
      </c>
      <c r="F141" s="136" t="s">
        <v>136</v>
      </c>
      <c r="G141" s="145" t="s">
        <v>136</v>
      </c>
      <c r="H141" s="136" t="s">
        <v>136</v>
      </c>
      <c r="I141" s="145" t="s">
        <v>136</v>
      </c>
      <c r="J141" s="136" t="s">
        <v>136</v>
      </c>
      <c r="K141" s="145" t="s">
        <v>136</v>
      </c>
      <c r="L141" s="136" t="s">
        <v>136</v>
      </c>
      <c r="M141" s="145" t="s">
        <v>136</v>
      </c>
      <c r="N141" s="136" t="s">
        <v>136</v>
      </c>
      <c r="O141" s="145" t="s">
        <v>136</v>
      </c>
      <c r="Q141" s="139" t="s">
        <v>136</v>
      </c>
    </row>
    <row r="142" spans="1:36" s="126" customFormat="1" ht="12.75">
      <c r="A142" s="108" t="s" vm="6">
        <v>144</v>
      </c>
      <c r="B142" s="136" t="s">
        <v>114</v>
      </c>
      <c r="C142" s="137" t="s">
        <v>114</v>
      </c>
      <c r="D142" s="138" t="s">
        <v>114</v>
      </c>
      <c r="E142" s="145" t="s">
        <v>114</v>
      </c>
      <c r="F142" s="136" t="s">
        <v>114</v>
      </c>
      <c r="G142" s="145" t="s">
        <v>114</v>
      </c>
      <c r="H142" s="136" t="s">
        <v>114</v>
      </c>
      <c r="I142" s="145" t="s">
        <v>114</v>
      </c>
      <c r="J142" s="136" t="s">
        <v>114</v>
      </c>
      <c r="K142" s="145" t="s">
        <v>114</v>
      </c>
      <c r="L142" s="136" t="s">
        <v>114</v>
      </c>
      <c r="M142" s="145" t="s">
        <v>114</v>
      </c>
      <c r="N142" s="136" t="s">
        <v>114</v>
      </c>
      <c r="O142" s="145" t="s">
        <v>114</v>
      </c>
      <c r="Q142" s="139" t="s">
        <v>114</v>
      </c>
    </row>
    <row r="143" spans="1:36" s="126" customFormat="1" ht="12.75">
      <c r="A143" s="108" t="s">
        <v>143</v>
      </c>
      <c r="B143" s="136" t="s">
        <v>136</v>
      </c>
      <c r="C143" s="137" t="s">
        <v>136</v>
      </c>
      <c r="D143" s="138" t="s">
        <v>136</v>
      </c>
      <c r="E143" s="145" t="s">
        <v>136</v>
      </c>
      <c r="F143" s="136" t="s">
        <v>136</v>
      </c>
      <c r="G143" s="145" t="s">
        <v>136</v>
      </c>
      <c r="H143" s="136" t="s">
        <v>136</v>
      </c>
      <c r="I143" s="145" t="s">
        <v>136</v>
      </c>
      <c r="J143" s="136" t="s">
        <v>136</v>
      </c>
      <c r="K143" s="145" t="s">
        <v>136</v>
      </c>
      <c r="L143" s="136" t="s">
        <v>136</v>
      </c>
      <c r="M143" s="145" t="s">
        <v>136</v>
      </c>
      <c r="N143" s="136" t="s">
        <v>136</v>
      </c>
      <c r="O143" s="145" t="s">
        <v>136</v>
      </c>
      <c r="Q143" s="139" t="s">
        <v>136</v>
      </c>
    </row>
    <row r="144" spans="1:36" s="126" customFormat="1" ht="12.75">
      <c r="A144" s="108" t="s" vm="5">
        <v>142</v>
      </c>
      <c r="B144" s="136" t="s">
        <v>136</v>
      </c>
      <c r="C144" s="137" t="s">
        <v>136</v>
      </c>
      <c r="D144" s="138" t="s">
        <v>136</v>
      </c>
      <c r="E144" s="145" t="s">
        <v>136</v>
      </c>
      <c r="F144" s="136" t="s">
        <v>136</v>
      </c>
      <c r="G144" s="145" t="s">
        <v>136</v>
      </c>
      <c r="H144" s="136" t="s">
        <v>136</v>
      </c>
      <c r="I144" s="145" t="s">
        <v>136</v>
      </c>
      <c r="J144" s="136" t="s">
        <v>136</v>
      </c>
      <c r="K144" s="145" t="s">
        <v>136</v>
      </c>
      <c r="L144" s="136" t="s">
        <v>136</v>
      </c>
      <c r="M144" s="145" t="s">
        <v>136</v>
      </c>
      <c r="N144" s="136" t="s">
        <v>136</v>
      </c>
      <c r="O144" s="145" t="s">
        <v>136</v>
      </c>
      <c r="Q144" s="139" t="s">
        <v>136</v>
      </c>
    </row>
    <row r="145" spans="1:18" s="126" customFormat="1" ht="12.75">
      <c r="A145" s="108" t="s" vm="4">
        <v>141</v>
      </c>
      <c r="B145" s="136" t="s">
        <v>136</v>
      </c>
      <c r="C145" s="137" t="s">
        <v>136</v>
      </c>
      <c r="D145" s="138" t="s">
        <v>136</v>
      </c>
      <c r="E145" s="145" t="s">
        <v>136</v>
      </c>
      <c r="F145" s="136" t="s">
        <v>136</v>
      </c>
      <c r="G145" s="145" t="s">
        <v>136</v>
      </c>
      <c r="H145" s="136" t="s">
        <v>136</v>
      </c>
      <c r="I145" s="145" t="s">
        <v>136</v>
      </c>
      <c r="J145" s="136" t="s">
        <v>136</v>
      </c>
      <c r="K145" s="145" t="s">
        <v>136</v>
      </c>
      <c r="L145" s="136" t="s">
        <v>136</v>
      </c>
      <c r="M145" s="145" t="s">
        <v>136</v>
      </c>
      <c r="N145" s="136" t="s">
        <v>136</v>
      </c>
      <c r="O145" s="145" t="s">
        <v>136</v>
      </c>
      <c r="Q145" s="139" t="s">
        <v>136</v>
      </c>
    </row>
    <row r="146" spans="1:18" s="126" customFormat="1" ht="12.75">
      <c r="A146" s="108" t="s" vm="3">
        <v>140</v>
      </c>
      <c r="B146" s="136" t="s">
        <v>136</v>
      </c>
      <c r="C146" s="137" t="s">
        <v>136</v>
      </c>
      <c r="D146" s="138" t="s">
        <v>136</v>
      </c>
      <c r="E146" s="145" t="s">
        <v>136</v>
      </c>
      <c r="F146" s="136" t="s">
        <v>136</v>
      </c>
      <c r="G146" s="145" t="s">
        <v>136</v>
      </c>
      <c r="H146" s="136" t="s">
        <v>136</v>
      </c>
      <c r="I146" s="145" t="s">
        <v>136</v>
      </c>
      <c r="J146" s="136" t="s">
        <v>136</v>
      </c>
      <c r="K146" s="145" t="s">
        <v>136</v>
      </c>
      <c r="L146" s="136" t="s">
        <v>136</v>
      </c>
      <c r="M146" s="145" t="s">
        <v>136</v>
      </c>
      <c r="N146" s="136" t="s">
        <v>136</v>
      </c>
      <c r="O146" s="145" t="s">
        <v>136</v>
      </c>
      <c r="Q146" s="139" t="s">
        <v>136</v>
      </c>
    </row>
    <row r="147" spans="1:18" s="126" customFormat="1" ht="12.75">
      <c r="A147" s="108" t="s">
        <v>249</v>
      </c>
      <c r="B147" s="136" t="s">
        <v>136</v>
      </c>
      <c r="C147" s="137" t="s">
        <v>136</v>
      </c>
      <c r="D147" s="138" t="s">
        <v>136</v>
      </c>
      <c r="E147" s="145" t="s">
        <v>136</v>
      </c>
      <c r="F147" s="136" t="s">
        <v>136</v>
      </c>
      <c r="G147" s="145" t="s">
        <v>136</v>
      </c>
      <c r="H147" s="136" t="s">
        <v>136</v>
      </c>
      <c r="I147" s="145" t="s">
        <v>136</v>
      </c>
      <c r="J147" s="136" t="s">
        <v>136</v>
      </c>
      <c r="K147" s="145" t="s">
        <v>136</v>
      </c>
      <c r="L147" s="136" t="s">
        <v>136</v>
      </c>
      <c r="M147" s="145" t="s">
        <v>136</v>
      </c>
      <c r="N147" s="136" t="s">
        <v>136</v>
      </c>
      <c r="O147" s="145" t="s">
        <v>136</v>
      </c>
      <c r="Q147" s="139" t="s">
        <v>136</v>
      </c>
    </row>
    <row r="148" spans="1:18" s="126" customFormat="1" ht="12.75">
      <c r="A148" s="108" t="s">
        <v>139</v>
      </c>
      <c r="B148" s="136" t="s">
        <v>136</v>
      </c>
      <c r="C148" s="137" t="s">
        <v>136</v>
      </c>
      <c r="D148" s="138" t="s">
        <v>136</v>
      </c>
      <c r="E148" s="145" t="s">
        <v>136</v>
      </c>
      <c r="F148" s="136" t="s">
        <v>136</v>
      </c>
      <c r="G148" s="145" t="s">
        <v>136</v>
      </c>
      <c r="H148" s="136" t="s">
        <v>136</v>
      </c>
      <c r="I148" s="145" t="s">
        <v>136</v>
      </c>
      <c r="J148" s="136" t="s">
        <v>136</v>
      </c>
      <c r="K148" s="145" t="s">
        <v>136</v>
      </c>
      <c r="L148" s="136" t="s">
        <v>136</v>
      </c>
      <c r="M148" s="145" t="s">
        <v>136</v>
      </c>
      <c r="N148" s="136" t="s">
        <v>136</v>
      </c>
      <c r="O148" s="145" t="s">
        <v>136</v>
      </c>
      <c r="Q148" s="139" t="s">
        <v>136</v>
      </c>
    </row>
    <row r="149" spans="1:18" s="126" customFormat="1" ht="12.75">
      <c r="A149" s="108" t="s" vm="2">
        <v>137</v>
      </c>
      <c r="B149" s="136" t="s">
        <v>136</v>
      </c>
      <c r="C149" s="137" t="s">
        <v>136</v>
      </c>
      <c r="D149" s="138" t="s">
        <v>136</v>
      </c>
      <c r="E149" s="145" t="s">
        <v>136</v>
      </c>
      <c r="F149" s="136" t="s">
        <v>136</v>
      </c>
      <c r="G149" s="145" t="s">
        <v>136</v>
      </c>
      <c r="H149" s="136" t="s">
        <v>136</v>
      </c>
      <c r="I149" s="145" t="s">
        <v>136</v>
      </c>
      <c r="J149" s="136" t="s">
        <v>136</v>
      </c>
      <c r="K149" s="145" t="s">
        <v>136</v>
      </c>
      <c r="L149" s="136" t="s">
        <v>136</v>
      </c>
      <c r="M149" s="145" t="s">
        <v>136</v>
      </c>
      <c r="N149" s="136" t="s">
        <v>136</v>
      </c>
      <c r="O149" s="145" t="s">
        <v>136</v>
      </c>
      <c r="Q149" s="139" t="s">
        <v>136</v>
      </c>
    </row>
    <row r="150" spans="1:18" s="126" customFormat="1" ht="12.75">
      <c r="A150" s="108" t="s">
        <v>135</v>
      </c>
      <c r="B150" s="136" t="s">
        <v>136</v>
      </c>
      <c r="C150" s="137" t="s">
        <v>136</v>
      </c>
      <c r="D150" s="138" t="s">
        <v>136</v>
      </c>
      <c r="E150" s="145" t="s">
        <v>136</v>
      </c>
      <c r="F150" s="136" t="s">
        <v>136</v>
      </c>
      <c r="G150" s="145" t="s">
        <v>136</v>
      </c>
      <c r="H150" s="136" t="s">
        <v>136</v>
      </c>
      <c r="I150" s="145" t="s">
        <v>136</v>
      </c>
      <c r="J150" s="136" t="s">
        <v>136</v>
      </c>
      <c r="K150" s="145" t="s">
        <v>136</v>
      </c>
      <c r="L150" s="136" t="s">
        <v>136</v>
      </c>
      <c r="M150" s="145" t="s">
        <v>136</v>
      </c>
      <c r="N150" s="136" t="s">
        <v>136</v>
      </c>
      <c r="O150" s="145" t="s">
        <v>136</v>
      </c>
      <c r="Q150" s="139" t="s">
        <v>136</v>
      </c>
    </row>
    <row r="151" spans="1:18" s="126" customFormat="1" ht="12.75">
      <c r="A151" s="108" t="s">
        <v>134</v>
      </c>
      <c r="B151" s="136" t="s">
        <v>136</v>
      </c>
      <c r="C151" s="137" t="s">
        <v>136</v>
      </c>
      <c r="D151" s="138" t="s">
        <v>136</v>
      </c>
      <c r="E151" s="145" t="s">
        <v>136</v>
      </c>
      <c r="F151" s="136" t="s">
        <v>136</v>
      </c>
      <c r="G151" s="145" t="s">
        <v>136</v>
      </c>
      <c r="H151" s="136" t="s">
        <v>136</v>
      </c>
      <c r="I151" s="145" t="s">
        <v>136</v>
      </c>
      <c r="J151" s="136" t="s">
        <v>136</v>
      </c>
      <c r="K151" s="145" t="s">
        <v>136</v>
      </c>
      <c r="L151" s="136" t="s">
        <v>136</v>
      </c>
      <c r="M151" s="145" t="s">
        <v>136</v>
      </c>
      <c r="N151" s="136" t="s">
        <v>136</v>
      </c>
      <c r="O151" s="145" t="s">
        <v>136</v>
      </c>
      <c r="Q151" s="139" t="s">
        <v>136</v>
      </c>
    </row>
    <row r="152" spans="1:18" s="126" customFormat="1" ht="12.75">
      <c r="A152" s="108" t="s" vm="1">
        <v>133</v>
      </c>
      <c r="B152" s="136" t="s">
        <v>136</v>
      </c>
      <c r="C152" s="137" t="s">
        <v>136</v>
      </c>
      <c r="D152" s="138" t="s">
        <v>136</v>
      </c>
      <c r="E152" s="145" t="s">
        <v>136</v>
      </c>
      <c r="F152" s="136" t="s">
        <v>136</v>
      </c>
      <c r="G152" s="145" t="s">
        <v>136</v>
      </c>
      <c r="H152" s="136" t="s">
        <v>136</v>
      </c>
      <c r="I152" s="145" t="s">
        <v>136</v>
      </c>
      <c r="J152" s="136" t="s">
        <v>136</v>
      </c>
      <c r="K152" s="145" t="s">
        <v>136</v>
      </c>
      <c r="L152" s="136" t="s">
        <v>136</v>
      </c>
      <c r="M152" s="145" t="s">
        <v>136</v>
      </c>
      <c r="N152" s="136" t="s">
        <v>136</v>
      </c>
      <c r="O152" s="145" t="s">
        <v>136</v>
      </c>
      <c r="Q152" s="139" t="s">
        <v>136</v>
      </c>
    </row>
    <row r="153" spans="1:18" s="143" customFormat="1" ht="13.5" thickBot="1">
      <c r="A153" s="117" t="s">
        <v>132</v>
      </c>
      <c r="B153" s="140" t="s">
        <v>114</v>
      </c>
      <c r="C153" s="141" t="s">
        <v>114</v>
      </c>
      <c r="D153" s="142" t="s">
        <v>114</v>
      </c>
      <c r="E153" s="147" t="s">
        <v>114</v>
      </c>
      <c r="F153" s="140" t="s">
        <v>114</v>
      </c>
      <c r="G153" s="147" t="s">
        <v>114</v>
      </c>
      <c r="H153" s="140" t="s">
        <v>114</v>
      </c>
      <c r="I153" s="147" t="s">
        <v>114</v>
      </c>
      <c r="J153" s="140" t="s">
        <v>114</v>
      </c>
      <c r="K153" s="147" t="s">
        <v>114</v>
      </c>
      <c r="L153" s="140" t="s">
        <v>114</v>
      </c>
      <c r="M153" s="147" t="s">
        <v>114</v>
      </c>
      <c r="N153" s="140" t="s">
        <v>114</v>
      </c>
      <c r="O153" s="147" t="s">
        <v>114</v>
      </c>
      <c r="Q153" s="144" t="s">
        <v>114</v>
      </c>
      <c r="R153" s="126"/>
    </row>
    <row r="154" spans="1:18" s="126" customFormat="1" ht="13.5" thickTop="1">
      <c r="A154" s="108"/>
      <c r="B154" s="108"/>
      <c r="C154" s="108"/>
      <c r="D154" s="108"/>
      <c r="E154" s="108"/>
      <c r="F154" s="108"/>
      <c r="G154" s="108"/>
      <c r="H154" s="108"/>
      <c r="I154" s="108"/>
      <c r="J154" s="108"/>
      <c r="K154" s="108"/>
      <c r="L154" s="108"/>
      <c r="M154" s="108"/>
      <c r="N154" s="108"/>
      <c r="O154" s="108"/>
      <c r="Q154" s="108"/>
    </row>
    <row r="155" spans="1:18" s="126" customFormat="1" ht="12.75">
      <c r="A155" s="108"/>
      <c r="B155" s="108"/>
      <c r="C155" s="108"/>
      <c r="D155" s="108"/>
      <c r="E155" s="108"/>
      <c r="F155" s="108"/>
      <c r="G155" s="108"/>
      <c r="H155" s="108"/>
      <c r="I155" s="108"/>
      <c r="J155" s="108"/>
      <c r="K155" s="108"/>
      <c r="L155" s="108"/>
      <c r="M155" s="108"/>
      <c r="N155" s="108"/>
      <c r="O155" s="108"/>
      <c r="Q155" s="108"/>
    </row>
    <row r="156" spans="1:18" s="126" customFormat="1" ht="12.75">
      <c r="A156" s="108"/>
      <c r="B156" s="108"/>
      <c r="C156" s="108"/>
      <c r="D156" s="108"/>
      <c r="E156" s="108"/>
      <c r="F156" s="108"/>
      <c r="G156" s="108"/>
      <c r="H156" s="108"/>
      <c r="I156" s="108"/>
      <c r="J156" s="108"/>
      <c r="K156" s="108"/>
      <c r="L156" s="108"/>
      <c r="M156" s="108"/>
      <c r="N156" s="108"/>
      <c r="O156" s="108"/>
      <c r="Q156" s="108"/>
    </row>
    <row r="157" spans="1:18" s="126" customFormat="1" ht="12.75">
      <c r="A157" s="108"/>
      <c r="B157" s="108"/>
      <c r="C157" s="108"/>
      <c r="D157" s="108"/>
      <c r="E157" s="108"/>
      <c r="F157" s="108"/>
      <c r="G157" s="108"/>
      <c r="H157" s="108"/>
      <c r="I157" s="108"/>
      <c r="J157" s="108"/>
      <c r="K157" s="108"/>
      <c r="L157" s="108"/>
      <c r="M157" s="108"/>
      <c r="N157" s="108"/>
      <c r="O157" s="108"/>
      <c r="Q157" s="108"/>
    </row>
    <row r="158" spans="1:18" s="126" customFormat="1" ht="12.75">
      <c r="A158" s="108"/>
      <c r="B158" s="108"/>
      <c r="C158" s="108"/>
      <c r="D158" s="108"/>
      <c r="E158" s="108"/>
      <c r="F158" s="108"/>
      <c r="G158" s="108"/>
      <c r="H158" s="108"/>
      <c r="I158" s="108"/>
      <c r="J158" s="108"/>
      <c r="K158" s="108"/>
      <c r="L158" s="108"/>
      <c r="M158" s="108"/>
      <c r="N158" s="108"/>
      <c r="O158" s="108"/>
      <c r="Q158" s="108"/>
    </row>
    <row r="159" spans="1:18" s="126" customFormat="1" ht="12.75">
      <c r="A159" s="108"/>
      <c r="B159" s="108"/>
      <c r="C159" s="108"/>
      <c r="D159" s="108"/>
      <c r="E159" s="108"/>
      <c r="F159" s="108"/>
      <c r="G159" s="108"/>
      <c r="H159" s="108"/>
      <c r="I159" s="108"/>
      <c r="J159" s="108"/>
      <c r="K159" s="108"/>
      <c r="L159" s="108"/>
      <c r="M159" s="108"/>
      <c r="N159" s="108"/>
      <c r="O159" s="108"/>
      <c r="Q159" s="108"/>
    </row>
    <row r="160" spans="1:18" s="126" customFormat="1" ht="12.75">
      <c r="A160" s="108"/>
      <c r="B160" s="108"/>
      <c r="C160" s="108"/>
      <c r="D160" s="108"/>
      <c r="E160" s="108"/>
      <c r="F160" s="108"/>
      <c r="G160" s="108"/>
      <c r="H160" s="108"/>
      <c r="I160" s="108"/>
      <c r="J160" s="108"/>
      <c r="K160" s="108"/>
      <c r="L160" s="108"/>
      <c r="M160" s="108"/>
      <c r="N160" s="108"/>
      <c r="O160" s="108"/>
      <c r="Q160" s="108"/>
    </row>
    <row r="161" spans="1:17" s="126" customFormat="1" ht="12.75">
      <c r="A161" s="108"/>
      <c r="B161" s="108"/>
      <c r="C161" s="108"/>
      <c r="D161" s="108"/>
      <c r="E161" s="108"/>
      <c r="F161" s="108"/>
      <c r="G161" s="108"/>
      <c r="H161" s="108"/>
      <c r="I161" s="108"/>
      <c r="J161" s="108"/>
      <c r="K161" s="108"/>
      <c r="L161" s="108"/>
      <c r="M161" s="108"/>
      <c r="N161" s="108"/>
      <c r="O161" s="108"/>
      <c r="Q161" s="108"/>
    </row>
    <row r="162" spans="1:17" s="126" customFormat="1" ht="12.75">
      <c r="A162" s="108"/>
      <c r="B162" s="108"/>
      <c r="C162" s="108"/>
      <c r="D162" s="108"/>
      <c r="E162" s="108"/>
      <c r="F162" s="108"/>
      <c r="G162" s="108"/>
      <c r="H162" s="108"/>
      <c r="I162" s="108"/>
      <c r="J162" s="108"/>
      <c r="K162" s="108"/>
      <c r="L162" s="108"/>
      <c r="M162" s="108"/>
      <c r="N162" s="108"/>
      <c r="O162" s="108"/>
      <c r="Q162" s="108"/>
    </row>
    <row r="163" spans="1:17" s="126" customFormat="1" ht="12.75">
      <c r="A163" s="108"/>
      <c r="B163" s="108"/>
      <c r="C163" s="108"/>
      <c r="D163" s="108"/>
      <c r="E163" s="108"/>
      <c r="F163" s="108"/>
      <c r="G163" s="108"/>
      <c r="H163" s="108"/>
      <c r="I163" s="108"/>
      <c r="J163" s="108"/>
      <c r="K163" s="108"/>
      <c r="L163" s="108"/>
      <c r="M163" s="108"/>
      <c r="N163" s="108"/>
      <c r="O163" s="108"/>
      <c r="Q163" s="108"/>
    </row>
    <row r="164" spans="1:17" s="126" customFormat="1" ht="12.75">
      <c r="A164" s="108"/>
      <c r="B164" s="108"/>
      <c r="C164" s="108"/>
      <c r="D164" s="108"/>
      <c r="E164" s="108"/>
      <c r="F164" s="108"/>
      <c r="G164" s="108"/>
      <c r="H164" s="108"/>
      <c r="I164" s="108"/>
      <c r="J164" s="108"/>
      <c r="K164" s="108"/>
      <c r="L164" s="108"/>
      <c r="M164" s="108"/>
      <c r="N164" s="108"/>
      <c r="O164" s="108"/>
      <c r="Q164" s="108"/>
    </row>
    <row r="165" spans="1:17" s="126" customFormat="1" ht="12.75">
      <c r="A165" s="108"/>
      <c r="B165" s="108"/>
      <c r="C165" s="108"/>
      <c r="D165" s="108"/>
      <c r="E165" s="108"/>
      <c r="F165" s="108"/>
      <c r="G165" s="108"/>
      <c r="H165" s="108"/>
      <c r="I165" s="108"/>
      <c r="J165" s="108"/>
      <c r="K165" s="108"/>
      <c r="L165" s="108"/>
      <c r="M165" s="108"/>
      <c r="N165" s="108"/>
      <c r="O165" s="108"/>
      <c r="Q165" s="108"/>
    </row>
    <row r="166" spans="1:17" s="126" customFormat="1" ht="12.75">
      <c r="A166" s="108"/>
      <c r="B166" s="108"/>
      <c r="C166" s="108"/>
      <c r="D166" s="108"/>
      <c r="E166" s="108"/>
      <c r="F166" s="108"/>
      <c r="G166" s="108"/>
      <c r="H166" s="108"/>
      <c r="I166" s="108"/>
      <c r="J166" s="108"/>
      <c r="K166" s="108"/>
      <c r="L166" s="108"/>
      <c r="M166" s="108"/>
      <c r="N166" s="108"/>
      <c r="O166" s="108"/>
      <c r="Q166" s="108"/>
    </row>
    <row r="167" spans="1:17" s="126" customFormat="1" ht="12.75">
      <c r="A167" s="108"/>
      <c r="B167" s="108"/>
      <c r="C167" s="108"/>
      <c r="D167" s="108"/>
      <c r="E167" s="108"/>
      <c r="F167" s="108"/>
      <c r="G167" s="108"/>
      <c r="H167" s="108"/>
      <c r="I167" s="108"/>
      <c r="J167" s="108"/>
      <c r="K167" s="108"/>
      <c r="L167" s="108"/>
      <c r="M167" s="108"/>
      <c r="N167" s="108"/>
      <c r="O167" s="108"/>
      <c r="Q167" s="108"/>
    </row>
    <row r="168" spans="1:17" s="126" customFormat="1" ht="12.75">
      <c r="A168" s="108"/>
      <c r="B168" s="108"/>
      <c r="C168" s="108"/>
      <c r="D168" s="108"/>
      <c r="E168" s="108"/>
      <c r="F168" s="108"/>
      <c r="G168" s="108"/>
      <c r="H168" s="108"/>
      <c r="I168" s="108"/>
      <c r="J168" s="108"/>
      <c r="K168" s="108"/>
      <c r="L168" s="108"/>
      <c r="M168" s="108"/>
      <c r="N168" s="108"/>
      <c r="O168" s="108"/>
      <c r="Q168" s="108"/>
    </row>
    <row r="169" spans="1:17" s="126" customFormat="1" ht="12.75">
      <c r="A169" s="108"/>
      <c r="B169" s="108"/>
      <c r="C169" s="108"/>
      <c r="D169" s="108"/>
      <c r="E169" s="108"/>
      <c r="F169" s="108"/>
      <c r="G169" s="108"/>
      <c r="H169" s="108"/>
      <c r="I169" s="108"/>
      <c r="J169" s="108"/>
      <c r="K169" s="108"/>
      <c r="L169" s="108"/>
      <c r="M169" s="108"/>
      <c r="N169" s="108"/>
      <c r="O169" s="108"/>
      <c r="Q169" s="108"/>
    </row>
    <row r="170" spans="1:17" s="126" customFormat="1" ht="12.75">
      <c r="A170" s="108"/>
      <c r="B170" s="108"/>
      <c r="C170" s="108"/>
      <c r="D170" s="108"/>
      <c r="E170" s="108"/>
      <c r="F170" s="108"/>
      <c r="G170" s="108"/>
      <c r="H170" s="108"/>
      <c r="I170" s="108"/>
      <c r="J170" s="108"/>
      <c r="K170" s="108"/>
      <c r="L170" s="108"/>
      <c r="M170" s="108"/>
      <c r="N170" s="108"/>
      <c r="O170" s="108"/>
      <c r="Q170" s="108"/>
    </row>
    <row r="171" spans="1:17" s="126" customFormat="1" ht="12.75">
      <c r="A171" s="108"/>
      <c r="B171" s="108"/>
      <c r="C171" s="108"/>
      <c r="D171" s="108"/>
      <c r="E171" s="108"/>
      <c r="F171" s="108"/>
      <c r="G171" s="108"/>
      <c r="H171" s="108"/>
      <c r="I171" s="108"/>
      <c r="J171" s="108"/>
      <c r="K171" s="108"/>
      <c r="L171" s="108"/>
      <c r="M171" s="108"/>
      <c r="N171" s="108"/>
      <c r="O171" s="108"/>
      <c r="Q171" s="108"/>
    </row>
    <row r="172" spans="1:17" s="126" customFormat="1" ht="12.75">
      <c r="A172" s="108"/>
      <c r="B172" s="108"/>
      <c r="C172" s="108"/>
      <c r="D172" s="108"/>
      <c r="E172" s="108"/>
      <c r="F172" s="108"/>
      <c r="G172" s="108"/>
      <c r="H172" s="108"/>
      <c r="I172" s="108"/>
      <c r="J172" s="108"/>
      <c r="K172" s="108"/>
      <c r="L172" s="108"/>
      <c r="M172" s="108"/>
      <c r="N172" s="108"/>
      <c r="O172" s="108"/>
      <c r="Q172" s="108"/>
    </row>
    <row r="173" spans="1:17" s="126" customFormat="1" ht="12.75">
      <c r="A173" s="108"/>
      <c r="B173" s="108"/>
      <c r="C173" s="108"/>
      <c r="D173" s="108"/>
      <c r="E173" s="108"/>
      <c r="F173" s="108"/>
      <c r="G173" s="108"/>
      <c r="H173" s="108"/>
      <c r="I173" s="108"/>
      <c r="J173" s="108"/>
      <c r="K173" s="108"/>
      <c r="L173" s="108"/>
      <c r="M173" s="108"/>
      <c r="N173" s="108"/>
      <c r="O173" s="108"/>
      <c r="Q173" s="108"/>
    </row>
    <row r="174" spans="1:17" s="126" customFormat="1" ht="12.75">
      <c r="A174" s="108"/>
      <c r="B174" s="108"/>
      <c r="C174" s="108"/>
      <c r="D174" s="108"/>
      <c r="E174" s="108"/>
      <c r="F174" s="108"/>
      <c r="G174" s="108"/>
      <c r="H174" s="108"/>
      <c r="I174" s="108"/>
      <c r="J174" s="108"/>
      <c r="K174" s="108"/>
      <c r="L174" s="108"/>
      <c r="M174" s="108"/>
      <c r="N174" s="108"/>
      <c r="O174" s="108"/>
      <c r="Q174" s="108"/>
    </row>
    <row r="175" spans="1:17" s="126" customFormat="1" ht="12.75">
      <c r="A175" s="108"/>
      <c r="B175" s="108"/>
      <c r="C175" s="108"/>
      <c r="D175" s="108"/>
      <c r="E175" s="108"/>
      <c r="F175" s="108"/>
      <c r="G175" s="108"/>
      <c r="H175" s="108"/>
      <c r="I175" s="108"/>
      <c r="J175" s="108"/>
      <c r="K175" s="108"/>
      <c r="L175" s="108"/>
      <c r="M175" s="108"/>
      <c r="N175" s="108"/>
      <c r="O175" s="108"/>
      <c r="Q175" s="108"/>
    </row>
    <row r="176" spans="1:17" s="126" customFormat="1" ht="12.75">
      <c r="A176" s="108"/>
      <c r="B176" s="108"/>
      <c r="C176" s="108"/>
      <c r="D176" s="108"/>
      <c r="E176" s="108"/>
      <c r="F176" s="108"/>
      <c r="G176" s="108"/>
      <c r="H176" s="108"/>
      <c r="I176" s="108"/>
      <c r="J176" s="108"/>
      <c r="K176" s="108"/>
      <c r="L176" s="108"/>
      <c r="M176" s="108"/>
      <c r="N176" s="108"/>
      <c r="O176" s="108"/>
      <c r="Q176" s="108"/>
    </row>
    <row r="177" spans="1:17" s="126" customFormat="1" ht="12.75">
      <c r="A177" s="108"/>
      <c r="B177" s="108"/>
      <c r="C177" s="108"/>
      <c r="D177" s="108"/>
      <c r="E177" s="108"/>
      <c r="F177" s="108"/>
      <c r="G177" s="108"/>
      <c r="H177" s="108"/>
      <c r="I177" s="108"/>
      <c r="J177" s="108"/>
      <c r="K177" s="108"/>
      <c r="L177" s="108"/>
      <c r="M177" s="108"/>
      <c r="N177" s="108"/>
      <c r="O177" s="108"/>
      <c r="Q177" s="108"/>
    </row>
    <row r="178" spans="1:17" s="126" customFormat="1" ht="12.75">
      <c r="A178" s="108"/>
      <c r="B178" s="108"/>
      <c r="C178" s="108"/>
      <c r="D178" s="108"/>
      <c r="E178" s="108"/>
      <c r="F178" s="108"/>
      <c r="G178" s="108"/>
      <c r="H178" s="108"/>
      <c r="I178" s="108"/>
      <c r="J178" s="108"/>
      <c r="K178" s="108"/>
      <c r="L178" s="108"/>
      <c r="M178" s="108"/>
      <c r="N178" s="108"/>
      <c r="O178" s="108"/>
      <c r="Q178" s="108"/>
    </row>
    <row r="179" spans="1:17" ht="12.75">
      <c r="A179" s="108"/>
      <c r="B179" s="108"/>
      <c r="C179" s="108"/>
      <c r="D179" s="108"/>
      <c r="E179" s="108"/>
      <c r="F179" s="108"/>
      <c r="G179" s="108"/>
      <c r="H179" s="108"/>
      <c r="I179" s="108"/>
      <c r="J179" s="108"/>
      <c r="K179" s="108"/>
      <c r="L179" s="108"/>
      <c r="M179" s="108"/>
      <c r="N179" s="108"/>
      <c r="O179" s="108"/>
      <c r="P179" s="126"/>
      <c r="Q179" s="108"/>
    </row>
    <row r="180" spans="1:17" ht="12.75">
      <c r="A180" s="108"/>
      <c r="B180" s="108"/>
      <c r="C180" s="108"/>
      <c r="D180" s="108"/>
      <c r="E180" s="108"/>
      <c r="F180" s="108"/>
      <c r="G180" s="108"/>
      <c r="H180" s="108"/>
      <c r="I180" s="108"/>
      <c r="J180" s="108"/>
      <c r="K180" s="108"/>
      <c r="L180" s="108"/>
      <c r="M180" s="108"/>
      <c r="N180" s="108"/>
      <c r="O180" s="108"/>
      <c r="P180" s="126"/>
      <c r="Q180" s="108"/>
    </row>
    <row r="181" spans="1:17" ht="12.75">
      <c r="A181" s="108"/>
      <c r="B181" s="108"/>
      <c r="C181" s="108"/>
      <c r="D181" s="108"/>
      <c r="E181" s="108"/>
      <c r="F181" s="108"/>
      <c r="G181" s="108"/>
      <c r="H181" s="108"/>
      <c r="I181" s="108"/>
      <c r="J181" s="108"/>
      <c r="K181" s="108"/>
      <c r="L181" s="108"/>
      <c r="M181" s="108"/>
      <c r="N181" s="108"/>
      <c r="O181" s="108"/>
      <c r="P181" s="126"/>
      <c r="Q181" s="108"/>
    </row>
    <row r="182" spans="1:17" ht="12.75">
      <c r="A182" s="108"/>
      <c r="B182" s="108"/>
      <c r="C182" s="108"/>
      <c r="D182" s="108"/>
      <c r="E182" s="108"/>
      <c r="F182" s="108"/>
      <c r="G182" s="108"/>
      <c r="H182" s="108"/>
      <c r="I182" s="108"/>
      <c r="J182" s="108"/>
      <c r="K182" s="108"/>
      <c r="L182" s="108"/>
      <c r="M182" s="108"/>
      <c r="N182" s="108"/>
      <c r="O182" s="108"/>
      <c r="P182" s="126"/>
      <c r="Q182" s="108"/>
    </row>
    <row r="183" spans="1:17" ht="12.75">
      <c r="A183" s="108"/>
      <c r="B183" s="108"/>
      <c r="C183" s="108"/>
      <c r="D183" s="108"/>
      <c r="E183" s="108"/>
      <c r="F183" s="108"/>
      <c r="G183" s="108"/>
      <c r="H183" s="108"/>
      <c r="I183" s="108"/>
      <c r="J183" s="108"/>
      <c r="K183" s="108"/>
      <c r="L183" s="108"/>
      <c r="M183" s="108"/>
      <c r="N183" s="108"/>
      <c r="O183" s="108"/>
      <c r="P183" s="126"/>
      <c r="Q183" s="108"/>
    </row>
    <row r="184" spans="1:17" ht="12.75">
      <c r="A184" s="108"/>
      <c r="B184" s="108"/>
      <c r="C184" s="108"/>
      <c r="D184" s="108"/>
      <c r="E184" s="108"/>
      <c r="F184" s="108"/>
      <c r="G184" s="108"/>
      <c r="H184" s="108"/>
      <c r="I184" s="108"/>
      <c r="J184" s="108"/>
      <c r="K184" s="108"/>
      <c r="L184" s="108"/>
      <c r="M184" s="108"/>
      <c r="N184" s="108"/>
      <c r="O184" s="108"/>
      <c r="P184" s="126"/>
      <c r="Q184" s="108"/>
    </row>
    <row r="185" spans="1:17" ht="12.75">
      <c r="A185" s="108"/>
      <c r="B185" s="108"/>
      <c r="C185" s="108"/>
      <c r="D185" s="108"/>
      <c r="E185" s="108"/>
      <c r="F185" s="108"/>
      <c r="G185" s="108"/>
      <c r="H185" s="108"/>
      <c r="I185" s="108"/>
      <c r="J185" s="108"/>
      <c r="K185" s="108"/>
      <c r="L185" s="108"/>
      <c r="M185" s="108"/>
      <c r="N185" s="108"/>
      <c r="O185" s="108"/>
      <c r="P185" s="126"/>
      <c r="Q185" s="108"/>
    </row>
    <row r="186" spans="1:17" ht="12.75">
      <c r="A186" s="108"/>
      <c r="B186" s="108"/>
      <c r="C186" s="108"/>
      <c r="D186" s="108"/>
      <c r="E186" s="108"/>
      <c r="F186" s="108"/>
      <c r="G186" s="108"/>
      <c r="H186" s="108"/>
      <c r="I186" s="108"/>
      <c r="J186" s="108"/>
      <c r="K186" s="108"/>
      <c r="L186" s="108"/>
      <c r="M186" s="108"/>
      <c r="N186" s="108"/>
      <c r="O186" s="108"/>
      <c r="P186" s="126"/>
      <c r="Q186" s="108"/>
    </row>
    <row r="187" spans="1:17" ht="12.75">
      <c r="A187" s="108"/>
      <c r="B187" s="108"/>
      <c r="C187" s="108"/>
      <c r="D187" s="108"/>
      <c r="E187" s="108"/>
      <c r="F187" s="108"/>
      <c r="G187" s="108"/>
      <c r="H187" s="108"/>
      <c r="I187" s="108"/>
      <c r="J187" s="108"/>
      <c r="K187" s="108"/>
      <c r="L187" s="108"/>
      <c r="M187" s="108"/>
      <c r="N187" s="108"/>
      <c r="O187" s="108"/>
      <c r="P187" s="126"/>
      <c r="Q187" s="108"/>
    </row>
    <row r="188" spans="1:17" ht="12.75">
      <c r="A188" s="108"/>
      <c r="B188" s="108"/>
      <c r="C188" s="108"/>
      <c r="D188" s="108"/>
      <c r="E188" s="108"/>
      <c r="F188" s="108"/>
      <c r="G188" s="108"/>
      <c r="H188" s="108"/>
      <c r="I188" s="108"/>
      <c r="J188" s="108"/>
      <c r="K188" s="108"/>
      <c r="L188" s="108"/>
      <c r="M188" s="108"/>
      <c r="N188" s="108"/>
      <c r="O188" s="108"/>
      <c r="P188" s="126"/>
      <c r="Q188" s="108"/>
    </row>
    <row r="189" spans="1:17" ht="12.75">
      <c r="A189" s="108"/>
      <c r="B189" s="108"/>
      <c r="C189" s="108"/>
      <c r="D189" s="108"/>
      <c r="E189" s="108"/>
      <c r="F189" s="108"/>
      <c r="G189" s="108"/>
      <c r="H189" s="108"/>
      <c r="I189" s="108"/>
      <c r="J189" s="108"/>
      <c r="K189" s="108"/>
      <c r="L189" s="108"/>
      <c r="M189" s="108"/>
      <c r="N189" s="108"/>
      <c r="O189" s="108"/>
      <c r="P189" s="126"/>
      <c r="Q189" s="108"/>
    </row>
    <row r="190" spans="1:17" ht="12.75">
      <c r="A190" s="108"/>
      <c r="B190" s="108"/>
      <c r="C190" s="108"/>
      <c r="D190" s="108"/>
      <c r="E190" s="108"/>
      <c r="F190" s="108"/>
      <c r="G190" s="108"/>
      <c r="H190" s="108"/>
      <c r="I190" s="108"/>
      <c r="J190" s="108"/>
      <c r="K190" s="108"/>
      <c r="L190" s="108"/>
      <c r="M190" s="108"/>
      <c r="N190" s="108"/>
      <c r="O190" s="108"/>
      <c r="P190" s="126"/>
      <c r="Q190" s="108"/>
    </row>
    <row r="191" spans="1:17" ht="12.75">
      <c r="A191" s="108"/>
      <c r="B191" s="108"/>
      <c r="C191" s="108"/>
      <c r="D191" s="108"/>
      <c r="E191" s="108"/>
      <c r="F191" s="108"/>
      <c r="G191" s="108"/>
      <c r="H191" s="108"/>
      <c r="I191" s="108"/>
      <c r="J191" s="108"/>
      <c r="K191" s="108"/>
      <c r="L191" s="108"/>
      <c r="M191" s="108"/>
      <c r="N191" s="108"/>
      <c r="O191" s="108"/>
      <c r="P191" s="126"/>
      <c r="Q191" s="108"/>
    </row>
    <row r="192" spans="1:17" ht="12.75">
      <c r="A192" s="108"/>
      <c r="B192" s="108"/>
      <c r="C192" s="108"/>
      <c r="D192" s="108"/>
      <c r="E192" s="108"/>
      <c r="F192" s="108"/>
      <c r="G192" s="108"/>
      <c r="H192" s="108"/>
      <c r="I192" s="108"/>
      <c r="J192" s="108"/>
      <c r="K192" s="108"/>
      <c r="L192" s="108"/>
      <c r="M192" s="108"/>
      <c r="N192" s="108"/>
      <c r="O192" s="108"/>
      <c r="P192" s="126"/>
      <c r="Q192" s="108"/>
    </row>
    <row r="193" spans="1:17" ht="12.75">
      <c r="A193" s="108"/>
      <c r="B193" s="108"/>
      <c r="C193" s="108"/>
      <c r="D193" s="108"/>
      <c r="E193" s="108"/>
      <c r="F193" s="108"/>
      <c r="G193" s="108"/>
      <c r="H193" s="108"/>
      <c r="I193" s="108"/>
      <c r="J193" s="108"/>
      <c r="K193" s="108"/>
      <c r="L193" s="108"/>
      <c r="M193" s="108"/>
      <c r="N193" s="108"/>
      <c r="O193" s="108"/>
      <c r="P193" s="126"/>
      <c r="Q193" s="108"/>
    </row>
    <row r="194" spans="1:17" ht="12.75">
      <c r="A194" s="108"/>
      <c r="B194" s="108"/>
      <c r="C194" s="108"/>
      <c r="D194" s="108"/>
      <c r="E194" s="108"/>
      <c r="F194" s="108"/>
      <c r="G194" s="108"/>
      <c r="H194" s="108"/>
      <c r="I194" s="108"/>
      <c r="J194" s="108"/>
      <c r="K194" s="108"/>
      <c r="L194" s="108"/>
      <c r="M194" s="108"/>
      <c r="N194" s="108"/>
      <c r="O194" s="108"/>
      <c r="P194" s="126"/>
      <c r="Q194" s="108"/>
    </row>
    <row r="195" spans="1:17" ht="12.75">
      <c r="A195" s="108"/>
      <c r="B195" s="108"/>
      <c r="C195" s="108"/>
      <c r="D195" s="108"/>
      <c r="E195" s="108"/>
      <c r="F195" s="108"/>
      <c r="G195" s="108"/>
      <c r="H195" s="108"/>
      <c r="I195" s="108"/>
      <c r="J195" s="108"/>
      <c r="K195" s="108"/>
      <c r="L195" s="108"/>
      <c r="M195" s="108"/>
      <c r="N195" s="108"/>
      <c r="O195" s="108"/>
      <c r="P195" s="126"/>
      <c r="Q195" s="108"/>
    </row>
    <row r="196" spans="1:17" ht="12.75">
      <c r="A196" s="108"/>
      <c r="B196" s="108"/>
      <c r="C196" s="108"/>
      <c r="D196" s="108"/>
      <c r="E196" s="108"/>
      <c r="F196" s="108"/>
      <c r="G196" s="108"/>
      <c r="H196" s="108"/>
      <c r="I196" s="108"/>
      <c r="J196" s="108"/>
      <c r="K196" s="108"/>
      <c r="L196" s="108"/>
      <c r="M196" s="108"/>
      <c r="N196" s="108"/>
      <c r="O196" s="108"/>
      <c r="P196" s="126"/>
      <c r="Q196" s="108"/>
    </row>
    <row r="197" spans="1:17" ht="12.75">
      <c r="A197" s="108"/>
      <c r="B197" s="108"/>
      <c r="C197" s="108"/>
      <c r="D197" s="108"/>
      <c r="E197" s="108"/>
      <c r="F197" s="108"/>
      <c r="G197" s="108"/>
      <c r="H197" s="108"/>
      <c r="I197" s="108"/>
      <c r="J197" s="108"/>
      <c r="K197" s="108"/>
      <c r="L197" s="108"/>
      <c r="M197" s="108"/>
      <c r="N197" s="108"/>
      <c r="O197" s="108"/>
      <c r="P197" s="126"/>
      <c r="Q197" s="108"/>
    </row>
    <row r="198" spans="1:17" ht="12.75">
      <c r="A198" s="108"/>
      <c r="B198" s="108"/>
      <c r="C198" s="108"/>
      <c r="D198" s="108"/>
      <c r="E198" s="108"/>
      <c r="F198" s="108"/>
      <c r="G198" s="108"/>
      <c r="H198" s="108"/>
      <c r="I198" s="108"/>
      <c r="J198" s="108"/>
      <c r="K198" s="108"/>
      <c r="L198" s="108"/>
      <c r="M198" s="108"/>
      <c r="N198" s="108"/>
      <c r="O198" s="108"/>
      <c r="P198" s="126"/>
      <c r="Q198" s="108"/>
    </row>
    <row r="199" spans="1:17" ht="12.75">
      <c r="A199" s="108"/>
      <c r="B199" s="108"/>
      <c r="C199" s="108"/>
      <c r="D199" s="108"/>
      <c r="E199" s="108"/>
      <c r="F199" s="108"/>
      <c r="G199" s="108"/>
      <c r="H199" s="108"/>
      <c r="I199" s="108"/>
      <c r="J199" s="108"/>
      <c r="K199" s="108"/>
      <c r="L199" s="108"/>
      <c r="M199" s="108"/>
      <c r="N199" s="108"/>
      <c r="O199" s="108"/>
      <c r="P199" s="126"/>
      <c r="Q199" s="108"/>
    </row>
    <row r="200" spans="1:17" ht="12.75">
      <c r="A200" s="108"/>
      <c r="B200" s="108"/>
      <c r="C200" s="108"/>
      <c r="D200" s="108"/>
      <c r="E200" s="108"/>
      <c r="F200" s="108"/>
      <c r="G200" s="108"/>
      <c r="H200" s="108"/>
      <c r="I200" s="108"/>
      <c r="J200" s="108"/>
      <c r="K200" s="108"/>
      <c r="L200" s="108"/>
      <c r="M200" s="108"/>
      <c r="N200" s="108"/>
      <c r="O200" s="108"/>
      <c r="P200" s="126"/>
      <c r="Q200" s="108"/>
    </row>
    <row r="201" spans="1:17" ht="12.75">
      <c r="A201" s="108"/>
      <c r="B201" s="108"/>
      <c r="C201" s="108"/>
      <c r="D201" s="108"/>
      <c r="E201" s="108"/>
      <c r="F201" s="108"/>
      <c r="G201" s="108"/>
      <c r="H201" s="108"/>
      <c r="I201" s="108"/>
      <c r="J201" s="108"/>
      <c r="K201" s="108"/>
      <c r="L201" s="108"/>
      <c r="M201" s="108"/>
      <c r="N201" s="108"/>
      <c r="O201" s="108"/>
      <c r="P201" s="126"/>
      <c r="Q201" s="108"/>
    </row>
    <row r="202" spans="1:17" ht="12.75">
      <c r="A202" s="108"/>
      <c r="B202" s="108"/>
      <c r="C202" s="108"/>
      <c r="D202" s="108"/>
      <c r="E202" s="108"/>
      <c r="F202" s="108"/>
      <c r="G202" s="108"/>
      <c r="H202" s="108"/>
      <c r="I202" s="108"/>
      <c r="J202" s="108"/>
      <c r="K202" s="108"/>
      <c r="L202" s="108"/>
      <c r="M202" s="108"/>
      <c r="N202" s="108"/>
      <c r="O202" s="108"/>
      <c r="P202" s="126"/>
      <c r="Q202" s="108"/>
    </row>
    <row r="203" spans="1:17" ht="12.75">
      <c r="A203" s="108"/>
      <c r="B203" s="108"/>
      <c r="C203" s="108"/>
      <c r="D203" s="108"/>
      <c r="E203" s="108"/>
      <c r="F203" s="108"/>
      <c r="G203" s="108"/>
      <c r="H203" s="108"/>
      <c r="I203" s="108"/>
      <c r="J203" s="108"/>
      <c r="K203" s="108"/>
      <c r="L203" s="108"/>
      <c r="M203" s="108"/>
      <c r="N203" s="108"/>
      <c r="O203" s="108"/>
      <c r="P203" s="126"/>
      <c r="Q203" s="108"/>
    </row>
    <row r="204" spans="1:17" ht="12.75">
      <c r="A204" s="108"/>
      <c r="B204" s="108"/>
      <c r="C204" s="108"/>
      <c r="D204" s="108"/>
      <c r="E204" s="108"/>
      <c r="F204" s="108"/>
      <c r="G204" s="108"/>
      <c r="H204" s="108"/>
      <c r="I204" s="108"/>
      <c r="J204" s="108"/>
      <c r="K204" s="108"/>
      <c r="L204" s="108"/>
      <c r="M204" s="108"/>
      <c r="N204" s="108"/>
      <c r="O204" s="108"/>
      <c r="P204" s="126"/>
      <c r="Q204" s="108"/>
    </row>
    <row r="205" spans="1:17" ht="12.75">
      <c r="A205" s="108"/>
      <c r="B205" s="108"/>
      <c r="C205" s="108"/>
      <c r="D205" s="108"/>
      <c r="E205" s="108"/>
      <c r="F205" s="108"/>
      <c r="G205" s="108"/>
      <c r="H205" s="108"/>
      <c r="I205" s="108"/>
      <c r="J205" s="108"/>
      <c r="K205" s="108"/>
      <c r="L205" s="108"/>
      <c r="M205" s="108"/>
      <c r="N205" s="108"/>
      <c r="O205" s="108"/>
      <c r="P205" s="126"/>
      <c r="Q205" s="108"/>
    </row>
    <row r="206" spans="1:17" ht="12.75">
      <c r="A206" s="108"/>
      <c r="B206" s="108"/>
      <c r="C206" s="108"/>
      <c r="D206" s="108"/>
      <c r="E206" s="108"/>
      <c r="F206" s="108"/>
      <c r="G206" s="108"/>
      <c r="H206" s="108"/>
      <c r="I206" s="108"/>
      <c r="J206" s="108"/>
      <c r="K206" s="108"/>
      <c r="L206" s="108"/>
      <c r="M206" s="108"/>
      <c r="N206" s="108"/>
      <c r="O206" s="108"/>
      <c r="P206" s="126"/>
      <c r="Q206" s="108"/>
    </row>
    <row r="207" spans="1:17" ht="12.75">
      <c r="A207" s="108"/>
      <c r="B207" s="108"/>
      <c r="C207" s="108"/>
      <c r="D207" s="108"/>
      <c r="E207" s="108"/>
      <c r="F207" s="108"/>
      <c r="G207" s="108"/>
      <c r="H207" s="108"/>
      <c r="I207" s="108"/>
      <c r="J207" s="108"/>
      <c r="K207" s="108"/>
      <c r="L207" s="108"/>
      <c r="M207" s="108"/>
      <c r="N207" s="108"/>
      <c r="O207" s="108"/>
      <c r="P207" s="126"/>
      <c r="Q207" s="108"/>
    </row>
    <row r="208" spans="1:17" ht="12.75">
      <c r="A208" s="108"/>
      <c r="B208" s="108"/>
      <c r="C208" s="108"/>
      <c r="D208" s="108"/>
      <c r="E208" s="108"/>
      <c r="F208" s="108"/>
      <c r="G208" s="108"/>
      <c r="H208" s="108"/>
      <c r="I208" s="108"/>
      <c r="J208" s="108"/>
      <c r="K208" s="108"/>
      <c r="L208" s="108"/>
      <c r="M208" s="108"/>
      <c r="N208" s="108"/>
      <c r="O208" s="108"/>
      <c r="P208" s="126"/>
      <c r="Q208" s="108"/>
    </row>
    <row r="209" spans="1:17" ht="12.75">
      <c r="A209" s="108"/>
      <c r="B209" s="108"/>
      <c r="C209" s="108"/>
      <c r="D209" s="108"/>
      <c r="E209" s="108"/>
      <c r="F209" s="108"/>
      <c r="G209" s="108"/>
      <c r="H209" s="108"/>
      <c r="I209" s="108"/>
      <c r="J209" s="108"/>
      <c r="K209" s="108"/>
      <c r="L209" s="108"/>
      <c r="M209" s="108"/>
      <c r="N209" s="108"/>
      <c r="O209" s="108"/>
      <c r="P209" s="126"/>
      <c r="Q209" s="108"/>
    </row>
    <row r="210" spans="1:17" ht="12.75">
      <c r="A210" s="108"/>
      <c r="B210" s="108"/>
      <c r="C210" s="108"/>
      <c r="D210" s="108"/>
      <c r="E210" s="108"/>
      <c r="F210" s="108"/>
      <c r="G210" s="108"/>
      <c r="H210" s="108"/>
      <c r="I210" s="108"/>
      <c r="J210" s="108"/>
      <c r="K210" s="108"/>
      <c r="L210" s="108"/>
      <c r="M210" s="108"/>
      <c r="N210" s="108"/>
      <c r="O210" s="108"/>
      <c r="P210" s="126"/>
      <c r="Q210" s="108"/>
    </row>
    <row r="211" spans="1:17" ht="12.75">
      <c r="A211" s="108"/>
      <c r="B211" s="108"/>
      <c r="C211" s="108"/>
      <c r="D211" s="108"/>
      <c r="E211" s="108"/>
      <c r="F211" s="108"/>
      <c r="G211" s="108"/>
      <c r="H211" s="108"/>
      <c r="I211" s="108"/>
      <c r="J211" s="108"/>
      <c r="K211" s="108"/>
      <c r="L211" s="108"/>
      <c r="M211" s="108"/>
      <c r="N211" s="108"/>
      <c r="O211" s="108"/>
      <c r="P211" s="126"/>
      <c r="Q211" s="108"/>
    </row>
    <row r="212" spans="1:17" ht="12.75">
      <c r="A212" s="108"/>
      <c r="B212" s="108"/>
      <c r="C212" s="108"/>
      <c r="D212" s="108"/>
      <c r="E212" s="108"/>
      <c r="F212" s="108"/>
      <c r="G212" s="108"/>
      <c r="H212" s="108"/>
      <c r="I212" s="108"/>
      <c r="J212" s="108"/>
      <c r="K212" s="108"/>
      <c r="L212" s="108"/>
      <c r="M212" s="108"/>
      <c r="N212" s="108"/>
      <c r="O212" s="108"/>
      <c r="P212" s="126"/>
      <c r="Q212" s="108"/>
    </row>
    <row r="213" spans="1:17" ht="12.75">
      <c r="A213" s="108"/>
      <c r="B213" s="108"/>
      <c r="C213" s="108"/>
      <c r="D213" s="108"/>
      <c r="E213" s="108"/>
      <c r="F213" s="108"/>
      <c r="G213" s="108"/>
      <c r="H213" s="108"/>
      <c r="I213" s="108"/>
      <c r="J213" s="108"/>
      <c r="K213" s="108"/>
      <c r="L213" s="108"/>
      <c r="M213" s="108"/>
      <c r="N213" s="108"/>
      <c r="O213" s="108"/>
      <c r="P213" s="126"/>
      <c r="Q213" s="108"/>
    </row>
    <row r="214" spans="1:17" ht="12.75">
      <c r="A214" s="108"/>
      <c r="B214" s="108"/>
      <c r="C214" s="108"/>
      <c r="D214" s="108"/>
      <c r="E214" s="108"/>
      <c r="F214" s="108"/>
      <c r="G214" s="108"/>
      <c r="H214" s="108"/>
      <c r="I214" s="108"/>
      <c r="J214" s="108"/>
      <c r="K214" s="108"/>
      <c r="L214" s="108"/>
      <c r="M214" s="108"/>
      <c r="N214" s="108"/>
      <c r="O214" s="108"/>
      <c r="P214" s="126"/>
      <c r="Q214" s="108"/>
    </row>
    <row r="215" spans="1:17" ht="12.75">
      <c r="A215" s="108"/>
      <c r="B215" s="108"/>
      <c r="C215" s="108"/>
      <c r="D215" s="108"/>
      <c r="E215" s="108"/>
      <c r="F215" s="108"/>
      <c r="G215" s="108"/>
      <c r="H215" s="108"/>
      <c r="I215" s="108"/>
      <c r="J215" s="108"/>
      <c r="K215" s="108"/>
      <c r="L215" s="108"/>
      <c r="M215" s="108"/>
      <c r="N215" s="108"/>
      <c r="O215" s="108"/>
      <c r="P215" s="126"/>
      <c r="Q215" s="108"/>
    </row>
    <row r="216" spans="1:17" ht="12.75">
      <c r="A216" s="108"/>
      <c r="B216" s="108"/>
      <c r="C216" s="108"/>
      <c r="D216" s="108"/>
      <c r="E216" s="108"/>
      <c r="F216" s="108"/>
      <c r="G216" s="108"/>
      <c r="H216" s="108"/>
      <c r="I216" s="108"/>
      <c r="J216" s="108"/>
      <c r="K216" s="108"/>
      <c r="L216" s="108"/>
      <c r="M216" s="108"/>
      <c r="N216" s="108"/>
      <c r="O216" s="108"/>
      <c r="P216" s="126"/>
      <c r="Q216" s="108"/>
    </row>
    <row r="217" spans="1:17" ht="12.75">
      <c r="A217" s="108"/>
      <c r="B217" s="108"/>
      <c r="C217" s="108"/>
      <c r="D217" s="108"/>
      <c r="E217" s="108"/>
      <c r="F217" s="108"/>
      <c r="G217" s="108"/>
      <c r="H217" s="108"/>
      <c r="I217" s="108"/>
      <c r="J217" s="108"/>
      <c r="K217" s="108"/>
      <c r="L217" s="108"/>
      <c r="M217" s="108"/>
      <c r="N217" s="108"/>
      <c r="O217" s="108"/>
      <c r="P217" s="126"/>
      <c r="Q217" s="108"/>
    </row>
    <row r="218" spans="1:17" ht="12.75">
      <c r="A218" s="108"/>
      <c r="B218" s="108"/>
      <c r="C218" s="108"/>
      <c r="D218" s="108"/>
      <c r="E218" s="108"/>
      <c r="F218" s="108"/>
      <c r="G218" s="108"/>
      <c r="H218" s="108"/>
      <c r="I218" s="108"/>
      <c r="J218" s="108"/>
      <c r="K218" s="108"/>
      <c r="L218" s="108"/>
      <c r="M218" s="108"/>
      <c r="N218" s="108"/>
      <c r="O218" s="108"/>
      <c r="P218" s="126"/>
      <c r="Q218" s="108"/>
    </row>
    <row r="219" spans="1:17" ht="12.75">
      <c r="A219" s="108"/>
      <c r="B219" s="108"/>
      <c r="C219" s="108"/>
      <c r="D219" s="108"/>
      <c r="E219" s="108"/>
      <c r="F219" s="108"/>
      <c r="G219" s="108"/>
      <c r="H219" s="108"/>
      <c r="I219" s="108"/>
      <c r="J219" s="108"/>
      <c r="K219" s="108"/>
      <c r="L219" s="108"/>
      <c r="M219" s="108"/>
      <c r="N219" s="108"/>
      <c r="O219" s="108"/>
      <c r="P219" s="126"/>
      <c r="Q219" s="108"/>
    </row>
    <row r="220" spans="1:17" ht="12.75">
      <c r="A220" s="108"/>
      <c r="B220" s="108"/>
      <c r="C220" s="108"/>
      <c r="D220" s="108"/>
      <c r="E220" s="108"/>
      <c r="F220" s="108"/>
      <c r="G220" s="108"/>
      <c r="H220" s="108"/>
      <c r="I220" s="108"/>
      <c r="J220" s="108"/>
      <c r="K220" s="108"/>
      <c r="L220" s="108"/>
      <c r="M220" s="108"/>
      <c r="N220" s="108"/>
      <c r="O220" s="108"/>
      <c r="P220" s="126"/>
      <c r="Q220" s="108"/>
    </row>
    <row r="221" spans="1:17" ht="12.75">
      <c r="A221" s="108"/>
      <c r="B221" s="108"/>
      <c r="C221" s="108"/>
      <c r="D221" s="108"/>
      <c r="E221" s="108"/>
      <c r="F221" s="108"/>
      <c r="G221" s="108"/>
      <c r="H221" s="108"/>
      <c r="I221" s="108"/>
      <c r="J221" s="108"/>
      <c r="K221" s="108"/>
      <c r="L221" s="108"/>
      <c r="M221" s="108"/>
      <c r="N221" s="108"/>
      <c r="O221" s="108"/>
      <c r="P221" s="126"/>
      <c r="Q221" s="108"/>
    </row>
    <row r="222" spans="1:17" ht="12.75">
      <c r="A222" s="108"/>
      <c r="B222" s="108"/>
      <c r="C222" s="108"/>
      <c r="D222" s="108"/>
      <c r="E222" s="108"/>
      <c r="F222" s="108"/>
      <c r="G222" s="108"/>
      <c r="H222" s="108"/>
      <c r="I222" s="108"/>
      <c r="J222" s="108"/>
      <c r="K222" s="108"/>
      <c r="L222" s="108"/>
      <c r="M222" s="108"/>
      <c r="N222" s="108"/>
      <c r="O222" s="108"/>
      <c r="P222" s="126"/>
      <c r="Q222" s="108"/>
    </row>
    <row r="223" spans="1:17" ht="12.75">
      <c r="A223" s="108"/>
      <c r="B223" s="108"/>
      <c r="C223" s="108"/>
      <c r="D223" s="108"/>
      <c r="E223" s="108"/>
      <c r="F223" s="108"/>
      <c r="G223" s="108"/>
      <c r="H223" s="108"/>
      <c r="I223" s="108"/>
      <c r="J223" s="108"/>
      <c r="K223" s="108"/>
      <c r="L223" s="108"/>
      <c r="M223" s="108"/>
      <c r="N223" s="108"/>
      <c r="O223" s="108"/>
      <c r="P223" s="126"/>
      <c r="Q223" s="108"/>
    </row>
    <row r="224" spans="1:17" ht="12.75">
      <c r="A224" s="108"/>
      <c r="B224" s="108"/>
      <c r="C224" s="108"/>
      <c r="D224" s="108"/>
      <c r="E224" s="108"/>
      <c r="F224" s="108"/>
      <c r="G224" s="108"/>
      <c r="H224" s="108"/>
      <c r="I224" s="108"/>
      <c r="J224" s="108"/>
      <c r="K224" s="108"/>
      <c r="L224" s="108"/>
      <c r="M224" s="108"/>
      <c r="N224" s="108"/>
      <c r="O224" s="108"/>
      <c r="P224" s="126"/>
      <c r="Q224" s="108"/>
    </row>
    <row r="225" spans="1:17" ht="12.75">
      <c r="A225" s="108"/>
      <c r="B225" s="108"/>
      <c r="C225" s="108"/>
      <c r="D225" s="108"/>
      <c r="E225" s="108"/>
      <c r="F225" s="108"/>
      <c r="G225" s="108"/>
      <c r="H225" s="108"/>
      <c r="I225" s="108"/>
      <c r="J225" s="108"/>
      <c r="K225" s="108"/>
      <c r="L225" s="108"/>
      <c r="M225" s="108"/>
      <c r="N225" s="108"/>
      <c r="O225" s="108"/>
      <c r="P225" s="126"/>
      <c r="Q225" s="108"/>
    </row>
    <row r="226" spans="1:17" ht="12.75">
      <c r="A226" s="108"/>
      <c r="B226" s="108"/>
      <c r="C226" s="108"/>
      <c r="D226" s="108"/>
      <c r="E226" s="108"/>
      <c r="F226" s="108"/>
      <c r="G226" s="108"/>
      <c r="H226" s="108"/>
      <c r="I226" s="108"/>
      <c r="J226" s="108"/>
      <c r="K226" s="108"/>
      <c r="L226" s="108"/>
      <c r="M226" s="108"/>
      <c r="N226" s="108"/>
      <c r="O226" s="108"/>
      <c r="P226" s="126"/>
      <c r="Q226" s="108"/>
    </row>
    <row r="227" spans="1:17" ht="12.75">
      <c r="A227" s="108"/>
      <c r="B227" s="108"/>
      <c r="C227" s="108"/>
      <c r="D227" s="108"/>
      <c r="E227" s="108"/>
      <c r="F227" s="108"/>
      <c r="G227" s="108"/>
      <c r="H227" s="108"/>
      <c r="I227" s="108"/>
      <c r="J227" s="108"/>
      <c r="K227" s="108"/>
      <c r="L227" s="108"/>
      <c r="M227" s="108"/>
      <c r="N227" s="108"/>
      <c r="O227" s="108"/>
      <c r="P227" s="126"/>
      <c r="Q227" s="108"/>
    </row>
    <row r="228" spans="1:17" ht="12.75">
      <c r="A228" s="108"/>
      <c r="B228" s="108"/>
      <c r="C228" s="108"/>
      <c r="D228" s="108"/>
      <c r="E228" s="108"/>
      <c r="F228" s="108"/>
      <c r="G228" s="108"/>
      <c r="H228" s="108"/>
      <c r="I228" s="108"/>
      <c r="J228" s="108"/>
      <c r="K228" s="108"/>
      <c r="L228" s="108"/>
      <c r="M228" s="108"/>
      <c r="N228" s="108"/>
      <c r="O228" s="108"/>
      <c r="P228" s="126"/>
      <c r="Q228" s="108"/>
    </row>
    <row r="229" spans="1:17" ht="12.75">
      <c r="A229" s="108"/>
      <c r="B229" s="108"/>
      <c r="C229" s="108"/>
      <c r="D229" s="108"/>
      <c r="E229" s="108"/>
      <c r="F229" s="108"/>
      <c r="G229" s="108"/>
      <c r="H229" s="108"/>
      <c r="I229" s="108"/>
      <c r="J229" s="108"/>
      <c r="K229" s="108"/>
      <c r="L229" s="108"/>
      <c r="M229" s="108"/>
      <c r="N229" s="108"/>
      <c r="O229" s="108"/>
      <c r="P229" s="126"/>
      <c r="Q229" s="108"/>
    </row>
    <row r="230" spans="1:17" ht="12.75">
      <c r="A230" s="108"/>
      <c r="B230" s="108"/>
      <c r="C230" s="108"/>
      <c r="D230" s="108"/>
      <c r="E230" s="108"/>
      <c r="F230" s="108"/>
      <c r="G230" s="108"/>
      <c r="H230" s="108"/>
      <c r="I230" s="108"/>
      <c r="J230" s="108"/>
      <c r="K230" s="108"/>
      <c r="L230" s="108"/>
      <c r="M230" s="108"/>
      <c r="N230" s="108"/>
      <c r="O230" s="108"/>
      <c r="P230" s="126"/>
      <c r="Q230" s="108"/>
    </row>
    <row r="231" spans="1:17" ht="12.75">
      <c r="A231" s="108"/>
      <c r="B231" s="108"/>
      <c r="C231" s="108"/>
      <c r="D231" s="108"/>
      <c r="E231" s="108"/>
      <c r="F231" s="108"/>
      <c r="G231" s="108"/>
      <c r="H231" s="108"/>
      <c r="I231" s="108"/>
      <c r="J231" s="108"/>
      <c r="K231" s="108"/>
      <c r="L231" s="108"/>
      <c r="M231" s="108"/>
      <c r="N231" s="108"/>
      <c r="O231" s="108"/>
      <c r="P231" s="126"/>
      <c r="Q231" s="108"/>
    </row>
    <row r="232" spans="1:17" ht="12.75">
      <c r="A232" s="108"/>
      <c r="B232" s="108"/>
      <c r="C232" s="108"/>
      <c r="D232" s="108"/>
      <c r="E232" s="108"/>
      <c r="F232" s="108"/>
      <c r="G232" s="108"/>
      <c r="H232" s="108"/>
      <c r="I232" s="108"/>
      <c r="J232" s="108"/>
      <c r="K232" s="108"/>
      <c r="L232" s="108"/>
      <c r="M232" s="108"/>
      <c r="N232" s="108"/>
      <c r="O232" s="108"/>
      <c r="P232" s="126"/>
      <c r="Q232" s="108"/>
    </row>
    <row r="233" spans="1:17" ht="12.75">
      <c r="A233" s="108"/>
      <c r="B233" s="108"/>
      <c r="C233" s="108"/>
      <c r="D233" s="108"/>
      <c r="E233" s="108"/>
      <c r="F233" s="108"/>
      <c r="G233" s="108"/>
      <c r="H233" s="108"/>
      <c r="I233" s="108"/>
      <c r="J233" s="108"/>
      <c r="K233" s="108"/>
      <c r="L233" s="108"/>
      <c r="M233" s="108"/>
      <c r="N233" s="108"/>
      <c r="O233" s="108"/>
      <c r="P233" s="126"/>
      <c r="Q233" s="108"/>
    </row>
    <row r="234" spans="1:17" ht="12.75">
      <c r="A234" s="108"/>
      <c r="B234" s="108"/>
      <c r="C234" s="108"/>
      <c r="D234" s="108"/>
      <c r="E234" s="108"/>
      <c r="F234" s="108"/>
      <c r="G234" s="108"/>
      <c r="H234" s="108"/>
      <c r="I234" s="108"/>
      <c r="J234" s="108"/>
      <c r="K234" s="108"/>
      <c r="L234" s="108"/>
      <c r="M234" s="108"/>
      <c r="N234" s="108"/>
      <c r="O234" s="108"/>
      <c r="P234" s="126"/>
      <c r="Q234" s="108"/>
    </row>
    <row r="235" spans="1:17" ht="12.75">
      <c r="A235" s="108"/>
      <c r="B235" s="108"/>
      <c r="C235" s="108"/>
      <c r="D235" s="108"/>
      <c r="E235" s="108"/>
      <c r="F235" s="108"/>
      <c r="G235" s="108"/>
      <c r="H235" s="108"/>
      <c r="I235" s="108"/>
      <c r="J235" s="108"/>
      <c r="K235" s="108"/>
      <c r="L235" s="108"/>
      <c r="M235" s="108"/>
      <c r="N235" s="108"/>
      <c r="O235" s="108"/>
      <c r="P235" s="126"/>
      <c r="Q235" s="108"/>
    </row>
    <row r="236" spans="1:17" ht="12.75">
      <c r="A236" s="108"/>
      <c r="B236" s="108"/>
      <c r="C236" s="108"/>
      <c r="D236" s="108"/>
      <c r="E236" s="108"/>
      <c r="F236" s="108"/>
      <c r="G236" s="108"/>
      <c r="H236" s="108"/>
      <c r="I236" s="108"/>
      <c r="J236" s="108"/>
      <c r="K236" s="108"/>
      <c r="L236" s="108"/>
      <c r="M236" s="108"/>
      <c r="N236" s="108"/>
      <c r="O236" s="108"/>
      <c r="P236" s="126"/>
      <c r="Q236" s="108"/>
    </row>
    <row r="237" spans="1:17" ht="12.75">
      <c r="A237" s="108"/>
      <c r="B237" s="108"/>
      <c r="C237" s="108"/>
      <c r="D237" s="108"/>
      <c r="E237" s="108"/>
      <c r="F237" s="108"/>
      <c r="G237" s="108"/>
      <c r="H237" s="108"/>
      <c r="I237" s="108"/>
      <c r="J237" s="108"/>
      <c r="K237" s="108"/>
      <c r="L237" s="108"/>
      <c r="M237" s="108"/>
      <c r="N237" s="108"/>
      <c r="O237" s="108"/>
      <c r="P237" s="126"/>
      <c r="Q237" s="108"/>
    </row>
    <row r="238" spans="1:17" ht="12.75">
      <c r="A238" s="108"/>
      <c r="B238" s="108"/>
      <c r="C238" s="108"/>
      <c r="D238" s="108"/>
      <c r="E238" s="108"/>
      <c r="F238" s="108"/>
      <c r="G238" s="108"/>
      <c r="H238" s="108"/>
      <c r="I238" s="108"/>
      <c r="J238" s="108"/>
      <c r="K238" s="108"/>
      <c r="L238" s="108"/>
      <c r="M238" s="108"/>
      <c r="N238" s="108"/>
      <c r="O238" s="108"/>
      <c r="P238" s="126"/>
      <c r="Q238" s="108"/>
    </row>
    <row r="239" spans="1:17" ht="12.75">
      <c r="A239" s="108"/>
      <c r="B239" s="108"/>
      <c r="C239" s="108"/>
      <c r="D239" s="108"/>
      <c r="E239" s="108"/>
      <c r="F239" s="108"/>
      <c r="G239" s="108"/>
      <c r="H239" s="108"/>
      <c r="I239" s="108"/>
      <c r="J239" s="108"/>
      <c r="K239" s="108"/>
      <c r="L239" s="108"/>
      <c r="M239" s="108"/>
      <c r="N239" s="108"/>
      <c r="O239" s="108"/>
      <c r="P239" s="126"/>
      <c r="Q239" s="108"/>
    </row>
    <row r="240" spans="1:17" ht="12.75">
      <c r="A240" s="108"/>
      <c r="B240" s="108"/>
      <c r="C240" s="108"/>
      <c r="D240" s="108"/>
      <c r="E240" s="108"/>
      <c r="F240" s="108"/>
      <c r="G240" s="108"/>
      <c r="H240" s="108"/>
      <c r="I240" s="108"/>
      <c r="J240" s="108"/>
      <c r="K240" s="108"/>
      <c r="L240" s="108"/>
      <c r="M240" s="108"/>
      <c r="N240" s="108"/>
      <c r="O240" s="108"/>
      <c r="P240" s="126"/>
      <c r="Q240" s="108"/>
    </row>
    <row r="241" spans="1:17" ht="12.75">
      <c r="A241" s="108"/>
      <c r="B241" s="108"/>
      <c r="C241" s="108"/>
      <c r="D241" s="108"/>
      <c r="E241" s="108"/>
      <c r="F241" s="108"/>
      <c r="G241" s="108"/>
      <c r="H241" s="108"/>
      <c r="I241" s="108"/>
      <c r="J241" s="108"/>
      <c r="K241" s="108"/>
      <c r="L241" s="108"/>
      <c r="M241" s="108"/>
      <c r="N241" s="108"/>
      <c r="O241" s="108"/>
      <c r="P241" s="126"/>
      <c r="Q241" s="108"/>
    </row>
    <row r="242" spans="1:17" ht="12.75">
      <c r="A242" s="108"/>
      <c r="B242" s="108"/>
      <c r="C242" s="108"/>
      <c r="D242" s="108"/>
      <c r="E242" s="108"/>
      <c r="F242" s="108"/>
      <c r="G242" s="108"/>
      <c r="H242" s="108"/>
      <c r="I242" s="108"/>
      <c r="J242" s="108"/>
      <c r="K242" s="108"/>
      <c r="L242" s="108"/>
      <c r="M242" s="108"/>
      <c r="N242" s="108"/>
      <c r="O242" s="108"/>
      <c r="P242" s="126"/>
      <c r="Q242" s="108"/>
    </row>
    <row r="243" spans="1:17" ht="12.75">
      <c r="A243" s="108"/>
      <c r="B243" s="108"/>
      <c r="C243" s="108"/>
      <c r="D243" s="108"/>
      <c r="E243" s="108"/>
      <c r="F243" s="108"/>
      <c r="G243" s="108"/>
      <c r="H243" s="108"/>
      <c r="I243" s="108"/>
      <c r="J243" s="108"/>
      <c r="K243" s="108"/>
      <c r="L243" s="108"/>
      <c r="M243" s="108"/>
      <c r="N243" s="108"/>
      <c r="O243" s="108"/>
      <c r="P243" s="126"/>
      <c r="Q243" s="108"/>
    </row>
    <row r="244" spans="1:17" ht="12.75">
      <c r="A244" s="108"/>
      <c r="B244" s="108"/>
      <c r="C244" s="108"/>
      <c r="D244" s="108"/>
      <c r="E244" s="108"/>
      <c r="F244" s="108"/>
      <c r="G244" s="108"/>
      <c r="H244" s="108"/>
      <c r="I244" s="108"/>
      <c r="J244" s="108"/>
      <c r="K244" s="108"/>
      <c r="L244" s="108"/>
      <c r="M244" s="108"/>
      <c r="N244" s="108"/>
      <c r="O244" s="108"/>
      <c r="P244" s="126"/>
      <c r="Q244" s="108"/>
    </row>
    <row r="245" spans="1:17" ht="12.75">
      <c r="A245" s="108"/>
      <c r="B245" s="108"/>
      <c r="C245" s="108"/>
      <c r="D245" s="108"/>
      <c r="E245" s="108"/>
      <c r="F245" s="108"/>
      <c r="G245" s="108"/>
      <c r="H245" s="108"/>
      <c r="I245" s="108"/>
      <c r="J245" s="108"/>
      <c r="K245" s="108"/>
      <c r="L245" s="108"/>
      <c r="M245" s="108"/>
      <c r="N245" s="108"/>
      <c r="O245" s="108"/>
      <c r="P245" s="126"/>
      <c r="Q245" s="108"/>
    </row>
    <row r="246" spans="1:17" ht="12.75">
      <c r="A246" s="108"/>
      <c r="B246" s="108"/>
      <c r="C246" s="108"/>
      <c r="D246" s="108"/>
      <c r="E246" s="108"/>
      <c r="F246" s="108"/>
      <c r="G246" s="108"/>
      <c r="H246" s="108"/>
      <c r="I246" s="108"/>
      <c r="J246" s="108"/>
      <c r="K246" s="108"/>
      <c r="L246" s="108"/>
      <c r="M246" s="108"/>
      <c r="N246" s="108"/>
      <c r="O246" s="108"/>
      <c r="P246" s="126"/>
      <c r="Q246" s="108"/>
    </row>
    <row r="247" spans="1:17" ht="12.75">
      <c r="A247" s="108"/>
      <c r="B247" s="108"/>
      <c r="C247" s="108"/>
      <c r="D247" s="108"/>
      <c r="E247" s="108"/>
      <c r="F247" s="108"/>
      <c r="G247" s="108"/>
      <c r="H247" s="108"/>
      <c r="I247" s="108"/>
      <c r="J247" s="108"/>
      <c r="K247" s="108"/>
      <c r="L247" s="108"/>
      <c r="M247" s="108"/>
      <c r="N247" s="108"/>
      <c r="O247" s="108"/>
      <c r="P247" s="126"/>
      <c r="Q247" s="108"/>
    </row>
    <row r="248" spans="1:17" ht="12.75">
      <c r="A248" s="108"/>
      <c r="B248" s="108"/>
      <c r="C248" s="108"/>
      <c r="D248" s="108"/>
      <c r="E248" s="108"/>
      <c r="F248" s="108"/>
      <c r="G248" s="108"/>
      <c r="H248" s="108"/>
      <c r="I248" s="108"/>
      <c r="J248" s="108"/>
      <c r="K248" s="108"/>
      <c r="L248" s="108"/>
      <c r="M248" s="108"/>
      <c r="N248" s="108"/>
      <c r="O248" s="108"/>
      <c r="P248" s="126"/>
      <c r="Q248" s="108"/>
    </row>
    <row r="249" spans="1:17" ht="12.75">
      <c r="A249" s="108"/>
      <c r="B249" s="108"/>
      <c r="C249" s="108"/>
      <c r="D249" s="108"/>
      <c r="E249" s="108"/>
      <c r="F249" s="108"/>
      <c r="G249" s="108"/>
      <c r="H249" s="108"/>
      <c r="I249" s="108"/>
      <c r="J249" s="108"/>
      <c r="K249" s="108"/>
      <c r="L249" s="108"/>
      <c r="M249" s="108"/>
      <c r="N249" s="108"/>
      <c r="O249" s="108"/>
      <c r="P249" s="126"/>
      <c r="Q249" s="108"/>
    </row>
    <row r="250" spans="1:17" ht="12.75">
      <c r="A250" s="108"/>
      <c r="B250" s="108"/>
      <c r="C250" s="108"/>
      <c r="D250" s="108"/>
      <c r="E250" s="108"/>
      <c r="F250" s="108"/>
      <c r="G250" s="108"/>
      <c r="H250" s="108"/>
      <c r="I250" s="108"/>
      <c r="J250" s="108"/>
      <c r="K250" s="108"/>
      <c r="L250" s="108"/>
      <c r="M250" s="108"/>
      <c r="N250" s="108"/>
      <c r="O250" s="108"/>
      <c r="P250" s="126"/>
      <c r="Q250" s="108"/>
    </row>
    <row r="251" spans="1:17" ht="12.75">
      <c r="A251" s="108"/>
      <c r="B251" s="108"/>
      <c r="C251" s="108"/>
      <c r="D251" s="108"/>
      <c r="E251" s="108"/>
      <c r="F251" s="108"/>
      <c r="G251" s="108"/>
      <c r="H251" s="108"/>
      <c r="I251" s="108"/>
      <c r="J251" s="108"/>
      <c r="K251" s="108"/>
      <c r="L251" s="108"/>
      <c r="M251" s="108"/>
      <c r="N251" s="108"/>
      <c r="O251" s="108"/>
      <c r="P251" s="126"/>
      <c r="Q251" s="108"/>
    </row>
    <row r="252" spans="1:17" ht="12.75">
      <c r="A252" s="108"/>
      <c r="B252" s="108"/>
      <c r="C252" s="108"/>
      <c r="D252" s="108"/>
      <c r="E252" s="108"/>
      <c r="F252" s="108"/>
      <c r="G252" s="108"/>
      <c r="H252" s="108"/>
      <c r="I252" s="108"/>
      <c r="J252" s="108"/>
      <c r="K252" s="108"/>
      <c r="L252" s="108"/>
      <c r="M252" s="108"/>
      <c r="N252" s="108"/>
      <c r="O252" s="108"/>
      <c r="P252" s="126"/>
      <c r="Q252" s="108"/>
    </row>
    <row r="253" spans="1:17" ht="12.75">
      <c r="A253" s="108"/>
      <c r="B253" s="108"/>
      <c r="C253" s="108"/>
      <c r="D253" s="108"/>
      <c r="E253" s="108"/>
      <c r="F253" s="108"/>
      <c r="G253" s="108"/>
      <c r="H253" s="108"/>
      <c r="I253" s="108"/>
      <c r="J253" s="108"/>
      <c r="K253" s="108"/>
      <c r="L253" s="108"/>
      <c r="M253" s="108"/>
      <c r="N253" s="108"/>
      <c r="O253" s="108"/>
      <c r="P253" s="126"/>
      <c r="Q253" s="108"/>
    </row>
    <row r="254" spans="1:17" ht="12.75">
      <c r="A254" s="108"/>
      <c r="B254" s="108"/>
      <c r="C254" s="108"/>
      <c r="D254" s="108"/>
      <c r="E254" s="108"/>
      <c r="F254" s="108"/>
      <c r="G254" s="108"/>
      <c r="H254" s="108"/>
      <c r="I254" s="108"/>
      <c r="J254" s="108"/>
      <c r="K254" s="108"/>
      <c r="L254" s="108"/>
      <c r="M254" s="108"/>
      <c r="N254" s="108"/>
      <c r="O254" s="108"/>
      <c r="P254" s="126"/>
      <c r="Q254" s="108"/>
    </row>
    <row r="255" spans="1:17" ht="12.75">
      <c r="A255" s="108"/>
      <c r="B255" s="108"/>
      <c r="C255" s="108"/>
      <c r="D255" s="108"/>
      <c r="E255" s="108"/>
      <c r="F255" s="108"/>
      <c r="G255" s="108"/>
      <c r="H255" s="108"/>
      <c r="I255" s="108"/>
      <c r="J255" s="108"/>
      <c r="K255" s="108"/>
      <c r="L255" s="108"/>
      <c r="M255" s="108"/>
      <c r="N255" s="108"/>
      <c r="O255" s="108"/>
      <c r="P255" s="126"/>
      <c r="Q255" s="108"/>
    </row>
    <row r="256" spans="1:17" ht="12.75">
      <c r="A256" s="108"/>
      <c r="B256" s="108"/>
      <c r="C256" s="108"/>
      <c r="D256" s="108"/>
      <c r="E256" s="108"/>
      <c r="F256" s="108"/>
      <c r="G256" s="108"/>
      <c r="H256" s="108"/>
      <c r="I256" s="108"/>
      <c r="J256" s="108"/>
      <c r="K256" s="108"/>
      <c r="L256" s="108"/>
      <c r="M256" s="108"/>
      <c r="N256" s="108"/>
      <c r="O256" s="108"/>
      <c r="P256" s="126"/>
      <c r="Q256" s="108"/>
    </row>
    <row r="257" spans="1:17" ht="12.75">
      <c r="A257" s="108"/>
      <c r="B257" s="108"/>
      <c r="C257" s="108"/>
      <c r="D257" s="108"/>
      <c r="E257" s="108"/>
      <c r="F257" s="108"/>
      <c r="G257" s="108"/>
      <c r="H257" s="108"/>
      <c r="I257" s="108"/>
      <c r="J257" s="108"/>
      <c r="K257" s="108"/>
      <c r="L257" s="108"/>
      <c r="M257" s="108"/>
      <c r="N257" s="108"/>
      <c r="O257" s="108"/>
      <c r="P257" s="126"/>
      <c r="Q257" s="108"/>
    </row>
    <row r="258" spans="1:17" ht="12.75">
      <c r="A258" s="108"/>
      <c r="B258" s="108"/>
      <c r="C258" s="108"/>
      <c r="D258" s="108"/>
      <c r="E258" s="108"/>
      <c r="F258" s="108"/>
      <c r="G258" s="108"/>
      <c r="H258" s="108"/>
      <c r="I258" s="108"/>
      <c r="J258" s="108"/>
      <c r="K258" s="108"/>
      <c r="L258" s="108"/>
      <c r="M258" s="108"/>
      <c r="N258" s="108"/>
      <c r="O258" s="108"/>
      <c r="P258" s="126"/>
      <c r="Q258" s="108"/>
    </row>
    <row r="259" spans="1:17" ht="12.75">
      <c r="A259" s="108"/>
      <c r="B259" s="108"/>
      <c r="C259" s="108"/>
      <c r="D259" s="108"/>
      <c r="E259" s="108"/>
      <c r="F259" s="108"/>
      <c r="G259" s="108"/>
      <c r="H259" s="108"/>
      <c r="I259" s="108"/>
      <c r="J259" s="108"/>
      <c r="K259" s="108"/>
      <c r="L259" s="108"/>
      <c r="M259" s="108"/>
      <c r="N259" s="108"/>
      <c r="O259" s="108"/>
      <c r="P259" s="126"/>
      <c r="Q259" s="108"/>
    </row>
    <row r="260" spans="1:17" ht="12.75">
      <c r="A260" s="108"/>
      <c r="B260" s="108"/>
      <c r="C260" s="108"/>
      <c r="D260" s="108"/>
      <c r="E260" s="108"/>
      <c r="F260" s="108"/>
      <c r="G260" s="108"/>
      <c r="H260" s="108"/>
      <c r="I260" s="108"/>
      <c r="J260" s="108"/>
      <c r="K260" s="108"/>
      <c r="L260" s="108"/>
      <c r="M260" s="108"/>
      <c r="N260" s="108"/>
      <c r="O260" s="108"/>
      <c r="P260" s="126"/>
      <c r="Q260" s="108"/>
    </row>
    <row r="261" spans="1:17" ht="12.75">
      <c r="A261" s="108"/>
      <c r="B261" s="108"/>
      <c r="C261" s="108"/>
      <c r="D261" s="108"/>
      <c r="E261" s="108"/>
      <c r="F261" s="108"/>
      <c r="G261" s="108"/>
      <c r="H261" s="108"/>
      <c r="I261" s="108"/>
      <c r="J261" s="108"/>
      <c r="K261" s="108"/>
      <c r="L261" s="108"/>
      <c r="M261" s="108"/>
      <c r="N261" s="108"/>
      <c r="O261" s="108"/>
      <c r="P261" s="126"/>
      <c r="Q261" s="108"/>
    </row>
    <row r="262" spans="1:17" ht="12.75">
      <c r="A262" s="108"/>
      <c r="B262" s="108"/>
      <c r="C262" s="108"/>
      <c r="D262" s="108"/>
      <c r="E262" s="108"/>
      <c r="F262" s="108"/>
      <c r="G262" s="108"/>
      <c r="H262" s="108"/>
      <c r="I262" s="108"/>
      <c r="J262" s="108"/>
      <c r="K262" s="108"/>
      <c r="L262" s="108"/>
      <c r="M262" s="108"/>
      <c r="N262" s="108"/>
      <c r="O262" s="108"/>
      <c r="P262" s="126"/>
      <c r="Q262" s="108"/>
    </row>
    <row r="263" spans="1:17" ht="12.75">
      <c r="A263" s="108"/>
      <c r="B263" s="108"/>
      <c r="C263" s="108"/>
      <c r="D263" s="108"/>
      <c r="E263" s="108"/>
      <c r="F263" s="108"/>
      <c r="G263" s="108"/>
      <c r="H263" s="108"/>
      <c r="I263" s="108"/>
      <c r="J263" s="108"/>
      <c r="K263" s="108"/>
      <c r="L263" s="108"/>
      <c r="M263" s="108"/>
      <c r="N263" s="108"/>
      <c r="O263" s="108"/>
      <c r="P263" s="126"/>
      <c r="Q263" s="108"/>
    </row>
    <row r="264" spans="1:17" ht="12.75">
      <c r="A264" s="108"/>
      <c r="B264" s="108"/>
      <c r="C264" s="108"/>
      <c r="D264" s="108"/>
      <c r="E264" s="108"/>
      <c r="F264" s="108"/>
      <c r="G264" s="108"/>
      <c r="H264" s="108"/>
      <c r="I264" s="108"/>
      <c r="J264" s="108"/>
      <c r="K264" s="108"/>
      <c r="L264" s="108"/>
      <c r="M264" s="108"/>
      <c r="N264" s="108"/>
      <c r="O264" s="108"/>
      <c r="P264" s="126"/>
      <c r="Q264" s="108"/>
    </row>
    <row r="265" spans="1:17" ht="12.75">
      <c r="A265" s="108"/>
      <c r="B265" s="108"/>
      <c r="C265" s="108"/>
      <c r="D265" s="108"/>
      <c r="E265" s="108"/>
      <c r="F265" s="108"/>
      <c r="G265" s="108"/>
      <c r="H265" s="108"/>
      <c r="I265" s="108"/>
      <c r="J265" s="108"/>
      <c r="K265" s="108"/>
      <c r="L265" s="108"/>
      <c r="M265" s="108"/>
      <c r="N265" s="108"/>
      <c r="O265" s="108"/>
      <c r="P265" s="126"/>
      <c r="Q265" s="108"/>
    </row>
    <row r="266" spans="1:17" ht="12.75">
      <c r="A266" s="108"/>
      <c r="B266" s="108"/>
      <c r="C266" s="108"/>
      <c r="D266" s="108"/>
      <c r="E266" s="108"/>
      <c r="F266" s="108"/>
      <c r="G266" s="108"/>
      <c r="H266" s="108"/>
      <c r="I266" s="108"/>
      <c r="J266" s="108"/>
      <c r="K266" s="108"/>
      <c r="L266" s="108"/>
      <c r="M266" s="108"/>
      <c r="N266" s="108"/>
      <c r="O266" s="108"/>
      <c r="P266" s="126"/>
      <c r="Q266" s="108"/>
    </row>
    <row r="267" spans="1:17" ht="12.75">
      <c r="A267" s="108"/>
      <c r="B267" s="108"/>
      <c r="C267" s="108"/>
      <c r="D267" s="108"/>
      <c r="E267" s="108"/>
      <c r="F267" s="108"/>
      <c r="G267" s="108"/>
      <c r="H267" s="108"/>
      <c r="I267" s="108"/>
      <c r="J267" s="108"/>
      <c r="K267" s="108"/>
      <c r="L267" s="108"/>
      <c r="M267" s="108"/>
      <c r="N267" s="108"/>
      <c r="O267" s="108"/>
      <c r="P267" s="126"/>
      <c r="Q267" s="108"/>
    </row>
    <row r="268" spans="1:17" ht="12.75">
      <c r="A268" s="108"/>
      <c r="B268" s="108"/>
      <c r="C268" s="108"/>
      <c r="D268" s="108"/>
      <c r="E268" s="108"/>
      <c r="F268" s="108"/>
      <c r="G268" s="108"/>
      <c r="H268" s="108"/>
      <c r="I268" s="108"/>
      <c r="J268" s="108"/>
      <c r="K268" s="108"/>
      <c r="L268" s="108"/>
      <c r="M268" s="108"/>
      <c r="N268" s="108"/>
      <c r="O268" s="108"/>
      <c r="P268" s="126"/>
      <c r="Q268" s="108"/>
    </row>
    <row r="269" spans="1:17" ht="12.75">
      <c r="A269" s="108"/>
      <c r="B269" s="108"/>
      <c r="C269" s="108"/>
      <c r="D269" s="108"/>
      <c r="E269" s="108"/>
      <c r="F269" s="108"/>
      <c r="G269" s="108"/>
      <c r="H269" s="108"/>
      <c r="I269" s="108"/>
      <c r="J269" s="108"/>
      <c r="K269" s="108"/>
      <c r="L269" s="108"/>
      <c r="M269" s="108"/>
      <c r="N269" s="108"/>
      <c r="O269" s="108"/>
      <c r="P269" s="126"/>
      <c r="Q269" s="108"/>
    </row>
    <row r="270" spans="1:17" ht="12.75">
      <c r="A270" s="108"/>
      <c r="B270" s="108"/>
      <c r="C270" s="108"/>
      <c r="D270" s="108"/>
      <c r="E270" s="108"/>
      <c r="F270" s="108"/>
      <c r="G270" s="108"/>
      <c r="H270" s="108"/>
      <c r="I270" s="108"/>
      <c r="J270" s="108"/>
      <c r="K270" s="108"/>
      <c r="L270" s="108"/>
      <c r="M270" s="108"/>
      <c r="N270" s="108"/>
      <c r="O270" s="108"/>
      <c r="P270" s="126"/>
      <c r="Q270" s="108"/>
    </row>
    <row r="271" spans="1:17" ht="12.75">
      <c r="A271" s="108"/>
      <c r="B271" s="108"/>
      <c r="C271" s="108"/>
      <c r="D271" s="108"/>
      <c r="E271" s="108"/>
      <c r="F271" s="108"/>
      <c r="G271" s="108"/>
      <c r="H271" s="108"/>
      <c r="I271" s="108"/>
      <c r="J271" s="108"/>
      <c r="K271" s="108"/>
      <c r="L271" s="108"/>
      <c r="M271" s="108"/>
      <c r="N271" s="108"/>
      <c r="O271" s="108"/>
      <c r="P271" s="126"/>
      <c r="Q271" s="108"/>
    </row>
    <row r="272" spans="1:17" ht="12.75">
      <c r="A272" s="108"/>
      <c r="B272" s="108"/>
      <c r="C272" s="108"/>
      <c r="D272" s="108"/>
      <c r="E272" s="108"/>
      <c r="F272" s="108"/>
      <c r="G272" s="108"/>
      <c r="H272" s="108"/>
      <c r="I272" s="108"/>
      <c r="J272" s="108"/>
      <c r="K272" s="108"/>
      <c r="L272" s="108"/>
      <c r="M272" s="108"/>
      <c r="N272" s="108"/>
      <c r="O272" s="108"/>
      <c r="P272" s="126"/>
      <c r="Q272" s="108"/>
    </row>
    <row r="273" spans="1:17" ht="12.75">
      <c r="A273" s="108"/>
      <c r="B273" s="108"/>
      <c r="C273" s="108"/>
      <c r="D273" s="108"/>
      <c r="E273" s="108"/>
      <c r="F273" s="108"/>
      <c r="G273" s="108"/>
      <c r="H273" s="108"/>
      <c r="I273" s="108"/>
      <c r="J273" s="108"/>
      <c r="K273" s="108"/>
      <c r="L273" s="108"/>
      <c r="M273" s="108"/>
      <c r="N273" s="108"/>
      <c r="O273" s="108"/>
      <c r="P273" s="126"/>
      <c r="Q273" s="108"/>
    </row>
    <row r="274" spans="1:17" ht="12.75">
      <c r="A274" s="108"/>
      <c r="B274" s="108"/>
      <c r="C274" s="108"/>
      <c r="D274" s="108"/>
      <c r="E274" s="108"/>
      <c r="F274" s="108"/>
      <c r="G274" s="108"/>
      <c r="H274" s="108"/>
      <c r="I274" s="108"/>
      <c r="J274" s="108"/>
      <c r="K274" s="108"/>
      <c r="L274" s="108"/>
      <c r="M274" s="108"/>
      <c r="N274" s="108"/>
      <c r="O274" s="108"/>
      <c r="P274" s="126"/>
      <c r="Q274" s="108"/>
    </row>
    <row r="275" spans="1:17" ht="12.75">
      <c r="A275" s="108"/>
      <c r="B275" s="108"/>
      <c r="C275" s="108"/>
      <c r="D275" s="108"/>
      <c r="E275" s="108"/>
      <c r="F275" s="108"/>
      <c r="G275" s="108"/>
      <c r="H275" s="108"/>
      <c r="I275" s="108"/>
      <c r="J275" s="108"/>
      <c r="K275" s="108"/>
      <c r="L275" s="108"/>
      <c r="M275" s="108"/>
      <c r="N275" s="108"/>
      <c r="O275" s="108"/>
      <c r="P275" s="126"/>
      <c r="Q275" s="108"/>
    </row>
    <row r="276" spans="1:17" ht="12.75">
      <c r="A276" s="108"/>
      <c r="B276" s="108"/>
      <c r="C276" s="108"/>
      <c r="D276" s="108"/>
      <c r="E276" s="108"/>
      <c r="F276" s="108"/>
      <c r="G276" s="108"/>
      <c r="H276" s="108"/>
      <c r="I276" s="108"/>
      <c r="J276" s="108"/>
      <c r="K276" s="108"/>
      <c r="L276" s="108"/>
      <c r="M276" s="108"/>
      <c r="N276" s="108"/>
      <c r="O276" s="108"/>
      <c r="P276" s="126"/>
      <c r="Q276" s="108"/>
    </row>
    <row r="277" spans="1:17" ht="12.75">
      <c r="A277" s="108"/>
      <c r="B277" s="108"/>
      <c r="C277" s="108"/>
      <c r="D277" s="108"/>
      <c r="E277" s="108"/>
      <c r="F277" s="108"/>
      <c r="G277" s="108"/>
      <c r="H277" s="108"/>
      <c r="I277" s="108"/>
      <c r="J277" s="108"/>
      <c r="K277" s="108"/>
      <c r="L277" s="108"/>
      <c r="M277" s="108"/>
      <c r="N277" s="108"/>
      <c r="O277" s="108"/>
      <c r="P277" s="126"/>
      <c r="Q277" s="108"/>
    </row>
    <row r="278" spans="1:17" ht="12.75">
      <c r="A278" s="108"/>
      <c r="B278" s="108"/>
      <c r="C278" s="108"/>
      <c r="D278" s="108"/>
      <c r="E278" s="108"/>
      <c r="F278" s="108"/>
      <c r="G278" s="108"/>
      <c r="H278" s="108"/>
      <c r="I278" s="108"/>
      <c r="J278" s="108"/>
      <c r="K278" s="108"/>
      <c r="L278" s="108"/>
      <c r="M278" s="108"/>
      <c r="N278" s="108"/>
      <c r="O278" s="108"/>
      <c r="P278" s="126"/>
      <c r="Q278" s="108"/>
    </row>
    <row r="279" spans="1:17" ht="12.75">
      <c r="A279" s="108"/>
      <c r="B279" s="108"/>
      <c r="C279" s="108"/>
      <c r="D279" s="108"/>
      <c r="E279" s="108"/>
      <c r="F279" s="108"/>
      <c r="G279" s="108"/>
      <c r="H279" s="108"/>
      <c r="I279" s="108"/>
      <c r="J279" s="108"/>
      <c r="K279" s="108"/>
      <c r="L279" s="108"/>
      <c r="M279" s="108"/>
      <c r="N279" s="108"/>
      <c r="O279" s="108"/>
      <c r="P279" s="126"/>
      <c r="Q279" s="108"/>
    </row>
    <row r="280" spans="1:17" ht="12.75">
      <c r="A280" s="108"/>
      <c r="B280" s="108"/>
      <c r="C280" s="108"/>
      <c r="D280" s="108"/>
      <c r="E280" s="108"/>
      <c r="F280" s="108"/>
      <c r="G280" s="108"/>
      <c r="H280" s="108"/>
      <c r="I280" s="108"/>
      <c r="J280" s="108"/>
      <c r="K280" s="108"/>
      <c r="L280" s="108"/>
      <c r="M280" s="108"/>
      <c r="N280" s="108"/>
      <c r="O280" s="108"/>
      <c r="P280" s="126"/>
      <c r="Q280" s="108"/>
    </row>
    <row r="281" spans="1:17" ht="12.75">
      <c r="A281" s="108"/>
      <c r="B281" s="108"/>
      <c r="C281" s="108"/>
      <c r="D281" s="108"/>
      <c r="E281" s="108"/>
      <c r="F281" s="108"/>
      <c r="G281" s="108"/>
      <c r="H281" s="108"/>
      <c r="I281" s="108"/>
      <c r="J281" s="108"/>
      <c r="K281" s="108"/>
      <c r="L281" s="108"/>
      <c r="M281" s="108"/>
      <c r="N281" s="108"/>
      <c r="O281" s="108"/>
      <c r="P281" s="126"/>
      <c r="Q281" s="108"/>
    </row>
    <row r="282" spans="1:17" ht="12.75">
      <c r="A282" s="108"/>
      <c r="B282" s="108"/>
      <c r="C282" s="108"/>
      <c r="D282" s="108"/>
      <c r="E282" s="108"/>
      <c r="F282" s="108"/>
      <c r="G282" s="108"/>
      <c r="H282" s="108"/>
      <c r="I282" s="108"/>
      <c r="J282" s="108"/>
      <c r="K282" s="108"/>
      <c r="L282" s="108"/>
      <c r="M282" s="108"/>
      <c r="N282" s="108"/>
      <c r="O282" s="108"/>
      <c r="P282" s="126"/>
      <c r="Q282" s="108"/>
    </row>
    <row r="283" spans="1:17" ht="12.75">
      <c r="A283" s="108"/>
      <c r="B283" s="108"/>
      <c r="C283" s="108"/>
      <c r="D283" s="108"/>
      <c r="E283" s="108"/>
      <c r="F283" s="108"/>
      <c r="G283" s="108"/>
      <c r="H283" s="108"/>
      <c r="I283" s="108"/>
      <c r="J283" s="108"/>
      <c r="K283" s="108"/>
      <c r="L283" s="108"/>
      <c r="M283" s="108"/>
      <c r="N283" s="108"/>
      <c r="O283" s="108"/>
      <c r="P283" s="126"/>
      <c r="Q283" s="108"/>
    </row>
    <row r="284" spans="1:17" ht="12.75">
      <c r="A284" s="108"/>
      <c r="B284" s="108"/>
      <c r="C284" s="108"/>
      <c r="D284" s="108"/>
      <c r="E284" s="108"/>
      <c r="F284" s="108"/>
      <c r="G284" s="108"/>
      <c r="H284" s="108"/>
      <c r="I284" s="108"/>
      <c r="J284" s="108"/>
      <c r="K284" s="108"/>
      <c r="L284" s="108"/>
      <c r="M284" s="108"/>
      <c r="N284" s="108"/>
      <c r="O284" s="108"/>
      <c r="P284" s="126"/>
      <c r="Q284" s="108"/>
    </row>
    <row r="285" spans="1:17" ht="12.75">
      <c r="A285" s="108"/>
      <c r="B285" s="108"/>
      <c r="C285" s="108"/>
      <c r="D285" s="108"/>
      <c r="E285" s="108"/>
      <c r="F285" s="108"/>
      <c r="G285" s="108"/>
      <c r="H285" s="108"/>
      <c r="I285" s="108"/>
      <c r="J285" s="108"/>
      <c r="K285" s="108"/>
      <c r="L285" s="108"/>
      <c r="M285" s="108"/>
      <c r="N285" s="108"/>
      <c r="O285" s="108"/>
      <c r="P285" s="126"/>
      <c r="Q285" s="108"/>
    </row>
    <row r="286" spans="1:17" ht="12.75">
      <c r="A286" s="108"/>
      <c r="B286" s="108"/>
      <c r="C286" s="108"/>
      <c r="D286" s="108"/>
      <c r="E286" s="108"/>
      <c r="F286" s="108"/>
      <c r="G286" s="108"/>
      <c r="H286" s="108"/>
      <c r="I286" s="108"/>
      <c r="J286" s="108"/>
      <c r="K286" s="108"/>
      <c r="L286" s="108"/>
      <c r="M286" s="108"/>
      <c r="N286" s="108"/>
      <c r="O286" s="108"/>
      <c r="P286" s="126"/>
      <c r="Q286" s="108"/>
    </row>
    <row r="287" spans="1:17" ht="12.75">
      <c r="A287" s="108"/>
      <c r="B287" s="108"/>
      <c r="C287" s="108"/>
      <c r="D287" s="108"/>
      <c r="E287" s="108"/>
      <c r="F287" s="108"/>
      <c r="G287" s="108"/>
      <c r="H287" s="108"/>
      <c r="I287" s="108"/>
      <c r="J287" s="108"/>
      <c r="K287" s="108"/>
      <c r="L287" s="108"/>
      <c r="M287" s="108"/>
      <c r="N287" s="108"/>
      <c r="O287" s="108"/>
      <c r="P287" s="126"/>
      <c r="Q287" s="108"/>
    </row>
    <row r="288" spans="1:17" ht="12.75">
      <c r="A288" s="108"/>
      <c r="B288" s="108"/>
      <c r="C288" s="108"/>
      <c r="D288" s="108"/>
      <c r="E288" s="108"/>
      <c r="F288" s="108"/>
      <c r="G288" s="108"/>
      <c r="H288" s="108"/>
      <c r="I288" s="108"/>
      <c r="J288" s="108"/>
      <c r="K288" s="108"/>
      <c r="L288" s="108"/>
      <c r="M288" s="108"/>
      <c r="N288" s="108"/>
      <c r="O288" s="108"/>
      <c r="P288" s="126"/>
      <c r="Q288" s="108"/>
    </row>
    <row r="289" spans="1:17" ht="12.75">
      <c r="A289" s="108"/>
      <c r="B289" s="108"/>
      <c r="C289" s="108"/>
      <c r="D289" s="108"/>
      <c r="E289" s="108"/>
      <c r="F289" s="108"/>
      <c r="G289" s="108"/>
      <c r="H289" s="108"/>
      <c r="I289" s="108"/>
      <c r="J289" s="108"/>
      <c r="K289" s="108"/>
      <c r="L289" s="108"/>
      <c r="M289" s="108"/>
      <c r="N289" s="108"/>
      <c r="O289" s="108"/>
      <c r="P289" s="126"/>
      <c r="Q289" s="108"/>
    </row>
    <row r="290" spans="1:17" ht="12.75">
      <c r="A290" s="108"/>
      <c r="B290" s="108"/>
      <c r="C290" s="108"/>
      <c r="D290" s="108"/>
      <c r="E290" s="108"/>
      <c r="F290" s="108"/>
      <c r="G290" s="108"/>
      <c r="H290" s="108"/>
      <c r="I290" s="108"/>
      <c r="J290" s="108"/>
      <c r="K290" s="108"/>
      <c r="L290" s="108"/>
      <c r="M290" s="108"/>
      <c r="N290" s="108"/>
      <c r="O290" s="108"/>
      <c r="P290" s="126"/>
      <c r="Q290" s="108"/>
    </row>
    <row r="291" spans="1:17" ht="12.75">
      <c r="A291" s="108"/>
      <c r="B291" s="108"/>
      <c r="C291" s="108"/>
      <c r="D291" s="108"/>
      <c r="E291" s="108"/>
      <c r="F291" s="108"/>
      <c r="G291" s="108"/>
      <c r="H291" s="108"/>
      <c r="I291" s="108"/>
      <c r="J291" s="108"/>
      <c r="K291" s="108"/>
      <c r="L291" s="108"/>
      <c r="M291" s="108"/>
      <c r="N291" s="108"/>
      <c r="O291" s="108"/>
      <c r="P291" s="126"/>
      <c r="Q291" s="108"/>
    </row>
    <row r="292" spans="1:17" ht="12.75">
      <c r="A292" s="108"/>
      <c r="B292" s="108"/>
      <c r="C292" s="108"/>
      <c r="D292" s="108"/>
      <c r="E292" s="108"/>
      <c r="F292" s="108"/>
      <c r="G292" s="108"/>
      <c r="H292" s="108"/>
      <c r="I292" s="108"/>
      <c r="J292" s="108"/>
      <c r="K292" s="108"/>
      <c r="L292" s="108"/>
      <c r="M292" s="108"/>
      <c r="N292" s="108"/>
      <c r="O292" s="108"/>
      <c r="P292" s="126"/>
      <c r="Q292" s="108"/>
    </row>
    <row r="293" spans="1:17" ht="12.75">
      <c r="A293" s="108"/>
      <c r="B293" s="108"/>
      <c r="C293" s="108"/>
      <c r="D293" s="108"/>
      <c r="E293" s="108"/>
      <c r="F293" s="108"/>
      <c r="G293" s="108"/>
      <c r="H293" s="108"/>
      <c r="I293" s="108"/>
      <c r="J293" s="108"/>
      <c r="K293" s="108"/>
      <c r="L293" s="108"/>
      <c r="M293" s="108"/>
      <c r="N293" s="108"/>
      <c r="O293" s="108"/>
      <c r="P293" s="126"/>
      <c r="Q293" s="108"/>
    </row>
    <row r="294" spans="1:17" ht="12.75">
      <c r="A294" s="108"/>
      <c r="B294" s="108"/>
      <c r="C294" s="108"/>
      <c r="D294" s="108"/>
      <c r="E294" s="108"/>
      <c r="F294" s="108"/>
      <c r="G294" s="108"/>
      <c r="H294" s="108"/>
      <c r="I294" s="108"/>
      <c r="J294" s="108"/>
      <c r="K294" s="108"/>
      <c r="L294" s="108"/>
      <c r="M294" s="108"/>
      <c r="N294" s="108"/>
      <c r="O294" s="108"/>
      <c r="P294" s="126"/>
      <c r="Q294" s="108"/>
    </row>
    <row r="295" spans="1:17" ht="12.75">
      <c r="A295" s="108"/>
      <c r="B295" s="108"/>
      <c r="C295" s="108"/>
      <c r="D295" s="108"/>
      <c r="E295" s="108"/>
      <c r="F295" s="108"/>
      <c r="G295" s="108"/>
      <c r="H295" s="108"/>
      <c r="I295" s="108"/>
      <c r="J295" s="108"/>
      <c r="K295" s="108"/>
      <c r="L295" s="108"/>
      <c r="M295" s="108"/>
      <c r="N295" s="108"/>
      <c r="O295" s="108"/>
      <c r="P295" s="126"/>
      <c r="Q295" s="108"/>
    </row>
    <row r="296" spans="1:17" ht="12.75">
      <c r="A296" s="108"/>
      <c r="B296" s="108"/>
      <c r="C296" s="108"/>
      <c r="D296" s="108"/>
      <c r="E296" s="108"/>
      <c r="F296" s="108"/>
      <c r="G296" s="108"/>
      <c r="H296" s="108"/>
      <c r="I296" s="108"/>
      <c r="J296" s="108"/>
      <c r="K296" s="108"/>
      <c r="L296" s="108"/>
      <c r="M296" s="108"/>
      <c r="N296" s="108"/>
      <c r="O296" s="108"/>
      <c r="P296" s="126"/>
      <c r="Q296" s="108"/>
    </row>
    <row r="297" spans="1:17" ht="12.75">
      <c r="A297" s="108"/>
      <c r="B297" s="108"/>
      <c r="C297" s="108"/>
      <c r="D297" s="108"/>
      <c r="E297" s="108"/>
      <c r="F297" s="108"/>
      <c r="G297" s="108"/>
      <c r="H297" s="108"/>
      <c r="I297" s="108"/>
      <c r="J297" s="108"/>
      <c r="K297" s="108"/>
      <c r="L297" s="108"/>
      <c r="M297" s="108"/>
      <c r="N297" s="108"/>
      <c r="O297" s="108"/>
      <c r="P297" s="126"/>
      <c r="Q297" s="108"/>
    </row>
    <row r="298" spans="1:17" ht="12.75">
      <c r="A298" s="108"/>
      <c r="B298" s="108"/>
      <c r="C298" s="108"/>
      <c r="D298" s="108"/>
      <c r="E298" s="108"/>
      <c r="F298" s="108"/>
      <c r="G298" s="108"/>
      <c r="H298" s="108"/>
      <c r="I298" s="108"/>
      <c r="J298" s="108"/>
      <c r="K298" s="108"/>
      <c r="L298" s="108"/>
      <c r="M298" s="108"/>
      <c r="N298" s="108"/>
      <c r="O298" s="108"/>
      <c r="P298" s="126"/>
      <c r="Q298" s="108"/>
    </row>
    <row r="299" spans="1:17" ht="12.75">
      <c r="A299" s="108"/>
      <c r="B299" s="108"/>
      <c r="C299" s="108"/>
      <c r="D299" s="108"/>
      <c r="E299" s="108"/>
      <c r="F299" s="108"/>
      <c r="G299" s="108"/>
      <c r="H299" s="108"/>
      <c r="I299" s="108"/>
      <c r="J299" s="108"/>
      <c r="K299" s="108"/>
      <c r="L299" s="108"/>
      <c r="M299" s="108"/>
      <c r="N299" s="108"/>
      <c r="O299" s="108"/>
      <c r="P299" s="126"/>
      <c r="Q299" s="108"/>
    </row>
    <row r="300" spans="1:17" ht="12.75">
      <c r="A300" s="108"/>
      <c r="B300" s="108"/>
      <c r="C300" s="108"/>
      <c r="D300" s="108"/>
      <c r="E300" s="108"/>
      <c r="F300" s="108"/>
      <c r="G300" s="108"/>
      <c r="H300" s="108"/>
      <c r="I300" s="108"/>
      <c r="J300" s="108"/>
      <c r="K300" s="108"/>
      <c r="L300" s="108"/>
      <c r="M300" s="108"/>
      <c r="N300" s="108"/>
      <c r="O300" s="108"/>
      <c r="P300" s="126"/>
      <c r="Q300" s="108"/>
    </row>
    <row r="301" spans="1:17" ht="12.75">
      <c r="A301" s="108"/>
      <c r="B301" s="108"/>
      <c r="C301" s="108"/>
      <c r="D301" s="108"/>
      <c r="E301" s="108"/>
      <c r="F301" s="108"/>
      <c r="G301" s="108"/>
      <c r="H301" s="108"/>
      <c r="I301" s="108"/>
      <c r="J301" s="108"/>
      <c r="K301" s="108"/>
      <c r="L301" s="108"/>
      <c r="M301" s="108"/>
      <c r="N301" s="108"/>
      <c r="O301" s="108"/>
      <c r="P301" s="126"/>
      <c r="Q301" s="108"/>
    </row>
    <row r="302" spans="1:17" ht="12.75">
      <c r="A302" s="108"/>
      <c r="B302" s="108"/>
      <c r="C302" s="108"/>
      <c r="D302" s="108"/>
      <c r="E302" s="108"/>
      <c r="F302" s="108"/>
      <c r="G302" s="108"/>
      <c r="H302" s="108"/>
      <c r="I302" s="108"/>
      <c r="J302" s="108"/>
      <c r="K302" s="108"/>
      <c r="L302" s="108"/>
      <c r="M302" s="108"/>
      <c r="N302" s="108"/>
      <c r="O302" s="108"/>
      <c r="P302" s="126"/>
      <c r="Q302" s="108"/>
    </row>
    <row r="303" spans="1:17" ht="12.75">
      <c r="A303" s="108"/>
      <c r="B303" s="108"/>
      <c r="C303" s="108"/>
      <c r="D303" s="108"/>
      <c r="E303" s="108"/>
      <c r="F303" s="108"/>
      <c r="G303" s="108"/>
      <c r="H303" s="108"/>
      <c r="I303" s="108"/>
      <c r="J303" s="108"/>
      <c r="K303" s="108"/>
      <c r="L303" s="108"/>
      <c r="M303" s="108"/>
      <c r="N303" s="108"/>
      <c r="O303" s="108"/>
      <c r="P303" s="126"/>
      <c r="Q303" s="108"/>
    </row>
    <row r="304" spans="1:17" ht="12.75">
      <c r="A304" s="108"/>
      <c r="B304" s="108"/>
      <c r="C304" s="108"/>
      <c r="D304" s="108"/>
      <c r="E304" s="108"/>
      <c r="F304" s="108"/>
      <c r="G304" s="108"/>
      <c r="H304" s="108"/>
      <c r="I304" s="108"/>
      <c r="J304" s="108"/>
      <c r="K304" s="108"/>
      <c r="L304" s="108"/>
      <c r="M304" s="108"/>
      <c r="N304" s="108"/>
      <c r="O304" s="108"/>
      <c r="P304" s="126"/>
      <c r="Q304" s="108"/>
    </row>
    <row r="305" spans="1:17" ht="12.75">
      <c r="A305" s="108"/>
      <c r="B305" s="108"/>
      <c r="C305" s="108"/>
      <c r="D305" s="108"/>
      <c r="E305" s="108"/>
      <c r="F305" s="108"/>
      <c r="G305" s="108"/>
      <c r="H305" s="108"/>
      <c r="I305" s="108"/>
      <c r="J305" s="108"/>
      <c r="K305" s="108"/>
      <c r="L305" s="108"/>
      <c r="M305" s="108"/>
      <c r="N305" s="108"/>
      <c r="O305" s="108"/>
      <c r="P305" s="126"/>
      <c r="Q305" s="108"/>
    </row>
    <row r="306" spans="1:17" ht="12.75">
      <c r="A306" s="108"/>
      <c r="B306" s="108"/>
      <c r="C306" s="108"/>
      <c r="D306" s="108"/>
      <c r="E306" s="108"/>
      <c r="F306" s="108"/>
      <c r="G306" s="108"/>
      <c r="H306" s="108"/>
      <c r="I306" s="108"/>
      <c r="J306" s="108"/>
      <c r="K306" s="108"/>
      <c r="L306" s="108"/>
      <c r="M306" s="108"/>
      <c r="N306" s="108"/>
      <c r="O306" s="108"/>
      <c r="P306" s="126"/>
      <c r="Q306" s="108"/>
    </row>
    <row r="307" spans="1:17" ht="12.75">
      <c r="A307" s="108"/>
      <c r="B307" s="108"/>
      <c r="C307" s="108"/>
      <c r="D307" s="108"/>
      <c r="E307" s="108"/>
      <c r="F307" s="108"/>
      <c r="G307" s="108"/>
      <c r="H307" s="108"/>
      <c r="I307" s="108"/>
      <c r="J307" s="108"/>
      <c r="K307" s="108"/>
      <c r="L307" s="108"/>
      <c r="M307" s="108"/>
      <c r="N307" s="108"/>
      <c r="O307" s="108"/>
      <c r="P307" s="126"/>
      <c r="Q307" s="108"/>
    </row>
    <row r="308" spans="1:17" ht="12.75">
      <c r="A308" s="108"/>
      <c r="B308" s="108"/>
      <c r="C308" s="108"/>
      <c r="D308" s="108"/>
      <c r="E308" s="108"/>
      <c r="F308" s="108"/>
      <c r="G308" s="108"/>
      <c r="H308" s="108"/>
      <c r="I308" s="108"/>
      <c r="J308" s="108"/>
      <c r="K308" s="108"/>
      <c r="L308" s="108"/>
      <c r="M308" s="108"/>
      <c r="N308" s="108"/>
      <c r="O308" s="108"/>
      <c r="P308" s="126"/>
      <c r="Q308" s="108"/>
    </row>
    <row r="309" spans="1:17" ht="12.75">
      <c r="A309" s="108"/>
      <c r="B309" s="108"/>
      <c r="C309" s="108"/>
      <c r="D309" s="108"/>
      <c r="E309" s="108"/>
      <c r="F309" s="108"/>
      <c r="G309" s="108"/>
      <c r="H309" s="108"/>
      <c r="I309" s="108"/>
      <c r="J309" s="108"/>
      <c r="K309" s="108"/>
      <c r="L309" s="108"/>
      <c r="M309" s="108"/>
      <c r="N309" s="108"/>
      <c r="O309" s="108"/>
      <c r="P309" s="126"/>
      <c r="Q309" s="108"/>
    </row>
    <row r="310" spans="1:17" ht="12.75">
      <c r="A310" s="108"/>
      <c r="B310" s="108"/>
      <c r="C310" s="108"/>
      <c r="D310" s="108"/>
      <c r="E310" s="108"/>
      <c r="F310" s="108"/>
      <c r="G310" s="108"/>
      <c r="H310" s="108"/>
      <c r="I310" s="108"/>
      <c r="J310" s="108"/>
      <c r="K310" s="108"/>
      <c r="L310" s="108"/>
      <c r="M310" s="108"/>
      <c r="N310" s="108"/>
      <c r="O310" s="108"/>
      <c r="P310" s="126"/>
      <c r="Q310" s="108"/>
    </row>
    <row r="311" spans="1:17" ht="12.75">
      <c r="A311" s="108"/>
      <c r="B311" s="108"/>
      <c r="C311" s="108"/>
      <c r="D311" s="108"/>
      <c r="E311" s="108"/>
      <c r="F311" s="108"/>
      <c r="G311" s="108"/>
      <c r="H311" s="108"/>
      <c r="I311" s="108"/>
      <c r="J311" s="108"/>
      <c r="K311" s="108"/>
      <c r="L311" s="108"/>
      <c r="M311" s="108"/>
      <c r="N311" s="108"/>
      <c r="O311" s="108"/>
      <c r="P311" s="126"/>
      <c r="Q311" s="108"/>
    </row>
    <row r="312" spans="1:17" ht="12.75">
      <c r="A312" s="108"/>
      <c r="B312" s="108"/>
      <c r="C312" s="108"/>
      <c r="D312" s="108"/>
      <c r="E312" s="108"/>
      <c r="F312" s="108"/>
      <c r="G312" s="108"/>
      <c r="H312" s="108"/>
      <c r="I312" s="108"/>
      <c r="J312" s="108"/>
      <c r="K312" s="108"/>
      <c r="L312" s="108"/>
      <c r="M312" s="108"/>
      <c r="N312" s="108"/>
      <c r="O312" s="108"/>
      <c r="P312" s="126"/>
      <c r="Q312" s="108"/>
    </row>
    <row r="313" spans="1:17" ht="12.75">
      <c r="A313" s="108"/>
      <c r="B313" s="108"/>
      <c r="C313" s="108"/>
      <c r="D313" s="108"/>
      <c r="E313" s="108"/>
      <c r="F313" s="108"/>
      <c r="G313" s="108"/>
      <c r="H313" s="108"/>
      <c r="I313" s="108"/>
      <c r="J313" s="108"/>
      <c r="K313" s="108"/>
      <c r="L313" s="108"/>
      <c r="M313" s="108"/>
      <c r="N313" s="108"/>
      <c r="O313" s="108"/>
      <c r="P313" s="126"/>
      <c r="Q313" s="108"/>
    </row>
    <row r="314" spans="1:17" ht="12.75">
      <c r="A314" s="108"/>
      <c r="B314" s="108"/>
      <c r="C314" s="108"/>
      <c r="D314" s="108"/>
      <c r="E314" s="108"/>
      <c r="F314" s="108"/>
      <c r="G314" s="108"/>
      <c r="H314" s="108"/>
      <c r="I314" s="108"/>
      <c r="J314" s="108"/>
      <c r="K314" s="108"/>
      <c r="L314" s="108"/>
      <c r="M314" s="108"/>
      <c r="N314" s="108"/>
      <c r="O314" s="108"/>
      <c r="P314" s="126"/>
      <c r="Q314" s="108"/>
    </row>
    <row r="315" spans="1:17" ht="12.75">
      <c r="A315" s="108"/>
      <c r="B315" s="108"/>
      <c r="C315" s="108"/>
      <c r="D315" s="108"/>
      <c r="E315" s="108"/>
      <c r="F315" s="108"/>
      <c r="G315" s="108"/>
      <c r="H315" s="108"/>
      <c r="I315" s="108"/>
      <c r="J315" s="108"/>
      <c r="K315" s="108"/>
      <c r="L315" s="108"/>
      <c r="M315" s="108"/>
      <c r="N315" s="108"/>
      <c r="O315" s="108"/>
      <c r="P315" s="126"/>
      <c r="Q315" s="108"/>
    </row>
    <row r="316" spans="1:17" ht="12.75">
      <c r="A316" s="108"/>
      <c r="B316" s="108"/>
      <c r="C316" s="108"/>
      <c r="D316" s="108"/>
      <c r="E316" s="108"/>
      <c r="F316" s="108"/>
      <c r="G316" s="108"/>
      <c r="H316" s="108"/>
      <c r="I316" s="108"/>
      <c r="J316" s="108"/>
      <c r="K316" s="108"/>
      <c r="L316" s="108"/>
      <c r="M316" s="108"/>
      <c r="N316" s="108"/>
      <c r="O316" s="108"/>
      <c r="P316" s="126"/>
      <c r="Q316" s="108"/>
    </row>
    <row r="317" spans="1:17" ht="12.75">
      <c r="A317" s="108"/>
      <c r="B317" s="108"/>
      <c r="C317" s="108"/>
      <c r="D317" s="108"/>
      <c r="E317" s="108"/>
      <c r="F317" s="108"/>
      <c r="G317" s="108"/>
      <c r="H317" s="108"/>
      <c r="I317" s="108"/>
      <c r="J317" s="108"/>
      <c r="K317" s="108"/>
      <c r="L317" s="108"/>
      <c r="M317" s="108"/>
      <c r="N317" s="108"/>
      <c r="O317" s="108"/>
      <c r="P317" s="126"/>
      <c r="Q317" s="108"/>
    </row>
    <row r="318" spans="1:17" ht="12.75">
      <c r="A318" s="108"/>
      <c r="B318" s="108"/>
      <c r="C318" s="108"/>
      <c r="D318" s="108"/>
      <c r="E318" s="108"/>
      <c r="F318" s="108"/>
      <c r="G318" s="108"/>
      <c r="H318" s="108"/>
      <c r="I318" s="108"/>
      <c r="J318" s="108"/>
      <c r="K318" s="108"/>
      <c r="L318" s="108"/>
      <c r="M318" s="108"/>
      <c r="N318" s="108"/>
      <c r="O318" s="108"/>
      <c r="P318" s="126"/>
      <c r="Q318" s="108"/>
    </row>
    <row r="319" spans="1:17" ht="12.75">
      <c r="A319" s="108"/>
      <c r="B319" s="108"/>
      <c r="C319" s="108"/>
      <c r="D319" s="108"/>
      <c r="E319" s="108"/>
      <c r="F319" s="108"/>
      <c r="G319" s="108"/>
      <c r="H319" s="108"/>
      <c r="I319" s="108"/>
      <c r="J319" s="108"/>
      <c r="K319" s="108"/>
      <c r="L319" s="108"/>
      <c r="M319" s="108"/>
      <c r="N319" s="108"/>
      <c r="O319" s="108"/>
      <c r="P319" s="126"/>
      <c r="Q319" s="108"/>
    </row>
    <row r="320" spans="1:17" ht="12.75">
      <c r="A320" s="108"/>
      <c r="B320" s="108"/>
      <c r="C320" s="108"/>
      <c r="D320" s="108"/>
      <c r="E320" s="108"/>
      <c r="F320" s="108"/>
      <c r="G320" s="108"/>
      <c r="H320" s="108"/>
      <c r="I320" s="108"/>
      <c r="J320" s="108"/>
      <c r="K320" s="108"/>
      <c r="L320" s="108"/>
      <c r="M320" s="108"/>
      <c r="N320" s="108"/>
      <c r="O320" s="108"/>
      <c r="P320" s="126"/>
      <c r="Q320" s="108"/>
    </row>
    <row r="321" spans="1:17" ht="12.75">
      <c r="A321" s="108"/>
      <c r="B321" s="108"/>
      <c r="C321" s="108"/>
      <c r="D321" s="108"/>
      <c r="E321" s="108"/>
      <c r="F321" s="108"/>
      <c r="G321" s="108"/>
      <c r="H321" s="108"/>
      <c r="I321" s="108"/>
      <c r="J321" s="108"/>
      <c r="K321" s="108"/>
      <c r="L321" s="108"/>
      <c r="M321" s="108"/>
      <c r="N321" s="108"/>
      <c r="O321" s="108"/>
      <c r="P321" s="126"/>
      <c r="Q321" s="108"/>
    </row>
    <row r="322" spans="1:17" ht="12.75">
      <c r="A322" s="108"/>
      <c r="B322" s="108"/>
      <c r="C322" s="108"/>
      <c r="D322" s="108"/>
      <c r="E322" s="108"/>
      <c r="F322" s="108"/>
      <c r="G322" s="108"/>
      <c r="H322" s="108"/>
      <c r="I322" s="108"/>
      <c r="J322" s="108"/>
      <c r="K322" s="108"/>
      <c r="L322" s="108"/>
      <c r="M322" s="108"/>
      <c r="N322" s="108"/>
      <c r="O322" s="108"/>
      <c r="P322" s="126"/>
      <c r="Q322" s="108"/>
    </row>
    <row r="323" spans="1:17" ht="12.75">
      <c r="A323" s="108"/>
      <c r="B323" s="108"/>
      <c r="C323" s="108"/>
      <c r="D323" s="108"/>
      <c r="E323" s="108"/>
      <c r="F323" s="108"/>
      <c r="G323" s="108"/>
      <c r="H323" s="108"/>
      <c r="I323" s="108"/>
      <c r="J323" s="108"/>
      <c r="K323" s="108"/>
      <c r="L323" s="108"/>
      <c r="M323" s="108"/>
      <c r="N323" s="108"/>
      <c r="O323" s="108"/>
      <c r="P323" s="126"/>
      <c r="Q323" s="108"/>
    </row>
    <row r="324" spans="1:17" ht="12.75">
      <c r="A324" s="108"/>
      <c r="B324" s="108"/>
      <c r="C324" s="108"/>
      <c r="D324" s="108"/>
      <c r="E324" s="108"/>
      <c r="F324" s="108"/>
      <c r="G324" s="108"/>
      <c r="H324" s="108"/>
      <c r="I324" s="108"/>
      <c r="J324" s="108"/>
      <c r="K324" s="108"/>
      <c r="L324" s="108"/>
      <c r="M324" s="108"/>
      <c r="N324" s="108"/>
      <c r="O324" s="108"/>
      <c r="P324" s="126"/>
      <c r="Q324" s="108"/>
    </row>
    <row r="325" spans="1:17" ht="12.75">
      <c r="A325" s="108"/>
      <c r="B325" s="108"/>
      <c r="C325" s="108"/>
      <c r="D325" s="108"/>
      <c r="E325" s="108"/>
      <c r="F325" s="108"/>
      <c r="G325" s="108"/>
      <c r="H325" s="108"/>
      <c r="I325" s="108"/>
      <c r="J325" s="108"/>
      <c r="K325" s="108"/>
      <c r="L325" s="108"/>
      <c r="M325" s="108"/>
      <c r="N325" s="108"/>
      <c r="O325" s="108"/>
      <c r="P325" s="126"/>
      <c r="Q325" s="108"/>
    </row>
    <row r="326" spans="1:17" ht="12.75">
      <c r="A326" s="108"/>
      <c r="B326" s="108"/>
      <c r="C326" s="108"/>
      <c r="D326" s="108"/>
      <c r="E326" s="108"/>
      <c r="F326" s="108"/>
      <c r="G326" s="108"/>
      <c r="H326" s="108"/>
      <c r="I326" s="108"/>
      <c r="J326" s="108"/>
      <c r="K326" s="108"/>
      <c r="L326" s="108"/>
      <c r="M326" s="108"/>
      <c r="N326" s="108"/>
      <c r="O326" s="108"/>
      <c r="P326" s="126"/>
      <c r="Q326" s="108"/>
    </row>
    <row r="327" spans="1:17" ht="12.75">
      <c r="A327" s="108"/>
      <c r="B327" s="108"/>
      <c r="C327" s="108"/>
      <c r="D327" s="108"/>
      <c r="E327" s="108"/>
      <c r="F327" s="108"/>
      <c r="G327" s="108"/>
      <c r="H327" s="108"/>
      <c r="I327" s="108"/>
      <c r="J327" s="108"/>
      <c r="K327" s="108"/>
      <c r="L327" s="108"/>
      <c r="M327" s="108"/>
      <c r="N327" s="108"/>
      <c r="O327" s="108"/>
      <c r="P327" s="126"/>
      <c r="Q327" s="108"/>
    </row>
    <row r="328" spans="1:17" ht="12.75">
      <c r="A328" s="108"/>
      <c r="B328" s="108"/>
      <c r="C328" s="108"/>
      <c r="D328" s="108"/>
      <c r="E328" s="108"/>
      <c r="F328" s="108"/>
      <c r="G328" s="108"/>
      <c r="H328" s="108"/>
      <c r="I328" s="108"/>
      <c r="J328" s="108"/>
      <c r="K328" s="108"/>
      <c r="L328" s="108"/>
      <c r="M328" s="108"/>
      <c r="N328" s="108"/>
      <c r="O328" s="108"/>
      <c r="P328" s="126"/>
      <c r="Q328" s="108"/>
    </row>
    <row r="329" spans="1:17" ht="12.75">
      <c r="A329" s="108"/>
      <c r="B329" s="108"/>
      <c r="C329" s="108"/>
      <c r="D329" s="108"/>
      <c r="E329" s="108"/>
      <c r="F329" s="108"/>
      <c r="G329" s="108"/>
      <c r="H329" s="108"/>
      <c r="I329" s="108"/>
      <c r="J329" s="108"/>
      <c r="K329" s="108"/>
      <c r="L329" s="108"/>
      <c r="M329" s="108"/>
      <c r="N329" s="108"/>
      <c r="O329" s="108"/>
      <c r="P329" s="126"/>
      <c r="Q329" s="108"/>
    </row>
    <row r="330" spans="1:17" ht="12.75">
      <c r="A330" s="108"/>
      <c r="B330" s="108"/>
      <c r="C330" s="108"/>
      <c r="D330" s="108"/>
      <c r="E330" s="108"/>
      <c r="F330" s="108"/>
      <c r="G330" s="108"/>
      <c r="H330" s="108"/>
      <c r="I330" s="108"/>
      <c r="J330" s="108"/>
      <c r="K330" s="108"/>
      <c r="L330" s="108"/>
      <c r="M330" s="108"/>
      <c r="N330" s="108"/>
      <c r="O330" s="108"/>
      <c r="P330" s="126"/>
      <c r="Q330" s="108"/>
    </row>
    <row r="331" spans="1:17" ht="12.75">
      <c r="A331" s="108"/>
      <c r="B331" s="108"/>
      <c r="C331" s="108"/>
      <c r="D331" s="108"/>
      <c r="E331" s="108"/>
      <c r="F331" s="108"/>
      <c r="G331" s="108"/>
      <c r="H331" s="108"/>
      <c r="I331" s="108"/>
      <c r="J331" s="108"/>
      <c r="K331" s="108"/>
      <c r="L331" s="108"/>
      <c r="M331" s="108"/>
      <c r="N331" s="108"/>
      <c r="O331" s="108"/>
      <c r="P331" s="126"/>
      <c r="Q331" s="108"/>
    </row>
    <row r="332" spans="1:17" ht="12.75">
      <c r="A332" s="108"/>
      <c r="B332" s="108"/>
      <c r="C332" s="108"/>
      <c r="D332" s="108"/>
      <c r="E332" s="108"/>
      <c r="F332" s="108"/>
      <c r="G332" s="108"/>
      <c r="H332" s="108"/>
      <c r="I332" s="108"/>
      <c r="J332" s="108"/>
      <c r="K332" s="108"/>
      <c r="L332" s="108"/>
      <c r="M332" s="108"/>
      <c r="N332" s="108"/>
      <c r="O332" s="108"/>
      <c r="P332" s="126"/>
      <c r="Q332" s="108"/>
    </row>
    <row r="333" spans="1:17" ht="12.75">
      <c r="A333" s="108"/>
      <c r="B333" s="108"/>
      <c r="C333" s="108"/>
      <c r="D333" s="108"/>
      <c r="E333" s="108"/>
      <c r="F333" s="108"/>
      <c r="G333" s="108"/>
      <c r="H333" s="108"/>
      <c r="I333" s="108"/>
      <c r="J333" s="108"/>
      <c r="K333" s="108"/>
      <c r="L333" s="108"/>
      <c r="M333" s="108"/>
      <c r="N333" s="108"/>
      <c r="O333" s="108"/>
      <c r="P333" s="126"/>
      <c r="Q333" s="108"/>
    </row>
    <row r="334" spans="1:17" ht="12.75">
      <c r="A334" s="108"/>
      <c r="B334" s="108"/>
      <c r="C334" s="108"/>
      <c r="D334" s="108"/>
      <c r="E334" s="108"/>
      <c r="F334" s="108"/>
      <c r="G334" s="108"/>
      <c r="H334" s="108"/>
      <c r="I334" s="108"/>
      <c r="J334" s="108"/>
      <c r="K334" s="108"/>
      <c r="L334" s="108"/>
      <c r="M334" s="108"/>
      <c r="N334" s="108"/>
      <c r="O334" s="108"/>
      <c r="P334" s="126"/>
      <c r="Q334" s="108"/>
    </row>
    <row r="335" spans="1:17" ht="12.75">
      <c r="A335" s="108"/>
      <c r="B335" s="108"/>
      <c r="C335" s="108"/>
      <c r="D335" s="108"/>
      <c r="E335" s="108"/>
      <c r="F335" s="108"/>
      <c r="G335" s="108"/>
      <c r="H335" s="108"/>
      <c r="I335" s="108"/>
      <c r="J335" s="108"/>
      <c r="K335" s="108"/>
      <c r="L335" s="108"/>
      <c r="M335" s="108"/>
      <c r="N335" s="108"/>
      <c r="O335" s="108"/>
      <c r="P335" s="126"/>
      <c r="Q335" s="108"/>
    </row>
    <row r="336" spans="1:17" ht="12.75">
      <c r="A336" s="108"/>
      <c r="B336" s="108"/>
      <c r="C336" s="108"/>
      <c r="D336" s="108"/>
      <c r="E336" s="108"/>
      <c r="F336" s="108"/>
      <c r="G336" s="108"/>
      <c r="H336" s="108"/>
      <c r="I336" s="108"/>
      <c r="J336" s="108"/>
      <c r="K336" s="108"/>
      <c r="L336" s="108"/>
      <c r="M336" s="108"/>
      <c r="N336" s="108"/>
      <c r="O336" s="108"/>
      <c r="P336" s="126"/>
      <c r="Q336" s="108"/>
    </row>
    <row r="337" spans="1:17" ht="12.75">
      <c r="A337" s="108"/>
      <c r="B337" s="108"/>
      <c r="C337" s="108"/>
      <c r="D337" s="108"/>
      <c r="E337" s="108"/>
      <c r="F337" s="108"/>
      <c r="G337" s="108"/>
      <c r="H337" s="108"/>
      <c r="I337" s="108"/>
      <c r="J337" s="108"/>
      <c r="K337" s="108"/>
      <c r="L337" s="108"/>
      <c r="M337" s="108"/>
      <c r="N337" s="108"/>
      <c r="O337" s="108"/>
      <c r="P337" s="126"/>
      <c r="Q337" s="108"/>
    </row>
    <row r="338" spans="1:17" ht="12.75">
      <c r="A338" s="108"/>
      <c r="B338" s="108"/>
      <c r="C338" s="108"/>
      <c r="D338" s="108"/>
      <c r="E338" s="108"/>
      <c r="F338" s="108"/>
      <c r="G338" s="108"/>
      <c r="H338" s="108"/>
      <c r="I338" s="108"/>
      <c r="J338" s="108"/>
      <c r="K338" s="108"/>
      <c r="L338" s="108"/>
      <c r="M338" s="108"/>
      <c r="N338" s="108"/>
      <c r="O338" s="108"/>
      <c r="P338" s="126"/>
      <c r="Q338" s="108"/>
    </row>
    <row r="339" spans="1:17" ht="12.75">
      <c r="A339" s="108"/>
      <c r="B339" s="108"/>
      <c r="C339" s="108"/>
      <c r="D339" s="108"/>
      <c r="E339" s="108"/>
      <c r="F339" s="108"/>
      <c r="G339" s="108"/>
      <c r="H339" s="108"/>
      <c r="I339" s="108"/>
      <c r="J339" s="108"/>
      <c r="K339" s="108"/>
      <c r="L339" s="108"/>
      <c r="M339" s="108"/>
      <c r="N339" s="108"/>
      <c r="O339" s="108"/>
      <c r="P339" s="126"/>
      <c r="Q339" s="108"/>
    </row>
    <row r="340" spans="1:17" ht="12.75">
      <c r="A340" s="108"/>
      <c r="B340" s="108"/>
      <c r="C340" s="108"/>
      <c r="D340" s="108"/>
      <c r="E340" s="108"/>
      <c r="F340" s="108"/>
      <c r="G340" s="108"/>
      <c r="H340" s="108"/>
      <c r="I340" s="108"/>
      <c r="J340" s="108"/>
      <c r="K340" s="108"/>
      <c r="L340" s="108"/>
      <c r="M340" s="108"/>
      <c r="N340" s="108"/>
      <c r="O340" s="108"/>
      <c r="P340" s="126"/>
      <c r="Q340" s="108"/>
    </row>
    <row r="341" spans="1:17" ht="12.75">
      <c r="A341" s="108"/>
      <c r="B341" s="108"/>
      <c r="C341" s="108"/>
      <c r="D341" s="108"/>
      <c r="E341" s="108"/>
      <c r="F341" s="108"/>
      <c r="G341" s="108"/>
      <c r="H341" s="108"/>
      <c r="I341" s="108"/>
      <c r="J341" s="108"/>
      <c r="K341" s="108"/>
      <c r="L341" s="108"/>
      <c r="M341" s="108"/>
      <c r="N341" s="108"/>
      <c r="O341" s="108"/>
      <c r="P341" s="126"/>
      <c r="Q341" s="108"/>
    </row>
    <row r="342" spans="1:17" ht="12.75">
      <c r="A342" s="108"/>
      <c r="B342" s="108"/>
      <c r="C342" s="108"/>
      <c r="D342" s="108"/>
      <c r="E342" s="108"/>
      <c r="F342" s="108"/>
      <c r="G342" s="108"/>
      <c r="H342" s="108"/>
      <c r="I342" s="108"/>
      <c r="J342" s="108"/>
      <c r="K342" s="108"/>
      <c r="L342" s="108"/>
      <c r="M342" s="108"/>
      <c r="N342" s="108"/>
      <c r="O342" s="108"/>
      <c r="P342" s="126"/>
      <c r="Q342" s="108"/>
    </row>
    <row r="343" spans="1:17" ht="12.75">
      <c r="A343" s="108"/>
      <c r="B343" s="108"/>
      <c r="C343" s="108"/>
      <c r="D343" s="108"/>
      <c r="E343" s="108"/>
      <c r="F343" s="108"/>
      <c r="G343" s="108"/>
      <c r="H343" s="108"/>
      <c r="I343" s="108"/>
      <c r="J343" s="108"/>
      <c r="K343" s="108"/>
      <c r="L343" s="108"/>
      <c r="M343" s="108"/>
      <c r="N343" s="108"/>
      <c r="O343" s="108"/>
      <c r="P343" s="126"/>
      <c r="Q343" s="108"/>
    </row>
    <row r="344" spans="1:17" ht="12.75">
      <c r="A344" s="108"/>
      <c r="B344" s="108"/>
      <c r="C344" s="108"/>
      <c r="D344" s="108"/>
      <c r="E344" s="108"/>
      <c r="F344" s="108"/>
      <c r="G344" s="108"/>
      <c r="H344" s="108"/>
      <c r="I344" s="108"/>
      <c r="J344" s="108"/>
      <c r="K344" s="108"/>
      <c r="L344" s="108"/>
      <c r="M344" s="108"/>
      <c r="N344" s="108"/>
      <c r="O344" s="108"/>
      <c r="P344" s="126"/>
      <c r="Q344" s="108"/>
    </row>
    <row r="345" spans="1:17" ht="12.75">
      <c r="A345" s="108"/>
      <c r="B345" s="108"/>
      <c r="C345" s="108"/>
      <c r="D345" s="108"/>
      <c r="E345" s="108"/>
      <c r="F345" s="108"/>
      <c r="G345" s="108"/>
      <c r="H345" s="108"/>
      <c r="I345" s="108"/>
      <c r="J345" s="108"/>
      <c r="K345" s="108"/>
      <c r="L345" s="108"/>
      <c r="M345" s="108"/>
      <c r="N345" s="108"/>
      <c r="O345" s="108"/>
      <c r="P345" s="126"/>
      <c r="Q345" s="108"/>
    </row>
    <row r="346" spans="1:17" ht="12.75">
      <c r="A346" s="108"/>
      <c r="B346" s="108"/>
      <c r="C346" s="108"/>
      <c r="D346" s="108"/>
      <c r="E346" s="108"/>
      <c r="F346" s="108"/>
      <c r="G346" s="108"/>
      <c r="H346" s="108"/>
      <c r="I346" s="108"/>
      <c r="J346" s="108"/>
      <c r="K346" s="108"/>
      <c r="L346" s="108"/>
      <c r="M346" s="108"/>
      <c r="N346" s="108"/>
      <c r="O346" s="108"/>
      <c r="P346" s="126"/>
      <c r="Q346" s="108"/>
    </row>
    <row r="347" spans="1:17" ht="12.75">
      <c r="A347" s="108"/>
      <c r="B347" s="108"/>
      <c r="C347" s="108"/>
      <c r="D347" s="108"/>
      <c r="E347" s="108"/>
      <c r="F347" s="108"/>
      <c r="G347" s="108"/>
      <c r="H347" s="108"/>
      <c r="I347" s="108"/>
      <c r="J347" s="108"/>
      <c r="K347" s="108"/>
      <c r="L347" s="108"/>
      <c r="M347" s="108"/>
      <c r="N347" s="108"/>
      <c r="O347" s="108"/>
      <c r="P347" s="126"/>
      <c r="Q347" s="108"/>
    </row>
    <row r="348" spans="1:17" ht="12.75">
      <c r="A348" s="108"/>
      <c r="B348" s="108"/>
      <c r="C348" s="108"/>
      <c r="D348" s="108"/>
      <c r="E348" s="108"/>
      <c r="F348" s="108"/>
      <c r="G348" s="108"/>
      <c r="H348" s="108"/>
      <c r="I348" s="108"/>
      <c r="J348" s="108"/>
      <c r="K348" s="108"/>
      <c r="L348" s="108"/>
      <c r="M348" s="108"/>
      <c r="N348" s="108"/>
      <c r="O348" s="108"/>
      <c r="P348" s="126"/>
      <c r="Q348" s="108"/>
    </row>
    <row r="349" spans="1:17" ht="12.75">
      <c r="A349" s="108"/>
      <c r="B349" s="108"/>
      <c r="C349" s="108"/>
      <c r="D349" s="108"/>
      <c r="E349" s="108"/>
      <c r="F349" s="108"/>
      <c r="G349" s="108"/>
      <c r="H349" s="108"/>
      <c r="I349" s="108"/>
      <c r="J349" s="108"/>
      <c r="K349" s="108"/>
      <c r="L349" s="108"/>
      <c r="M349" s="108"/>
      <c r="N349" s="108"/>
      <c r="O349" s="108"/>
      <c r="P349" s="126"/>
      <c r="Q349" s="108"/>
    </row>
    <row r="350" spans="1:17" ht="12.75">
      <c r="A350" s="108"/>
      <c r="B350" s="108"/>
      <c r="C350" s="108"/>
      <c r="D350" s="108"/>
      <c r="E350" s="108"/>
      <c r="F350" s="108"/>
      <c r="G350" s="108"/>
      <c r="H350" s="108"/>
      <c r="I350" s="108"/>
      <c r="J350" s="108"/>
      <c r="K350" s="108"/>
      <c r="L350" s="108"/>
      <c r="M350" s="108"/>
      <c r="N350" s="108"/>
      <c r="O350" s="108"/>
      <c r="P350" s="126"/>
      <c r="Q350" s="108"/>
    </row>
    <row r="351" spans="1:17" ht="12.75">
      <c r="A351" s="108"/>
      <c r="B351" s="108"/>
      <c r="C351" s="108"/>
      <c r="D351" s="108"/>
      <c r="E351" s="108"/>
      <c r="F351" s="108"/>
      <c r="G351" s="108"/>
      <c r="H351" s="108"/>
      <c r="I351" s="108"/>
      <c r="J351" s="108"/>
      <c r="K351" s="108"/>
      <c r="L351" s="108"/>
      <c r="M351" s="108"/>
      <c r="N351" s="108"/>
      <c r="O351" s="108"/>
      <c r="P351" s="126"/>
      <c r="Q351" s="108"/>
    </row>
    <row r="352" spans="1:17" ht="12.75">
      <c r="A352" s="108"/>
      <c r="B352" s="108"/>
      <c r="C352" s="108"/>
      <c r="D352" s="108"/>
      <c r="E352" s="108"/>
      <c r="F352" s="108"/>
      <c r="G352" s="108"/>
      <c r="H352" s="108"/>
      <c r="I352" s="108"/>
      <c r="J352" s="108"/>
      <c r="K352" s="108"/>
      <c r="L352" s="108"/>
      <c r="M352" s="108"/>
      <c r="N352" s="108"/>
      <c r="O352" s="108"/>
      <c r="P352" s="126"/>
      <c r="Q352" s="108"/>
    </row>
    <row r="353" spans="1:17" ht="12.75">
      <c r="A353" s="108"/>
      <c r="B353" s="108"/>
      <c r="C353" s="108"/>
      <c r="D353" s="108"/>
      <c r="E353" s="108"/>
      <c r="F353" s="108"/>
      <c r="G353" s="108"/>
      <c r="H353" s="108"/>
      <c r="I353" s="108"/>
      <c r="J353" s="108"/>
      <c r="K353" s="108"/>
      <c r="L353" s="108"/>
      <c r="M353" s="108"/>
      <c r="N353" s="108"/>
      <c r="O353" s="108"/>
      <c r="P353" s="126"/>
      <c r="Q353" s="108"/>
    </row>
  </sheetData>
  <mergeCells count="63">
    <mergeCell ref="J3:K3"/>
    <mergeCell ref="L3:M3"/>
    <mergeCell ref="N3:O3"/>
    <mergeCell ref="AE4:AF4"/>
    <mergeCell ref="A3:A4"/>
    <mergeCell ref="B3:C3"/>
    <mergeCell ref="D3:E3"/>
    <mergeCell ref="F3:G3"/>
    <mergeCell ref="H3:I3"/>
    <mergeCell ref="AE26:AF26"/>
    <mergeCell ref="A47:A48"/>
    <mergeCell ref="B47:C47"/>
    <mergeCell ref="D47:E47"/>
    <mergeCell ref="F47:G47"/>
    <mergeCell ref="H47:I47"/>
    <mergeCell ref="J47:K47"/>
    <mergeCell ref="L47:M47"/>
    <mergeCell ref="N47:O47"/>
    <mergeCell ref="AE48:AF48"/>
    <mergeCell ref="A25:A26"/>
    <mergeCell ref="B25:C25"/>
    <mergeCell ref="D25:E25"/>
    <mergeCell ref="F25:G25"/>
    <mergeCell ref="H25:I25"/>
    <mergeCell ref="H69:I69"/>
    <mergeCell ref="J25:K25"/>
    <mergeCell ref="L25:M25"/>
    <mergeCell ref="N25:O25"/>
    <mergeCell ref="J69:K69"/>
    <mergeCell ref="L69:M69"/>
    <mergeCell ref="N69:O69"/>
    <mergeCell ref="L113:M113"/>
    <mergeCell ref="N113:O113"/>
    <mergeCell ref="AE70:AF70"/>
    <mergeCell ref="A91:A92"/>
    <mergeCell ref="B91:C91"/>
    <mergeCell ref="D91:E91"/>
    <mergeCell ref="F91:G91"/>
    <mergeCell ref="H91:I91"/>
    <mergeCell ref="J91:K91"/>
    <mergeCell ref="L91:M91"/>
    <mergeCell ref="N91:O91"/>
    <mergeCell ref="AE92:AF92"/>
    <mergeCell ref="A69:A70"/>
    <mergeCell ref="B69:C69"/>
    <mergeCell ref="D69:E69"/>
    <mergeCell ref="F69:G69"/>
    <mergeCell ref="AE114:AF114"/>
    <mergeCell ref="A135:A136"/>
    <mergeCell ref="B135:C135"/>
    <mergeCell ref="D135:E135"/>
    <mergeCell ref="F135:G135"/>
    <mergeCell ref="H135:I135"/>
    <mergeCell ref="J135:K135"/>
    <mergeCell ref="L135:M135"/>
    <mergeCell ref="N135:O135"/>
    <mergeCell ref="AE136:AF136"/>
    <mergeCell ref="A113:A114"/>
    <mergeCell ref="B113:C113"/>
    <mergeCell ref="D113:E113"/>
    <mergeCell ref="F113:G113"/>
    <mergeCell ref="H113:I113"/>
    <mergeCell ref="J113:K113"/>
  </mergeCells>
  <conditionalFormatting sqref="R1:R1048576">
    <cfRule type="cellIs" dxfId="0"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AE974-53FB-47C7-A6BB-E59FC2D1BE31}">
  <sheetPr>
    <tabColor rgb="FF00B398"/>
    <pageSetUpPr autoPageBreaks="0"/>
  </sheetPr>
  <dimension ref="A1:N334"/>
  <sheetViews>
    <sheetView showGridLines="0" zoomScaleNormal="100" workbookViewId="0"/>
  </sheetViews>
  <sheetFormatPr defaultColWidth="8.5" defaultRowHeight="12.75"/>
  <cols>
    <col min="1" max="1" width="27.875" style="57" bestFit="1" customWidth="1"/>
    <col min="2" max="2" width="27.875" style="57" customWidth="1"/>
    <col min="3" max="4" width="15.875" style="57" customWidth="1"/>
    <col min="5" max="5" width="18.375" style="57" customWidth="1"/>
    <col min="6" max="6" width="18.5" style="65" bestFit="1" customWidth="1"/>
    <col min="7" max="7" width="8.625" style="55" customWidth="1"/>
    <col min="8" max="16384" width="8.5" style="55"/>
  </cols>
  <sheetData>
    <row r="1" spans="1:14" s="67" customFormat="1" ht="20.25">
      <c r="A1" s="63" t="s">
        <v>210</v>
      </c>
      <c r="B1" s="69"/>
      <c r="C1" s="68"/>
      <c r="D1" s="68"/>
      <c r="E1" s="68"/>
      <c r="F1" s="76"/>
    </row>
    <row r="2" spans="1:14" s="59" customFormat="1" ht="15" customHeight="1">
      <c r="A2" s="75"/>
      <c r="B2" s="75"/>
      <c r="C2" s="70"/>
      <c r="D2" s="70"/>
      <c r="E2" s="70"/>
      <c r="F2" s="74"/>
    </row>
    <row r="3" spans="1:14" s="126" customFormat="1" ht="30" customHeight="1">
      <c r="A3" s="250" t="s">
        <v>91</v>
      </c>
      <c r="B3" s="149" t="s">
        <v>209</v>
      </c>
      <c r="C3" s="150" t="s">
        <v>95</v>
      </c>
      <c r="D3" s="151" t="s">
        <v>94</v>
      </c>
      <c r="E3" s="151" t="s">
        <v>93</v>
      </c>
      <c r="F3" s="152" t="s" vm="14">
        <v>208</v>
      </c>
    </row>
    <row r="4" spans="1:14" s="126" customFormat="1">
      <c r="A4" s="252"/>
      <c r="B4" s="153"/>
      <c r="C4" s="153" t="s">
        <v>182</v>
      </c>
      <c r="D4" s="153" t="s">
        <v>182</v>
      </c>
      <c r="E4" s="153" t="s">
        <v>182</v>
      </c>
      <c r="F4" s="154"/>
      <c r="G4" s="155"/>
      <c r="H4" s="155"/>
      <c r="I4" s="256"/>
      <c r="J4" s="256"/>
      <c r="K4" s="155"/>
      <c r="L4" s="155"/>
      <c r="M4" s="155"/>
      <c r="N4" s="155"/>
    </row>
    <row r="5" spans="1:14" s="126" customFormat="1">
      <c r="A5" s="108" t="s">
        <v>149</v>
      </c>
      <c r="B5" s="114">
        <v>22</v>
      </c>
      <c r="C5" s="156">
        <v>0.86363636363636365</v>
      </c>
      <c r="D5" s="156">
        <v>9.0909090909090912E-2</v>
      </c>
      <c r="E5" s="156">
        <v>4.5454545454545456E-2</v>
      </c>
      <c r="F5" s="157">
        <v>1.0568181818181819</v>
      </c>
      <c r="G5" s="155"/>
      <c r="H5" s="155"/>
      <c r="I5" s="155"/>
      <c r="J5" s="155"/>
      <c r="K5" s="155"/>
      <c r="L5" s="155"/>
      <c r="M5" s="155"/>
    </row>
    <row r="6" spans="1:14" s="126" customFormat="1">
      <c r="A6" s="108" t="s" vm="9">
        <v>148</v>
      </c>
      <c r="B6" s="114" t="s">
        <v>136</v>
      </c>
      <c r="C6" s="156" t="s">
        <v>136</v>
      </c>
      <c r="D6" s="156" t="s">
        <v>136</v>
      </c>
      <c r="E6" s="156" t="s">
        <v>136</v>
      </c>
      <c r="F6" s="157" t="s">
        <v>136</v>
      </c>
    </row>
    <row r="7" spans="1:14" s="126" customFormat="1">
      <c r="A7" s="108" t="s">
        <v>147</v>
      </c>
      <c r="B7" s="114">
        <v>6</v>
      </c>
      <c r="C7" s="156">
        <v>1</v>
      </c>
      <c r="D7" s="156">
        <v>0</v>
      </c>
      <c r="E7" s="156">
        <v>0</v>
      </c>
      <c r="F7" s="157">
        <v>0.75</v>
      </c>
    </row>
    <row r="8" spans="1:14" s="126" customFormat="1">
      <c r="A8" s="108" t="s" vm="8">
        <v>146</v>
      </c>
      <c r="B8" s="114" t="s">
        <v>114</v>
      </c>
      <c r="C8" s="156" t="s">
        <v>114</v>
      </c>
      <c r="D8" s="156" t="s">
        <v>114</v>
      </c>
      <c r="E8" s="156" t="s">
        <v>114</v>
      </c>
      <c r="F8" s="157" t="s">
        <v>114</v>
      </c>
    </row>
    <row r="9" spans="1:14" s="126" customFormat="1">
      <c r="A9" s="108" t="s" vm="7">
        <v>145</v>
      </c>
      <c r="B9" s="114" t="s">
        <v>136</v>
      </c>
      <c r="C9" s="156" t="s">
        <v>136</v>
      </c>
      <c r="D9" s="156" t="s">
        <v>136</v>
      </c>
      <c r="E9" s="156" t="s">
        <v>136</v>
      </c>
      <c r="F9" s="157" t="s">
        <v>136</v>
      </c>
    </row>
    <row r="10" spans="1:14" s="126" customFormat="1">
      <c r="A10" s="108" t="s" vm="6">
        <v>144</v>
      </c>
      <c r="B10" s="114" t="s">
        <v>136</v>
      </c>
      <c r="C10" s="156" t="s">
        <v>136</v>
      </c>
      <c r="D10" s="156" t="s">
        <v>136</v>
      </c>
      <c r="E10" s="156" t="s">
        <v>136</v>
      </c>
      <c r="F10" s="157" t="s">
        <v>136</v>
      </c>
    </row>
    <row r="11" spans="1:14" s="126" customFormat="1">
      <c r="A11" s="108" t="s">
        <v>143</v>
      </c>
      <c r="B11" s="114" t="s">
        <v>114</v>
      </c>
      <c r="C11" s="156" t="s">
        <v>114</v>
      </c>
      <c r="D11" s="156" t="s">
        <v>114</v>
      </c>
      <c r="E11" s="156" t="s">
        <v>114</v>
      </c>
      <c r="F11" s="157" t="s">
        <v>114</v>
      </c>
    </row>
    <row r="12" spans="1:14" s="126" customFormat="1">
      <c r="A12" s="108" t="s" vm="5">
        <v>142</v>
      </c>
      <c r="B12" s="114" t="s">
        <v>114</v>
      </c>
      <c r="C12" s="156" t="s">
        <v>114</v>
      </c>
      <c r="D12" s="156" t="s">
        <v>114</v>
      </c>
      <c r="E12" s="156" t="s">
        <v>114</v>
      </c>
      <c r="F12" s="157" t="s">
        <v>114</v>
      </c>
    </row>
    <row r="13" spans="1:14" s="126" customFormat="1">
      <c r="A13" s="108" t="s" vm="4">
        <v>141</v>
      </c>
      <c r="B13" s="114">
        <v>10</v>
      </c>
      <c r="C13" s="156">
        <v>0.8</v>
      </c>
      <c r="D13" s="156">
        <v>0.1</v>
      </c>
      <c r="E13" s="156">
        <v>0.1</v>
      </c>
      <c r="F13" s="157">
        <v>2.625</v>
      </c>
    </row>
    <row r="14" spans="1:14" s="126" customFormat="1">
      <c r="A14" s="108" t="s" vm="3">
        <v>140</v>
      </c>
      <c r="B14" s="114" t="s">
        <v>114</v>
      </c>
      <c r="C14" s="156" t="s">
        <v>114</v>
      </c>
      <c r="D14" s="156" t="s">
        <v>114</v>
      </c>
      <c r="E14" s="156" t="s">
        <v>114</v>
      </c>
      <c r="F14" s="157" t="s">
        <v>114</v>
      </c>
    </row>
    <row r="15" spans="1:14" s="126" customFormat="1">
      <c r="A15" s="108" t="s">
        <v>249</v>
      </c>
      <c r="B15" s="114" t="s">
        <v>136</v>
      </c>
      <c r="C15" s="156" t="s">
        <v>136</v>
      </c>
      <c r="D15" s="156" t="s">
        <v>136</v>
      </c>
      <c r="E15" s="156" t="s">
        <v>136</v>
      </c>
      <c r="F15" s="157" t="s">
        <v>136</v>
      </c>
    </row>
    <row r="16" spans="1:14" s="126" customFormat="1">
      <c r="A16" s="108" t="s">
        <v>139</v>
      </c>
      <c r="B16" s="114">
        <v>16</v>
      </c>
      <c r="C16" s="156">
        <v>0.9375</v>
      </c>
      <c r="D16" s="156">
        <v>0</v>
      </c>
      <c r="E16" s="156">
        <v>6.25E-2</v>
      </c>
      <c r="F16" s="157">
        <v>1.828125</v>
      </c>
    </row>
    <row r="17" spans="1:6" s="126" customFormat="1">
      <c r="A17" s="108" t="s" vm="2">
        <v>137</v>
      </c>
      <c r="B17" s="114" t="s">
        <v>136</v>
      </c>
      <c r="C17" s="156" t="s">
        <v>136</v>
      </c>
      <c r="D17" s="156" t="s">
        <v>136</v>
      </c>
      <c r="E17" s="156" t="s">
        <v>136</v>
      </c>
      <c r="F17" s="157" t="s">
        <v>136</v>
      </c>
    </row>
    <row r="18" spans="1:6" s="126" customFormat="1">
      <c r="A18" s="108" t="s">
        <v>135</v>
      </c>
      <c r="B18" s="114">
        <v>28</v>
      </c>
      <c r="C18" s="156">
        <v>0.9285714285714286</v>
      </c>
      <c r="D18" s="156">
        <v>3.5714285714285712E-2</v>
      </c>
      <c r="E18" s="156">
        <v>3.5714285714285712E-2</v>
      </c>
      <c r="F18" s="157">
        <v>0.9375</v>
      </c>
    </row>
    <row r="19" spans="1:6" s="126" customFormat="1">
      <c r="A19" s="108" t="s">
        <v>134</v>
      </c>
      <c r="B19" s="114">
        <v>4</v>
      </c>
      <c r="C19" s="156">
        <v>1</v>
      </c>
      <c r="D19" s="156">
        <v>0</v>
      </c>
      <c r="E19" s="156">
        <v>0</v>
      </c>
      <c r="F19" s="157">
        <v>0.75</v>
      </c>
    </row>
    <row r="20" spans="1:6" s="126" customFormat="1">
      <c r="A20" s="108" t="s" vm="1">
        <v>133</v>
      </c>
      <c r="B20" s="114">
        <v>69</v>
      </c>
      <c r="C20" s="156">
        <v>0.91304347826086951</v>
      </c>
      <c r="D20" s="156">
        <v>4.3478260869565216E-2</v>
      </c>
      <c r="E20" s="156">
        <v>4.3478260869565216E-2</v>
      </c>
      <c r="F20" s="157">
        <v>1.1086956521739131</v>
      </c>
    </row>
    <row r="21" spans="1:6" s="143" customFormat="1" ht="13.5" thickBot="1">
      <c r="A21" s="158" t="s">
        <v>132</v>
      </c>
      <c r="B21" s="120">
        <v>155</v>
      </c>
      <c r="C21" s="159">
        <v>0.9096774193548387</v>
      </c>
      <c r="D21" s="159">
        <v>4.5161290322580643E-2</v>
      </c>
      <c r="E21" s="159">
        <v>4.5161290322580643E-2</v>
      </c>
      <c r="F21" s="160">
        <v>1.2193548387096773</v>
      </c>
    </row>
    <row r="22" spans="1:6" s="126" customFormat="1" ht="13.5" thickTop="1">
      <c r="A22" s="108"/>
      <c r="B22" s="108"/>
      <c r="C22" s="108"/>
      <c r="D22" s="108"/>
      <c r="E22" s="108"/>
      <c r="F22" s="161"/>
    </row>
    <row r="23" spans="1:6" s="126" customFormat="1">
      <c r="A23" s="108"/>
      <c r="B23" s="108"/>
      <c r="C23" s="108"/>
      <c r="D23" s="108"/>
      <c r="E23" s="108"/>
      <c r="F23" s="161"/>
    </row>
    <row r="24" spans="1:6" s="126" customFormat="1">
      <c r="A24" s="108"/>
      <c r="B24" s="108"/>
      <c r="C24" s="108"/>
      <c r="D24" s="108"/>
      <c r="E24" s="108"/>
      <c r="F24" s="161"/>
    </row>
    <row r="25" spans="1:6" s="126" customFormat="1" ht="30" customHeight="1">
      <c r="A25" s="250" t="s">
        <v>90</v>
      </c>
      <c r="B25" s="149" t="s">
        <v>209</v>
      </c>
      <c r="C25" s="150" t="s">
        <v>95</v>
      </c>
      <c r="D25" s="151" t="s">
        <v>94</v>
      </c>
      <c r="E25" s="151" t="s">
        <v>93</v>
      </c>
      <c r="F25" s="152" t="s" vm="14">
        <v>208</v>
      </c>
    </row>
    <row r="26" spans="1:6" s="126" customFormat="1">
      <c r="A26" s="252"/>
      <c r="B26" s="153"/>
      <c r="C26" s="153" t="s">
        <v>182</v>
      </c>
      <c r="D26" s="153" t="s">
        <v>182</v>
      </c>
      <c r="E26" s="153" t="s">
        <v>182</v>
      </c>
      <c r="F26" s="154"/>
    </row>
    <row r="27" spans="1:6" s="126" customFormat="1">
      <c r="A27" s="108" t="s">
        <v>149</v>
      </c>
      <c r="B27" s="114">
        <v>93</v>
      </c>
      <c r="C27" s="156">
        <v>0.81720430107526887</v>
      </c>
      <c r="D27" s="156">
        <v>4.3010752688172046E-2</v>
      </c>
      <c r="E27" s="156">
        <v>0.13978494623655913</v>
      </c>
      <c r="F27" s="157">
        <v>2.1129032258064515</v>
      </c>
    </row>
    <row r="28" spans="1:6" s="126" customFormat="1">
      <c r="A28" s="108" t="s" vm="9">
        <v>148</v>
      </c>
      <c r="B28" s="114" t="s">
        <v>136</v>
      </c>
      <c r="C28" s="156" t="s">
        <v>136</v>
      </c>
      <c r="D28" s="156" t="s">
        <v>136</v>
      </c>
      <c r="E28" s="156" t="s">
        <v>136</v>
      </c>
      <c r="F28" s="157" t="s">
        <v>136</v>
      </c>
    </row>
    <row r="29" spans="1:6" s="126" customFormat="1">
      <c r="A29" s="108" t="s">
        <v>147</v>
      </c>
      <c r="B29" s="114">
        <v>19</v>
      </c>
      <c r="C29" s="156">
        <v>0.68421052631578949</v>
      </c>
      <c r="D29" s="156">
        <v>5.2631578947368418E-2</v>
      </c>
      <c r="E29" s="156">
        <v>0.26315789473684209</v>
      </c>
      <c r="F29" s="157">
        <v>6.8684210526315788</v>
      </c>
    </row>
    <row r="30" spans="1:6" s="126" customFormat="1">
      <c r="A30" s="108" t="s" vm="8">
        <v>146</v>
      </c>
      <c r="B30" s="114" t="s">
        <v>136</v>
      </c>
      <c r="C30" s="156" t="s">
        <v>136</v>
      </c>
      <c r="D30" s="156" t="s">
        <v>136</v>
      </c>
      <c r="E30" s="156" t="s">
        <v>136</v>
      </c>
      <c r="F30" s="157" t="s">
        <v>136</v>
      </c>
    </row>
    <row r="31" spans="1:6" s="126" customFormat="1">
      <c r="A31" s="108" t="s" vm="7">
        <v>145</v>
      </c>
      <c r="B31" s="114" t="s">
        <v>136</v>
      </c>
      <c r="C31" s="156" t="s">
        <v>136</v>
      </c>
      <c r="D31" s="156" t="s">
        <v>136</v>
      </c>
      <c r="E31" s="156" t="s">
        <v>136</v>
      </c>
      <c r="F31" s="157" t="s">
        <v>136</v>
      </c>
    </row>
    <row r="32" spans="1:6" s="126" customFormat="1">
      <c r="A32" s="108" t="s" vm="6">
        <v>144</v>
      </c>
      <c r="B32" s="114" t="s">
        <v>136</v>
      </c>
      <c r="C32" s="156" t="s">
        <v>136</v>
      </c>
      <c r="D32" s="156" t="s">
        <v>136</v>
      </c>
      <c r="E32" s="156" t="s">
        <v>136</v>
      </c>
      <c r="F32" s="157" t="s">
        <v>136</v>
      </c>
    </row>
    <row r="33" spans="1:6" s="126" customFormat="1">
      <c r="A33" s="108" t="s">
        <v>143</v>
      </c>
      <c r="B33" s="114" t="s">
        <v>114</v>
      </c>
      <c r="C33" s="156" t="s">
        <v>114</v>
      </c>
      <c r="D33" s="156" t="s">
        <v>114</v>
      </c>
      <c r="E33" s="156" t="s">
        <v>114</v>
      </c>
      <c r="F33" s="157" t="s">
        <v>114</v>
      </c>
    </row>
    <row r="34" spans="1:6" s="126" customFormat="1">
      <c r="A34" s="108" t="s" vm="5">
        <v>142</v>
      </c>
      <c r="B34" s="114" t="s">
        <v>114</v>
      </c>
      <c r="C34" s="156" t="s">
        <v>114</v>
      </c>
      <c r="D34" s="156" t="s">
        <v>114</v>
      </c>
      <c r="E34" s="156" t="s">
        <v>114</v>
      </c>
      <c r="F34" s="157" t="s">
        <v>114</v>
      </c>
    </row>
    <row r="35" spans="1:6" s="126" customFormat="1">
      <c r="A35" s="108" t="s" vm="4">
        <v>141</v>
      </c>
      <c r="B35" s="114">
        <v>54</v>
      </c>
      <c r="C35" s="156">
        <v>0.85185185185185186</v>
      </c>
      <c r="D35" s="156">
        <v>0</v>
      </c>
      <c r="E35" s="156">
        <v>0.14814814814814814</v>
      </c>
      <c r="F35" s="157">
        <v>2.4722222222222223</v>
      </c>
    </row>
    <row r="36" spans="1:6" s="126" customFormat="1">
      <c r="A36" s="108" t="s" vm="3">
        <v>140</v>
      </c>
      <c r="B36" s="114" t="s">
        <v>114</v>
      </c>
      <c r="C36" s="156" t="s">
        <v>114</v>
      </c>
      <c r="D36" s="156" t="s">
        <v>114</v>
      </c>
      <c r="E36" s="156" t="s">
        <v>114</v>
      </c>
      <c r="F36" s="157" t="s">
        <v>114</v>
      </c>
    </row>
    <row r="37" spans="1:6" s="126" customFormat="1">
      <c r="A37" s="108" t="s">
        <v>249</v>
      </c>
      <c r="B37" s="114" t="s">
        <v>136</v>
      </c>
      <c r="C37" s="156" t="s">
        <v>136</v>
      </c>
      <c r="D37" s="156" t="s">
        <v>136</v>
      </c>
      <c r="E37" s="156" t="s">
        <v>136</v>
      </c>
      <c r="F37" s="157" t="s">
        <v>136</v>
      </c>
    </row>
    <row r="38" spans="1:6" s="126" customFormat="1">
      <c r="A38" s="108" t="s">
        <v>139</v>
      </c>
      <c r="B38" s="114">
        <v>85</v>
      </c>
      <c r="C38" s="156">
        <v>0.8</v>
      </c>
      <c r="D38" s="156">
        <v>2.3529411764705882E-2</v>
      </c>
      <c r="E38" s="156">
        <v>0.17647058823529413</v>
      </c>
      <c r="F38" s="157">
        <v>3.4058823529411764</v>
      </c>
    </row>
    <row r="39" spans="1:6" s="126" customFormat="1">
      <c r="A39" s="108" t="s" vm="2">
        <v>137</v>
      </c>
      <c r="B39" s="114" t="s">
        <v>136</v>
      </c>
      <c r="C39" s="156" t="s">
        <v>136</v>
      </c>
      <c r="D39" s="156" t="s">
        <v>136</v>
      </c>
      <c r="E39" s="156" t="s">
        <v>136</v>
      </c>
      <c r="F39" s="157" t="s">
        <v>136</v>
      </c>
    </row>
    <row r="40" spans="1:6" s="126" customFormat="1">
      <c r="A40" s="108" t="s">
        <v>135</v>
      </c>
      <c r="B40" s="114">
        <v>104</v>
      </c>
      <c r="C40" s="156">
        <v>0.79807692307692313</v>
      </c>
      <c r="D40" s="156">
        <v>2.8846153846153848E-2</v>
      </c>
      <c r="E40" s="156">
        <v>0.17307692307692307</v>
      </c>
      <c r="F40" s="157">
        <v>4.125</v>
      </c>
    </row>
    <row r="41" spans="1:6" s="126" customFormat="1">
      <c r="A41" s="108" t="s">
        <v>134</v>
      </c>
      <c r="B41" s="114">
        <v>59</v>
      </c>
      <c r="C41" s="156">
        <v>0.79661016949152541</v>
      </c>
      <c r="D41" s="156">
        <v>6.7796610169491525E-2</v>
      </c>
      <c r="E41" s="156">
        <v>0.13559322033898305</v>
      </c>
      <c r="F41" s="157">
        <v>2.5550847457627119</v>
      </c>
    </row>
    <row r="42" spans="1:6" s="126" customFormat="1">
      <c r="A42" s="108" t="s" vm="1">
        <v>133</v>
      </c>
      <c r="B42" s="114">
        <v>199</v>
      </c>
      <c r="C42" s="156">
        <v>0.8693467336683417</v>
      </c>
      <c r="D42" s="156">
        <v>2.0100502512562814E-2</v>
      </c>
      <c r="E42" s="156">
        <v>0.11055276381909548</v>
      </c>
      <c r="F42" s="157">
        <v>2.5138190954773871</v>
      </c>
    </row>
    <row r="43" spans="1:6" s="143" customFormat="1" ht="13.5" thickBot="1">
      <c r="A43" s="158" t="s">
        <v>132</v>
      </c>
      <c r="B43" s="120">
        <v>614</v>
      </c>
      <c r="C43" s="159">
        <v>0.82410423452768733</v>
      </c>
      <c r="D43" s="159">
        <v>3.0944625407166124E-2</v>
      </c>
      <c r="E43" s="159">
        <v>0.14495114006514659</v>
      </c>
      <c r="F43" s="160">
        <v>2.9841205211726383</v>
      </c>
    </row>
    <row r="44" spans="1:6" s="126" customFormat="1" ht="13.5" thickTop="1">
      <c r="A44" s="108"/>
      <c r="B44" s="108"/>
      <c r="C44" s="108"/>
      <c r="D44" s="108"/>
      <c r="E44" s="108"/>
      <c r="F44" s="161"/>
    </row>
    <row r="45" spans="1:6" s="126" customFormat="1">
      <c r="A45" s="108"/>
      <c r="B45" s="108"/>
      <c r="C45" s="108"/>
      <c r="D45" s="108"/>
      <c r="E45" s="108"/>
      <c r="F45" s="161"/>
    </row>
    <row r="46" spans="1:6" s="126" customFormat="1">
      <c r="A46" s="108"/>
      <c r="B46" s="108"/>
      <c r="C46" s="108"/>
      <c r="D46" s="108"/>
      <c r="E46" s="108"/>
      <c r="F46" s="161"/>
    </row>
    <row r="47" spans="1:6" s="126" customFormat="1" ht="30" customHeight="1">
      <c r="A47" s="250" t="s">
        <v>89</v>
      </c>
      <c r="B47" s="149" t="s">
        <v>209</v>
      </c>
      <c r="C47" s="150" t="s">
        <v>95</v>
      </c>
      <c r="D47" s="151" t="s">
        <v>94</v>
      </c>
      <c r="E47" s="151" t="s">
        <v>93</v>
      </c>
      <c r="F47" s="152" t="s" vm="14">
        <v>208</v>
      </c>
    </row>
    <row r="48" spans="1:6" s="126" customFormat="1">
      <c r="A48" s="252"/>
      <c r="B48" s="153"/>
      <c r="C48" s="153" t="s">
        <v>182</v>
      </c>
      <c r="D48" s="153" t="s">
        <v>182</v>
      </c>
      <c r="E48" s="153" t="s">
        <v>182</v>
      </c>
      <c r="F48" s="154"/>
    </row>
    <row r="49" spans="1:6" s="126" customFormat="1">
      <c r="A49" s="108" t="s">
        <v>149</v>
      </c>
      <c r="B49" s="114">
        <v>56</v>
      </c>
      <c r="C49" s="156">
        <v>0.9107142857142857</v>
      </c>
      <c r="D49" s="156">
        <v>0</v>
      </c>
      <c r="E49" s="156">
        <v>8.9285714285714288E-2</v>
      </c>
      <c r="F49" s="157">
        <v>1.5669642857142858</v>
      </c>
    </row>
    <row r="50" spans="1:6" s="126" customFormat="1">
      <c r="A50" s="108" t="s" vm="9">
        <v>148</v>
      </c>
      <c r="B50" s="114" t="s">
        <v>136</v>
      </c>
      <c r="C50" s="156" t="s">
        <v>136</v>
      </c>
      <c r="D50" s="156" t="s">
        <v>136</v>
      </c>
      <c r="E50" s="156" t="s">
        <v>136</v>
      </c>
      <c r="F50" s="157" t="s">
        <v>136</v>
      </c>
    </row>
    <row r="51" spans="1:6" s="126" customFormat="1">
      <c r="A51" s="108" t="s">
        <v>147</v>
      </c>
      <c r="B51" s="114">
        <v>6</v>
      </c>
      <c r="C51" s="156">
        <v>0.83333333333333337</v>
      </c>
      <c r="D51" s="156">
        <v>0</v>
      </c>
      <c r="E51" s="156">
        <v>0.16666666666666666</v>
      </c>
      <c r="F51" s="157">
        <v>1.375</v>
      </c>
    </row>
    <row r="52" spans="1:6" s="126" customFormat="1">
      <c r="A52" s="108" t="s" vm="8">
        <v>146</v>
      </c>
      <c r="B52" s="114" t="s">
        <v>136</v>
      </c>
      <c r="C52" s="156" t="s">
        <v>136</v>
      </c>
      <c r="D52" s="156" t="s">
        <v>136</v>
      </c>
      <c r="E52" s="156" t="s">
        <v>136</v>
      </c>
      <c r="F52" s="157" t="s">
        <v>136</v>
      </c>
    </row>
    <row r="53" spans="1:6" s="126" customFormat="1">
      <c r="A53" s="108" t="s" vm="7">
        <v>145</v>
      </c>
      <c r="B53" s="114" t="s">
        <v>136</v>
      </c>
      <c r="C53" s="156" t="s">
        <v>136</v>
      </c>
      <c r="D53" s="156" t="s">
        <v>136</v>
      </c>
      <c r="E53" s="156" t="s">
        <v>136</v>
      </c>
      <c r="F53" s="157" t="s">
        <v>136</v>
      </c>
    </row>
    <row r="54" spans="1:6" s="126" customFormat="1">
      <c r="A54" s="108" t="s" vm="6">
        <v>144</v>
      </c>
      <c r="B54" s="114" t="s">
        <v>136</v>
      </c>
      <c r="C54" s="156" t="s">
        <v>136</v>
      </c>
      <c r="D54" s="156" t="s">
        <v>136</v>
      </c>
      <c r="E54" s="156" t="s">
        <v>136</v>
      </c>
      <c r="F54" s="157" t="s">
        <v>136</v>
      </c>
    </row>
    <row r="55" spans="1:6" s="126" customFormat="1">
      <c r="A55" s="108" t="s">
        <v>143</v>
      </c>
      <c r="B55" s="114" t="s">
        <v>114</v>
      </c>
      <c r="C55" s="156" t="s">
        <v>114</v>
      </c>
      <c r="D55" s="156" t="s">
        <v>114</v>
      </c>
      <c r="E55" s="156" t="s">
        <v>114</v>
      </c>
      <c r="F55" s="157" t="s">
        <v>114</v>
      </c>
    </row>
    <row r="56" spans="1:6" s="126" customFormat="1">
      <c r="A56" s="108" t="s" vm="5">
        <v>142</v>
      </c>
      <c r="B56" s="114" t="s">
        <v>114</v>
      </c>
      <c r="C56" s="162" t="s">
        <v>114</v>
      </c>
      <c r="D56" s="162" t="s">
        <v>114</v>
      </c>
      <c r="E56" s="162" t="s">
        <v>114</v>
      </c>
      <c r="F56" s="157" t="s">
        <v>114</v>
      </c>
    </row>
    <row r="57" spans="1:6" s="126" customFormat="1">
      <c r="A57" s="108" t="s" vm="4">
        <v>141</v>
      </c>
      <c r="B57" s="114">
        <v>22</v>
      </c>
      <c r="C57" s="162">
        <v>0.90909090909090906</v>
      </c>
      <c r="D57" s="162">
        <v>4.5454545454545456E-2</v>
      </c>
      <c r="E57" s="162">
        <v>4.5454545454545456E-2</v>
      </c>
      <c r="F57" s="157">
        <v>1.1931818181818181</v>
      </c>
    </row>
    <row r="58" spans="1:6" s="126" customFormat="1">
      <c r="A58" s="108" t="s" vm="3">
        <v>140</v>
      </c>
      <c r="B58" s="114">
        <v>0</v>
      </c>
      <c r="C58" s="162">
        <v>0</v>
      </c>
      <c r="D58" s="162">
        <v>0</v>
      </c>
      <c r="E58" s="162">
        <v>0</v>
      </c>
      <c r="F58" s="157" t="s">
        <v>115</v>
      </c>
    </row>
    <row r="59" spans="1:6" s="126" customFormat="1">
      <c r="A59" s="108" t="s">
        <v>249</v>
      </c>
      <c r="B59" s="114" t="s">
        <v>136</v>
      </c>
      <c r="C59" s="162" t="s">
        <v>136</v>
      </c>
      <c r="D59" s="162" t="s">
        <v>136</v>
      </c>
      <c r="E59" s="162" t="s">
        <v>136</v>
      </c>
      <c r="F59" s="157" t="s">
        <v>136</v>
      </c>
    </row>
    <row r="60" spans="1:6" s="126" customFormat="1">
      <c r="A60" s="108" t="s">
        <v>139</v>
      </c>
      <c r="B60" s="114">
        <v>20</v>
      </c>
      <c r="C60" s="162">
        <v>0.85</v>
      </c>
      <c r="D60" s="162">
        <v>0</v>
      </c>
      <c r="E60" s="162">
        <v>0.15</v>
      </c>
      <c r="F60" s="157">
        <v>1.7625</v>
      </c>
    </row>
    <row r="61" spans="1:6" s="126" customFormat="1">
      <c r="A61" s="108" t="s" vm="2">
        <v>137</v>
      </c>
      <c r="B61" s="114" t="s">
        <v>136</v>
      </c>
      <c r="C61" s="162" t="s">
        <v>136</v>
      </c>
      <c r="D61" s="162" t="s">
        <v>136</v>
      </c>
      <c r="E61" s="162" t="s">
        <v>136</v>
      </c>
      <c r="F61" s="157" t="s">
        <v>136</v>
      </c>
    </row>
    <row r="62" spans="1:6" s="126" customFormat="1">
      <c r="A62" s="108" t="s">
        <v>135</v>
      </c>
      <c r="B62" s="114">
        <v>54</v>
      </c>
      <c r="C62" s="156">
        <v>0.7592592592592593</v>
      </c>
      <c r="D62" s="156">
        <v>3.7037037037037035E-2</v>
      </c>
      <c r="E62" s="156">
        <v>0.20370370370370369</v>
      </c>
      <c r="F62" s="157">
        <v>3.375</v>
      </c>
    </row>
    <row r="63" spans="1:6" s="126" customFormat="1">
      <c r="A63" s="108" t="s">
        <v>134</v>
      </c>
      <c r="B63" s="114">
        <v>23</v>
      </c>
      <c r="C63" s="156">
        <v>0.86956521739130432</v>
      </c>
      <c r="D63" s="156">
        <v>0</v>
      </c>
      <c r="E63" s="156">
        <v>0.13043478260869565</v>
      </c>
      <c r="F63" s="157">
        <v>2.0217391304347827</v>
      </c>
    </row>
    <row r="64" spans="1:6" s="126" customFormat="1">
      <c r="A64" s="108" t="s" vm="1">
        <v>133</v>
      </c>
      <c r="B64" s="114">
        <v>108</v>
      </c>
      <c r="C64" s="156">
        <v>0.90740740740740744</v>
      </c>
      <c r="D64" s="156">
        <v>9.2592592592592587E-3</v>
      </c>
      <c r="E64" s="156">
        <v>8.3333333333333329E-2</v>
      </c>
      <c r="F64" s="157">
        <v>1.5208333333333333</v>
      </c>
    </row>
    <row r="65" spans="1:6" s="143" customFormat="1" ht="13.5" thickBot="1">
      <c r="A65" s="158" t="s">
        <v>132</v>
      </c>
      <c r="B65" s="120">
        <v>293</v>
      </c>
      <c r="C65" s="159">
        <v>0.87372013651877134</v>
      </c>
      <c r="D65" s="159">
        <v>1.3651877133105802E-2</v>
      </c>
      <c r="E65" s="159">
        <v>0.11262798634812286</v>
      </c>
      <c r="F65" s="160">
        <v>1.8890784982935154</v>
      </c>
    </row>
    <row r="66" spans="1:6" s="126" customFormat="1" ht="13.5" thickTop="1">
      <c r="A66" s="108"/>
      <c r="B66" s="108"/>
      <c r="C66" s="108"/>
      <c r="D66" s="108"/>
      <c r="E66" s="108"/>
      <c r="F66" s="161"/>
    </row>
    <row r="67" spans="1:6" s="126" customFormat="1">
      <c r="A67" s="108"/>
      <c r="B67" s="108"/>
      <c r="C67" s="108"/>
      <c r="D67" s="108"/>
      <c r="E67" s="108"/>
      <c r="F67" s="161"/>
    </row>
    <row r="68" spans="1:6" s="126" customFormat="1">
      <c r="A68" s="108"/>
      <c r="B68" s="108"/>
      <c r="C68" s="108"/>
      <c r="D68" s="108"/>
      <c r="E68" s="108"/>
      <c r="F68" s="161"/>
    </row>
    <row r="69" spans="1:6" s="126" customFormat="1" ht="30" customHeight="1">
      <c r="A69" s="250" t="s">
        <v>88</v>
      </c>
      <c r="B69" s="149" t="s">
        <v>209</v>
      </c>
      <c r="C69" s="150" t="s">
        <v>95</v>
      </c>
      <c r="D69" s="151" t="s">
        <v>94</v>
      </c>
      <c r="E69" s="151" t="s">
        <v>93</v>
      </c>
      <c r="F69" s="152" t="s" vm="14">
        <v>208</v>
      </c>
    </row>
    <row r="70" spans="1:6" s="126" customFormat="1">
      <c r="A70" s="252"/>
      <c r="B70" s="153"/>
      <c r="C70" s="153" t="s">
        <v>182</v>
      </c>
      <c r="D70" s="153" t="s">
        <v>182</v>
      </c>
      <c r="E70" s="153" t="s">
        <v>182</v>
      </c>
      <c r="F70" s="154"/>
    </row>
    <row r="71" spans="1:6" s="126" customFormat="1">
      <c r="A71" s="108" t="s">
        <v>149</v>
      </c>
      <c r="B71" s="114">
        <v>305</v>
      </c>
      <c r="C71" s="156">
        <v>0.86885245901639341</v>
      </c>
      <c r="D71" s="156">
        <v>2.9508196721311476E-2</v>
      </c>
      <c r="E71" s="156">
        <v>0.10163934426229508</v>
      </c>
      <c r="F71" s="157">
        <v>1.6426229508196721</v>
      </c>
    </row>
    <row r="72" spans="1:6" s="126" customFormat="1">
      <c r="A72" s="108" t="s" vm="9">
        <v>148</v>
      </c>
      <c r="B72" s="114" t="s">
        <v>136</v>
      </c>
      <c r="C72" s="156" t="s">
        <v>136</v>
      </c>
      <c r="D72" s="156" t="s">
        <v>136</v>
      </c>
      <c r="E72" s="156" t="s">
        <v>136</v>
      </c>
      <c r="F72" s="157" t="s">
        <v>136</v>
      </c>
    </row>
    <row r="73" spans="1:6" s="126" customFormat="1">
      <c r="A73" s="108" t="s">
        <v>147</v>
      </c>
      <c r="B73" s="114">
        <v>62</v>
      </c>
      <c r="C73" s="156">
        <v>0.88709677419354838</v>
      </c>
      <c r="D73" s="156">
        <v>4.8387096774193547E-2</v>
      </c>
      <c r="E73" s="156">
        <v>6.4516129032258063E-2</v>
      </c>
      <c r="F73" s="157">
        <v>1.2096774193548387</v>
      </c>
    </row>
    <row r="74" spans="1:6" s="126" customFormat="1">
      <c r="A74" s="108" t="s" vm="8">
        <v>146</v>
      </c>
      <c r="B74" s="114" t="s">
        <v>136</v>
      </c>
      <c r="C74" s="162" t="s">
        <v>136</v>
      </c>
      <c r="D74" s="162" t="s">
        <v>136</v>
      </c>
      <c r="E74" s="162" t="s">
        <v>136</v>
      </c>
      <c r="F74" s="157" t="s">
        <v>136</v>
      </c>
    </row>
    <row r="75" spans="1:6" s="126" customFormat="1">
      <c r="A75" s="108" t="s" vm="7">
        <v>145</v>
      </c>
      <c r="B75" s="114" t="s">
        <v>136</v>
      </c>
      <c r="C75" s="162" t="s">
        <v>136</v>
      </c>
      <c r="D75" s="162" t="s">
        <v>136</v>
      </c>
      <c r="E75" s="162" t="s">
        <v>136</v>
      </c>
      <c r="F75" s="157" t="s">
        <v>136</v>
      </c>
    </row>
    <row r="76" spans="1:6" s="126" customFormat="1">
      <c r="A76" s="108" t="s" vm="6">
        <v>144</v>
      </c>
      <c r="B76" s="114" t="s">
        <v>136</v>
      </c>
      <c r="C76" s="162" t="s">
        <v>136</v>
      </c>
      <c r="D76" s="162" t="s">
        <v>136</v>
      </c>
      <c r="E76" s="162" t="s">
        <v>136</v>
      </c>
      <c r="F76" s="157" t="s">
        <v>136</v>
      </c>
    </row>
    <row r="77" spans="1:6" s="126" customFormat="1">
      <c r="A77" s="108" t="s">
        <v>143</v>
      </c>
      <c r="B77" s="114" t="s">
        <v>114</v>
      </c>
      <c r="C77" s="162" t="s">
        <v>114</v>
      </c>
      <c r="D77" s="162" t="s">
        <v>114</v>
      </c>
      <c r="E77" s="162" t="s">
        <v>114</v>
      </c>
      <c r="F77" s="157" t="s">
        <v>114</v>
      </c>
    </row>
    <row r="78" spans="1:6" s="126" customFormat="1">
      <c r="A78" s="108" t="s" vm="5">
        <v>142</v>
      </c>
      <c r="B78" s="114" t="s">
        <v>114</v>
      </c>
      <c r="C78" s="162" t="s">
        <v>114</v>
      </c>
      <c r="D78" s="162" t="s">
        <v>114</v>
      </c>
      <c r="E78" s="162" t="s">
        <v>114</v>
      </c>
      <c r="F78" s="157" t="s">
        <v>114</v>
      </c>
    </row>
    <row r="79" spans="1:6" s="126" customFormat="1">
      <c r="A79" s="108" t="s" vm="4">
        <v>141</v>
      </c>
      <c r="B79" s="114">
        <v>186</v>
      </c>
      <c r="C79" s="162">
        <v>0.87634408602150538</v>
      </c>
      <c r="D79" s="162">
        <v>3.2258064516129031E-2</v>
      </c>
      <c r="E79" s="162">
        <v>9.1397849462365593E-2</v>
      </c>
      <c r="F79" s="157">
        <v>1.8991935483870968</v>
      </c>
    </row>
    <row r="80" spans="1:6" s="126" customFormat="1">
      <c r="A80" s="108" t="s" vm="3">
        <v>140</v>
      </c>
      <c r="B80" s="114">
        <v>6</v>
      </c>
      <c r="C80" s="162">
        <v>0.83333333333333337</v>
      </c>
      <c r="D80" s="162">
        <v>0</v>
      </c>
      <c r="E80" s="162">
        <v>0.16666666666666666</v>
      </c>
      <c r="F80" s="157">
        <v>2.125</v>
      </c>
    </row>
    <row r="81" spans="1:6" s="126" customFormat="1">
      <c r="A81" s="108" t="s">
        <v>249</v>
      </c>
      <c r="B81" s="114" t="s">
        <v>136</v>
      </c>
      <c r="C81" s="162" t="s">
        <v>136</v>
      </c>
      <c r="D81" s="162" t="s">
        <v>136</v>
      </c>
      <c r="E81" s="162" t="s">
        <v>136</v>
      </c>
      <c r="F81" s="157" t="s">
        <v>136</v>
      </c>
    </row>
    <row r="82" spans="1:6" s="126" customFormat="1">
      <c r="A82" s="108" t="s">
        <v>139</v>
      </c>
      <c r="B82" s="114">
        <v>355</v>
      </c>
      <c r="C82" s="162">
        <v>0.86760563380281686</v>
      </c>
      <c r="D82" s="162">
        <v>3.6619718309859155E-2</v>
      </c>
      <c r="E82" s="162">
        <v>9.5774647887323941E-2</v>
      </c>
      <c r="F82" s="157">
        <v>1.726056338028169</v>
      </c>
    </row>
    <row r="83" spans="1:6" s="126" customFormat="1">
      <c r="A83" s="108" t="s" vm="2">
        <v>137</v>
      </c>
      <c r="B83" s="114" t="s">
        <v>136</v>
      </c>
      <c r="C83" s="162" t="s">
        <v>136</v>
      </c>
      <c r="D83" s="162" t="s">
        <v>136</v>
      </c>
      <c r="E83" s="162" t="s">
        <v>136</v>
      </c>
      <c r="F83" s="157" t="s">
        <v>136</v>
      </c>
    </row>
    <row r="84" spans="1:6" s="126" customFormat="1">
      <c r="A84" s="108" t="s">
        <v>135</v>
      </c>
      <c r="B84" s="114">
        <v>237</v>
      </c>
      <c r="C84" s="162">
        <v>0.81434599156118148</v>
      </c>
      <c r="D84" s="162">
        <v>3.3755274261603373E-2</v>
      </c>
      <c r="E84" s="162">
        <v>0.15189873417721519</v>
      </c>
      <c r="F84" s="157">
        <v>2.4588607594936707</v>
      </c>
    </row>
    <row r="85" spans="1:6" s="126" customFormat="1">
      <c r="A85" s="108" t="s">
        <v>134</v>
      </c>
      <c r="B85" s="114">
        <v>134</v>
      </c>
      <c r="C85" s="156">
        <v>0.88059701492537312</v>
      </c>
      <c r="D85" s="156">
        <v>3.7313432835820892E-2</v>
      </c>
      <c r="E85" s="156">
        <v>8.2089552238805971E-2</v>
      </c>
      <c r="F85" s="157">
        <v>1.7854477611940298</v>
      </c>
    </row>
    <row r="86" spans="1:6" s="126" customFormat="1">
      <c r="A86" s="108" t="s" vm="1">
        <v>133</v>
      </c>
      <c r="B86" s="114">
        <v>421</v>
      </c>
      <c r="C86" s="156">
        <v>0.92636579572446553</v>
      </c>
      <c r="D86" s="156">
        <v>2.3752969121140142E-2</v>
      </c>
      <c r="E86" s="156">
        <v>4.9881235154394299E-2</v>
      </c>
      <c r="F86" s="157">
        <v>1.2969121140142519</v>
      </c>
    </row>
    <row r="87" spans="1:6" s="143" customFormat="1" ht="13.5" thickBot="1">
      <c r="A87" s="158" t="s">
        <v>132</v>
      </c>
      <c r="B87" s="120">
        <v>1711</v>
      </c>
      <c r="C87" s="159">
        <v>0.8778492109877265</v>
      </c>
      <c r="D87" s="159">
        <v>3.1560490940970194E-2</v>
      </c>
      <c r="E87" s="159">
        <v>9.0590298071303338E-2</v>
      </c>
      <c r="F87" s="160">
        <v>1.7104032729398013</v>
      </c>
    </row>
    <row r="88" spans="1:6" s="126" customFormat="1" ht="13.5" thickTop="1">
      <c r="A88" s="108"/>
      <c r="B88" s="108"/>
      <c r="C88" s="108"/>
      <c r="D88" s="108"/>
      <c r="E88" s="108"/>
      <c r="F88" s="161"/>
    </row>
    <row r="89" spans="1:6" s="126" customFormat="1">
      <c r="A89" s="108"/>
      <c r="B89" s="108"/>
      <c r="C89" s="108"/>
      <c r="D89" s="108"/>
      <c r="E89" s="108"/>
      <c r="F89" s="161"/>
    </row>
    <row r="90" spans="1:6" s="126" customFormat="1">
      <c r="A90" s="108"/>
      <c r="B90" s="108"/>
      <c r="C90" s="108"/>
      <c r="D90" s="108"/>
      <c r="E90" s="108"/>
      <c r="F90" s="161"/>
    </row>
    <row r="91" spans="1:6" s="126" customFormat="1" ht="30" customHeight="1">
      <c r="A91" s="250" t="s">
        <v>87</v>
      </c>
      <c r="B91" s="149" t="s">
        <v>209</v>
      </c>
      <c r="C91" s="150" t="s">
        <v>95</v>
      </c>
      <c r="D91" s="151" t="s">
        <v>94</v>
      </c>
      <c r="E91" s="151" t="s">
        <v>93</v>
      </c>
      <c r="F91" s="152" t="s" vm="14">
        <v>208</v>
      </c>
    </row>
    <row r="92" spans="1:6" s="126" customFormat="1">
      <c r="A92" s="252"/>
      <c r="B92" s="153"/>
      <c r="C92" s="153" t="s">
        <v>182</v>
      </c>
      <c r="D92" s="153" t="s">
        <v>182</v>
      </c>
      <c r="E92" s="153" t="s">
        <v>182</v>
      </c>
      <c r="F92" s="154"/>
    </row>
    <row r="93" spans="1:6" s="126" customFormat="1">
      <c r="A93" s="108" t="s">
        <v>149</v>
      </c>
      <c r="B93" s="114" t="s">
        <v>136</v>
      </c>
      <c r="C93" s="156" t="s">
        <v>136</v>
      </c>
      <c r="D93" s="156" t="s">
        <v>136</v>
      </c>
      <c r="E93" s="156" t="s">
        <v>136</v>
      </c>
      <c r="F93" s="157" t="s">
        <v>136</v>
      </c>
    </row>
    <row r="94" spans="1:6" s="126" customFormat="1">
      <c r="A94" s="108" t="s" vm="9">
        <v>148</v>
      </c>
      <c r="B94" s="114" t="s">
        <v>136</v>
      </c>
      <c r="C94" s="156" t="s">
        <v>136</v>
      </c>
      <c r="D94" s="156" t="s">
        <v>136</v>
      </c>
      <c r="E94" s="156" t="s">
        <v>136</v>
      </c>
      <c r="F94" s="157" t="s">
        <v>136</v>
      </c>
    </row>
    <row r="95" spans="1:6" s="126" customFormat="1">
      <c r="A95" s="108" t="s">
        <v>147</v>
      </c>
      <c r="B95" s="114" t="s">
        <v>136</v>
      </c>
      <c r="C95" s="156" t="s">
        <v>136</v>
      </c>
      <c r="D95" s="156" t="s">
        <v>136</v>
      </c>
      <c r="E95" s="156" t="s">
        <v>136</v>
      </c>
      <c r="F95" s="157" t="s">
        <v>136</v>
      </c>
    </row>
    <row r="96" spans="1:6" s="126" customFormat="1">
      <c r="A96" s="108" t="s" vm="8">
        <v>146</v>
      </c>
      <c r="B96" s="114" t="s">
        <v>136</v>
      </c>
      <c r="C96" s="156" t="s">
        <v>136</v>
      </c>
      <c r="D96" s="156" t="s">
        <v>136</v>
      </c>
      <c r="E96" s="156" t="s">
        <v>136</v>
      </c>
      <c r="F96" s="157" t="s">
        <v>136</v>
      </c>
    </row>
    <row r="97" spans="1:6" s="126" customFormat="1">
      <c r="A97" s="108" t="s" vm="7">
        <v>145</v>
      </c>
      <c r="B97" s="114" t="s">
        <v>136</v>
      </c>
      <c r="C97" s="156" t="s">
        <v>136</v>
      </c>
      <c r="D97" s="156" t="s">
        <v>136</v>
      </c>
      <c r="E97" s="156" t="s">
        <v>136</v>
      </c>
      <c r="F97" s="157" t="s">
        <v>136</v>
      </c>
    </row>
    <row r="98" spans="1:6" s="126" customFormat="1">
      <c r="A98" s="108" t="s" vm="6">
        <v>144</v>
      </c>
      <c r="B98" s="114" t="s">
        <v>136</v>
      </c>
      <c r="C98" s="156" t="s">
        <v>136</v>
      </c>
      <c r="D98" s="156" t="s">
        <v>136</v>
      </c>
      <c r="E98" s="156" t="s">
        <v>136</v>
      </c>
      <c r="F98" s="157" t="s">
        <v>136</v>
      </c>
    </row>
    <row r="99" spans="1:6" s="126" customFormat="1">
      <c r="A99" s="108" t="s">
        <v>143</v>
      </c>
      <c r="B99" s="114" t="s">
        <v>136</v>
      </c>
      <c r="C99" s="156" t="s">
        <v>136</v>
      </c>
      <c r="D99" s="156" t="s">
        <v>136</v>
      </c>
      <c r="E99" s="156" t="s">
        <v>136</v>
      </c>
      <c r="F99" s="157" t="s">
        <v>136</v>
      </c>
    </row>
    <row r="100" spans="1:6" s="126" customFormat="1">
      <c r="A100" s="108" t="s" vm="5">
        <v>142</v>
      </c>
      <c r="B100" s="114" t="s">
        <v>136</v>
      </c>
      <c r="C100" s="156" t="s">
        <v>136</v>
      </c>
      <c r="D100" s="156" t="s">
        <v>136</v>
      </c>
      <c r="E100" s="156" t="s">
        <v>136</v>
      </c>
      <c r="F100" s="157" t="s">
        <v>136</v>
      </c>
    </row>
    <row r="101" spans="1:6" s="126" customFormat="1">
      <c r="A101" s="108" t="s" vm="4">
        <v>141</v>
      </c>
      <c r="B101" s="114" t="s">
        <v>136</v>
      </c>
      <c r="C101" s="156" t="s">
        <v>136</v>
      </c>
      <c r="D101" s="156" t="s">
        <v>136</v>
      </c>
      <c r="E101" s="156" t="s">
        <v>136</v>
      </c>
      <c r="F101" s="157" t="s">
        <v>136</v>
      </c>
    </row>
    <row r="102" spans="1:6" s="126" customFormat="1">
      <c r="A102" s="108" t="s" vm="3">
        <v>140</v>
      </c>
      <c r="B102" s="114" t="s">
        <v>136</v>
      </c>
      <c r="C102" s="156" t="s">
        <v>136</v>
      </c>
      <c r="D102" s="156" t="s">
        <v>136</v>
      </c>
      <c r="E102" s="156" t="s">
        <v>136</v>
      </c>
      <c r="F102" s="157" t="s">
        <v>136</v>
      </c>
    </row>
    <row r="103" spans="1:6" s="126" customFormat="1">
      <c r="A103" s="108" t="s">
        <v>249</v>
      </c>
      <c r="B103" s="114" t="s">
        <v>136</v>
      </c>
      <c r="C103" s="156" t="s">
        <v>136</v>
      </c>
      <c r="D103" s="156" t="s">
        <v>136</v>
      </c>
      <c r="E103" s="156" t="s">
        <v>136</v>
      </c>
      <c r="F103" s="157" t="s">
        <v>136</v>
      </c>
    </row>
    <row r="104" spans="1:6" s="126" customFormat="1">
      <c r="A104" s="108" t="s">
        <v>139</v>
      </c>
      <c r="B104" s="114" t="s">
        <v>136</v>
      </c>
      <c r="C104" s="156" t="s">
        <v>136</v>
      </c>
      <c r="D104" s="156" t="s">
        <v>136</v>
      </c>
      <c r="E104" s="156" t="s">
        <v>136</v>
      </c>
      <c r="F104" s="157" t="s">
        <v>136</v>
      </c>
    </row>
    <row r="105" spans="1:6" s="126" customFormat="1">
      <c r="A105" s="108" t="s" vm="2">
        <v>137</v>
      </c>
      <c r="B105" s="114" t="s">
        <v>136</v>
      </c>
      <c r="C105" s="156" t="s">
        <v>136</v>
      </c>
      <c r="D105" s="156" t="s">
        <v>136</v>
      </c>
      <c r="E105" s="156" t="s">
        <v>136</v>
      </c>
      <c r="F105" s="157" t="s">
        <v>136</v>
      </c>
    </row>
    <row r="106" spans="1:6" s="126" customFormat="1">
      <c r="A106" s="108" t="s">
        <v>135</v>
      </c>
      <c r="B106" s="114" t="s">
        <v>136</v>
      </c>
      <c r="C106" s="156" t="s">
        <v>136</v>
      </c>
      <c r="D106" s="156" t="s">
        <v>136</v>
      </c>
      <c r="E106" s="156" t="s">
        <v>136</v>
      </c>
      <c r="F106" s="157" t="s">
        <v>136</v>
      </c>
    </row>
    <row r="107" spans="1:6" s="126" customFormat="1">
      <c r="A107" s="108" t="s">
        <v>134</v>
      </c>
      <c r="B107" s="114" t="s">
        <v>136</v>
      </c>
      <c r="C107" s="156" t="s">
        <v>136</v>
      </c>
      <c r="D107" s="156" t="s">
        <v>136</v>
      </c>
      <c r="E107" s="156" t="s">
        <v>136</v>
      </c>
      <c r="F107" s="157" t="s">
        <v>136</v>
      </c>
    </row>
    <row r="108" spans="1:6" s="126" customFormat="1">
      <c r="A108" s="108" t="s" vm="1">
        <v>133</v>
      </c>
      <c r="B108" s="114" t="s">
        <v>136</v>
      </c>
      <c r="C108" s="156" t="s">
        <v>136</v>
      </c>
      <c r="D108" s="156" t="s">
        <v>136</v>
      </c>
      <c r="E108" s="156" t="s">
        <v>136</v>
      </c>
      <c r="F108" s="157" t="s">
        <v>136</v>
      </c>
    </row>
    <row r="109" spans="1:6" s="143" customFormat="1" ht="13.5" thickBot="1">
      <c r="A109" s="158" t="s">
        <v>132</v>
      </c>
      <c r="B109" s="120" t="s">
        <v>136</v>
      </c>
      <c r="C109" s="159" t="s">
        <v>136</v>
      </c>
      <c r="D109" s="159" t="s">
        <v>136</v>
      </c>
      <c r="E109" s="159" t="s">
        <v>136</v>
      </c>
      <c r="F109" s="160" t="s">
        <v>136</v>
      </c>
    </row>
    <row r="110" spans="1:6" s="126" customFormat="1" ht="13.5" thickTop="1">
      <c r="A110" s="108"/>
      <c r="B110" s="108"/>
      <c r="C110" s="108"/>
      <c r="D110" s="108"/>
      <c r="E110" s="108"/>
      <c r="F110" s="161"/>
    </row>
    <row r="111" spans="1:6" s="126" customFormat="1">
      <c r="A111" s="108"/>
      <c r="B111" s="108"/>
      <c r="C111" s="108"/>
      <c r="D111" s="108"/>
      <c r="E111" s="108"/>
      <c r="F111" s="161"/>
    </row>
    <row r="112" spans="1:6" s="126" customFormat="1">
      <c r="A112" s="108"/>
      <c r="B112" s="108"/>
      <c r="C112" s="108"/>
      <c r="D112" s="108"/>
      <c r="E112" s="108"/>
      <c r="F112" s="161"/>
    </row>
    <row r="113" spans="1:6" s="126" customFormat="1" ht="30" customHeight="1">
      <c r="A113" s="250" t="s">
        <v>86</v>
      </c>
      <c r="B113" s="149" t="s">
        <v>209</v>
      </c>
      <c r="C113" s="150" t="s">
        <v>95</v>
      </c>
      <c r="D113" s="151" t="s">
        <v>94</v>
      </c>
      <c r="E113" s="151" t="s">
        <v>93</v>
      </c>
      <c r="F113" s="152" t="s" vm="14">
        <v>208</v>
      </c>
    </row>
    <row r="114" spans="1:6" s="126" customFormat="1">
      <c r="A114" s="252"/>
      <c r="B114" s="153"/>
      <c r="C114" s="153" t="s">
        <v>182</v>
      </c>
      <c r="D114" s="153" t="s">
        <v>182</v>
      </c>
      <c r="E114" s="153" t="s">
        <v>182</v>
      </c>
      <c r="F114" s="154"/>
    </row>
    <row r="115" spans="1:6" s="126" customFormat="1">
      <c r="A115" s="108" t="s">
        <v>149</v>
      </c>
      <c r="B115" s="114" t="s">
        <v>136</v>
      </c>
      <c r="C115" s="156" t="s">
        <v>136</v>
      </c>
      <c r="D115" s="156" t="s">
        <v>136</v>
      </c>
      <c r="E115" s="156" t="s">
        <v>136</v>
      </c>
      <c r="F115" s="157" t="s">
        <v>136</v>
      </c>
    </row>
    <row r="116" spans="1:6" s="126" customFormat="1">
      <c r="A116" s="108" t="s" vm="9">
        <v>148</v>
      </c>
      <c r="B116" s="114" t="s">
        <v>136</v>
      </c>
      <c r="C116" s="156" t="s">
        <v>136</v>
      </c>
      <c r="D116" s="156" t="s">
        <v>136</v>
      </c>
      <c r="E116" s="156" t="s">
        <v>136</v>
      </c>
      <c r="F116" s="157" t="s">
        <v>136</v>
      </c>
    </row>
    <row r="117" spans="1:6" s="126" customFormat="1">
      <c r="A117" s="108" t="s">
        <v>147</v>
      </c>
      <c r="B117" s="114" t="s">
        <v>136</v>
      </c>
      <c r="C117" s="156" t="s">
        <v>136</v>
      </c>
      <c r="D117" s="156" t="s">
        <v>136</v>
      </c>
      <c r="E117" s="156" t="s">
        <v>136</v>
      </c>
      <c r="F117" s="157" t="s">
        <v>136</v>
      </c>
    </row>
    <row r="118" spans="1:6" s="126" customFormat="1">
      <c r="A118" s="108" t="s" vm="8">
        <v>146</v>
      </c>
      <c r="B118" s="114" t="s">
        <v>136</v>
      </c>
      <c r="C118" s="156" t="s">
        <v>136</v>
      </c>
      <c r="D118" s="156" t="s">
        <v>136</v>
      </c>
      <c r="E118" s="156" t="s">
        <v>136</v>
      </c>
      <c r="F118" s="157" t="s">
        <v>136</v>
      </c>
    </row>
    <row r="119" spans="1:6" s="126" customFormat="1">
      <c r="A119" s="108" t="s" vm="7">
        <v>145</v>
      </c>
      <c r="B119" s="114" t="s">
        <v>136</v>
      </c>
      <c r="C119" s="156" t="s">
        <v>136</v>
      </c>
      <c r="D119" s="156" t="s">
        <v>136</v>
      </c>
      <c r="E119" s="156" t="s">
        <v>136</v>
      </c>
      <c r="F119" s="157" t="s">
        <v>136</v>
      </c>
    </row>
    <row r="120" spans="1:6" s="126" customFormat="1">
      <c r="A120" s="108" t="s" vm="6">
        <v>144</v>
      </c>
      <c r="B120" s="114" t="s">
        <v>136</v>
      </c>
      <c r="C120" s="156" t="s">
        <v>136</v>
      </c>
      <c r="D120" s="156" t="s">
        <v>136</v>
      </c>
      <c r="E120" s="156" t="s">
        <v>136</v>
      </c>
      <c r="F120" s="157" t="s">
        <v>136</v>
      </c>
    </row>
    <row r="121" spans="1:6" s="126" customFormat="1">
      <c r="A121" s="108" t="s">
        <v>143</v>
      </c>
      <c r="B121" s="114" t="s">
        <v>136</v>
      </c>
      <c r="C121" s="156" t="s">
        <v>136</v>
      </c>
      <c r="D121" s="156" t="s">
        <v>136</v>
      </c>
      <c r="E121" s="156" t="s">
        <v>136</v>
      </c>
      <c r="F121" s="157" t="s">
        <v>136</v>
      </c>
    </row>
    <row r="122" spans="1:6" s="126" customFormat="1">
      <c r="A122" s="108" t="s" vm="5">
        <v>142</v>
      </c>
      <c r="B122" s="114" t="s">
        <v>136</v>
      </c>
      <c r="C122" s="156" t="s">
        <v>136</v>
      </c>
      <c r="D122" s="156" t="s">
        <v>136</v>
      </c>
      <c r="E122" s="156" t="s">
        <v>136</v>
      </c>
      <c r="F122" s="157" t="s">
        <v>136</v>
      </c>
    </row>
    <row r="123" spans="1:6" s="126" customFormat="1">
      <c r="A123" s="108" t="s" vm="4">
        <v>141</v>
      </c>
      <c r="B123" s="114" t="s">
        <v>136</v>
      </c>
      <c r="C123" s="156" t="s">
        <v>136</v>
      </c>
      <c r="D123" s="156" t="s">
        <v>136</v>
      </c>
      <c r="E123" s="156" t="s">
        <v>136</v>
      </c>
      <c r="F123" s="157" t="s">
        <v>136</v>
      </c>
    </row>
    <row r="124" spans="1:6" s="126" customFormat="1">
      <c r="A124" s="108" t="s" vm="3">
        <v>140</v>
      </c>
      <c r="B124" s="114" t="s">
        <v>136</v>
      </c>
      <c r="C124" s="156" t="s">
        <v>136</v>
      </c>
      <c r="D124" s="156" t="s">
        <v>136</v>
      </c>
      <c r="E124" s="156" t="s">
        <v>136</v>
      </c>
      <c r="F124" s="157" t="s">
        <v>136</v>
      </c>
    </row>
    <row r="125" spans="1:6" s="126" customFormat="1">
      <c r="A125" s="108" t="s">
        <v>249</v>
      </c>
      <c r="B125" s="114" t="s">
        <v>136</v>
      </c>
      <c r="C125" s="156" t="s">
        <v>136</v>
      </c>
      <c r="D125" s="156" t="s">
        <v>136</v>
      </c>
      <c r="E125" s="156" t="s">
        <v>136</v>
      </c>
      <c r="F125" s="157" t="s">
        <v>136</v>
      </c>
    </row>
    <row r="126" spans="1:6" s="126" customFormat="1">
      <c r="A126" s="108" t="s">
        <v>139</v>
      </c>
      <c r="B126" s="114" t="s">
        <v>136</v>
      </c>
      <c r="C126" s="156" t="s">
        <v>136</v>
      </c>
      <c r="D126" s="156" t="s">
        <v>136</v>
      </c>
      <c r="E126" s="156" t="s">
        <v>136</v>
      </c>
      <c r="F126" s="157" t="s">
        <v>136</v>
      </c>
    </row>
    <row r="127" spans="1:6" s="126" customFormat="1">
      <c r="A127" s="108" t="s" vm="2">
        <v>137</v>
      </c>
      <c r="B127" s="114" t="s">
        <v>136</v>
      </c>
      <c r="C127" s="156" t="s">
        <v>136</v>
      </c>
      <c r="D127" s="156" t="s">
        <v>136</v>
      </c>
      <c r="E127" s="156" t="s">
        <v>136</v>
      </c>
      <c r="F127" s="157" t="s">
        <v>136</v>
      </c>
    </row>
    <row r="128" spans="1:6" s="126" customFormat="1">
      <c r="A128" s="108" t="s">
        <v>135</v>
      </c>
      <c r="B128" s="114" t="s">
        <v>136</v>
      </c>
      <c r="C128" s="156" t="s">
        <v>136</v>
      </c>
      <c r="D128" s="156" t="s">
        <v>136</v>
      </c>
      <c r="E128" s="156" t="s">
        <v>136</v>
      </c>
      <c r="F128" s="157" t="s">
        <v>136</v>
      </c>
    </row>
    <row r="129" spans="1:6" s="126" customFormat="1">
      <c r="A129" s="108" t="s">
        <v>134</v>
      </c>
      <c r="B129" s="114" t="s">
        <v>136</v>
      </c>
      <c r="C129" s="156" t="s">
        <v>136</v>
      </c>
      <c r="D129" s="156" t="s">
        <v>136</v>
      </c>
      <c r="E129" s="156" t="s">
        <v>136</v>
      </c>
      <c r="F129" s="157" t="s">
        <v>136</v>
      </c>
    </row>
    <row r="130" spans="1:6" s="126" customFormat="1">
      <c r="A130" s="108" t="s" vm="1">
        <v>133</v>
      </c>
      <c r="B130" s="114" t="s">
        <v>136</v>
      </c>
      <c r="C130" s="156" t="s">
        <v>136</v>
      </c>
      <c r="D130" s="156" t="s">
        <v>136</v>
      </c>
      <c r="E130" s="156" t="s">
        <v>136</v>
      </c>
      <c r="F130" s="157" t="s">
        <v>136</v>
      </c>
    </row>
    <row r="131" spans="1:6" s="143" customFormat="1" ht="13.5" thickBot="1">
      <c r="A131" s="158" t="s">
        <v>132</v>
      </c>
      <c r="B131" s="120" t="s">
        <v>136</v>
      </c>
      <c r="C131" s="159" t="s">
        <v>136</v>
      </c>
      <c r="D131" s="159" t="s">
        <v>136</v>
      </c>
      <c r="E131" s="159" t="s">
        <v>136</v>
      </c>
      <c r="F131" s="160" t="s">
        <v>136</v>
      </c>
    </row>
    <row r="132" spans="1:6" s="126" customFormat="1" ht="13.5" thickTop="1">
      <c r="A132" s="108"/>
      <c r="B132" s="108"/>
      <c r="C132" s="108"/>
      <c r="D132" s="108"/>
      <c r="E132" s="108"/>
      <c r="F132" s="161"/>
    </row>
    <row r="133" spans="1:6" s="126" customFormat="1">
      <c r="A133" s="108"/>
      <c r="B133" s="108"/>
      <c r="C133" s="108"/>
      <c r="D133" s="108"/>
      <c r="E133" s="108"/>
      <c r="F133" s="161"/>
    </row>
    <row r="134" spans="1:6" s="126" customFormat="1">
      <c r="A134" s="108"/>
      <c r="B134" s="108"/>
      <c r="C134" s="108"/>
      <c r="D134" s="108"/>
      <c r="E134" s="108"/>
      <c r="F134" s="161"/>
    </row>
    <row r="135" spans="1:6" s="126" customFormat="1" ht="30" customHeight="1">
      <c r="A135" s="250" t="s">
        <v>85</v>
      </c>
      <c r="B135" s="149" t="s">
        <v>209</v>
      </c>
      <c r="C135" s="150" t="s">
        <v>95</v>
      </c>
      <c r="D135" s="151" t="s">
        <v>94</v>
      </c>
      <c r="E135" s="151" t="s">
        <v>93</v>
      </c>
      <c r="F135" s="152" t="s" vm="14">
        <v>208</v>
      </c>
    </row>
    <row r="136" spans="1:6" s="126" customFormat="1">
      <c r="A136" s="252"/>
      <c r="B136" s="153"/>
      <c r="C136" s="153" t="s">
        <v>182</v>
      </c>
      <c r="D136" s="153" t="s">
        <v>182</v>
      </c>
      <c r="E136" s="153" t="s">
        <v>182</v>
      </c>
      <c r="F136" s="154"/>
    </row>
    <row r="137" spans="1:6" s="126" customFormat="1">
      <c r="A137" s="108" t="s">
        <v>149</v>
      </c>
      <c r="B137" s="114" t="s">
        <v>114</v>
      </c>
      <c r="C137" s="156" t="s">
        <v>114</v>
      </c>
      <c r="D137" s="156" t="s">
        <v>114</v>
      </c>
      <c r="E137" s="156" t="s">
        <v>114</v>
      </c>
      <c r="F137" s="157" t="s">
        <v>114</v>
      </c>
    </row>
    <row r="138" spans="1:6" s="126" customFormat="1">
      <c r="A138" s="108" t="s" vm="9">
        <v>148</v>
      </c>
      <c r="B138" s="114" t="s">
        <v>136</v>
      </c>
      <c r="C138" s="156" t="s">
        <v>136</v>
      </c>
      <c r="D138" s="156" t="s">
        <v>136</v>
      </c>
      <c r="E138" s="156" t="s">
        <v>136</v>
      </c>
      <c r="F138" s="157" t="s">
        <v>136</v>
      </c>
    </row>
    <row r="139" spans="1:6" s="126" customFormat="1">
      <c r="A139" s="108" t="s">
        <v>147</v>
      </c>
      <c r="B139" s="114" t="s">
        <v>114</v>
      </c>
      <c r="C139" s="156" t="s">
        <v>114</v>
      </c>
      <c r="D139" s="156" t="s">
        <v>114</v>
      </c>
      <c r="E139" s="156" t="s">
        <v>114</v>
      </c>
      <c r="F139" s="157" t="s">
        <v>114</v>
      </c>
    </row>
    <row r="140" spans="1:6" s="126" customFormat="1">
      <c r="A140" s="108" t="s" vm="8">
        <v>146</v>
      </c>
      <c r="B140" s="114" t="s">
        <v>136</v>
      </c>
      <c r="C140" s="156" t="s">
        <v>136</v>
      </c>
      <c r="D140" s="156" t="s">
        <v>136</v>
      </c>
      <c r="E140" s="156" t="s">
        <v>136</v>
      </c>
      <c r="F140" s="157" t="s">
        <v>136</v>
      </c>
    </row>
    <row r="141" spans="1:6" s="126" customFormat="1">
      <c r="A141" s="108" t="s" vm="7">
        <v>145</v>
      </c>
      <c r="B141" s="114" t="s">
        <v>136</v>
      </c>
      <c r="C141" s="156" t="s">
        <v>136</v>
      </c>
      <c r="D141" s="156" t="s">
        <v>136</v>
      </c>
      <c r="E141" s="156" t="s">
        <v>136</v>
      </c>
      <c r="F141" s="157" t="s">
        <v>136</v>
      </c>
    </row>
    <row r="142" spans="1:6" s="126" customFormat="1">
      <c r="A142" s="108" t="s" vm="6">
        <v>144</v>
      </c>
      <c r="B142" s="114" t="s">
        <v>136</v>
      </c>
      <c r="C142" s="156" t="s">
        <v>136</v>
      </c>
      <c r="D142" s="156" t="s">
        <v>136</v>
      </c>
      <c r="E142" s="156" t="s">
        <v>136</v>
      </c>
      <c r="F142" s="157" t="s">
        <v>136</v>
      </c>
    </row>
    <row r="143" spans="1:6" s="126" customFormat="1">
      <c r="A143" s="108" t="s">
        <v>143</v>
      </c>
      <c r="B143" s="114" t="s">
        <v>136</v>
      </c>
      <c r="C143" s="156" t="s">
        <v>136</v>
      </c>
      <c r="D143" s="156" t="s">
        <v>136</v>
      </c>
      <c r="E143" s="156" t="s">
        <v>136</v>
      </c>
      <c r="F143" s="157" t="s">
        <v>136</v>
      </c>
    </row>
    <row r="144" spans="1:6" s="126" customFormat="1">
      <c r="A144" s="108" t="s" vm="5">
        <v>142</v>
      </c>
      <c r="B144" s="114" t="s">
        <v>136</v>
      </c>
      <c r="C144" s="156" t="s">
        <v>136</v>
      </c>
      <c r="D144" s="156" t="s">
        <v>136</v>
      </c>
      <c r="E144" s="156" t="s">
        <v>136</v>
      </c>
      <c r="F144" s="157" t="s">
        <v>136</v>
      </c>
    </row>
    <row r="145" spans="1:6" s="126" customFormat="1">
      <c r="A145" s="108" t="s" vm="4">
        <v>141</v>
      </c>
      <c r="B145" s="114" t="s">
        <v>114</v>
      </c>
      <c r="C145" s="156" t="s">
        <v>114</v>
      </c>
      <c r="D145" s="156" t="s">
        <v>114</v>
      </c>
      <c r="E145" s="156" t="s">
        <v>114</v>
      </c>
      <c r="F145" s="157" t="s">
        <v>114</v>
      </c>
    </row>
    <row r="146" spans="1:6" s="126" customFormat="1">
      <c r="A146" s="108" t="s" vm="3">
        <v>140</v>
      </c>
      <c r="B146" s="114" t="s">
        <v>136</v>
      </c>
      <c r="C146" s="156" t="s">
        <v>136</v>
      </c>
      <c r="D146" s="156" t="s">
        <v>136</v>
      </c>
      <c r="E146" s="156" t="s">
        <v>136</v>
      </c>
      <c r="F146" s="157" t="s">
        <v>136</v>
      </c>
    </row>
    <row r="147" spans="1:6" s="126" customFormat="1">
      <c r="A147" s="108" t="s">
        <v>249</v>
      </c>
      <c r="B147" s="114" t="s">
        <v>136</v>
      </c>
      <c r="C147" s="156" t="s">
        <v>136</v>
      </c>
      <c r="D147" s="156" t="s">
        <v>136</v>
      </c>
      <c r="E147" s="156" t="s">
        <v>136</v>
      </c>
      <c r="F147" s="157" t="s">
        <v>136</v>
      </c>
    </row>
    <row r="148" spans="1:6" s="126" customFormat="1">
      <c r="A148" s="108" t="s">
        <v>139</v>
      </c>
      <c r="B148" s="114" t="s">
        <v>114</v>
      </c>
      <c r="C148" s="156" t="s">
        <v>114</v>
      </c>
      <c r="D148" s="156" t="s">
        <v>114</v>
      </c>
      <c r="E148" s="156" t="s">
        <v>114</v>
      </c>
      <c r="F148" s="157" t="s">
        <v>114</v>
      </c>
    </row>
    <row r="149" spans="1:6" s="126" customFormat="1">
      <c r="A149" s="108" t="s" vm="2">
        <v>137</v>
      </c>
      <c r="B149" s="114" t="s">
        <v>136</v>
      </c>
      <c r="C149" s="156" t="s">
        <v>136</v>
      </c>
      <c r="D149" s="156" t="s">
        <v>136</v>
      </c>
      <c r="E149" s="156" t="s">
        <v>136</v>
      </c>
      <c r="F149" s="157" t="s">
        <v>136</v>
      </c>
    </row>
    <row r="150" spans="1:6" s="126" customFormat="1">
      <c r="A150" s="108" t="s">
        <v>135</v>
      </c>
      <c r="B150" s="114" t="s">
        <v>114</v>
      </c>
      <c r="C150" s="156" t="s">
        <v>114</v>
      </c>
      <c r="D150" s="156" t="s">
        <v>114</v>
      </c>
      <c r="E150" s="156" t="s">
        <v>114</v>
      </c>
      <c r="F150" s="157" t="s">
        <v>114</v>
      </c>
    </row>
    <row r="151" spans="1:6" s="126" customFormat="1">
      <c r="A151" s="108" t="s">
        <v>134</v>
      </c>
      <c r="B151" s="114" t="s">
        <v>114</v>
      </c>
      <c r="C151" s="156" t="s">
        <v>114</v>
      </c>
      <c r="D151" s="156" t="s">
        <v>114</v>
      </c>
      <c r="E151" s="156" t="s">
        <v>114</v>
      </c>
      <c r="F151" s="157" t="s">
        <v>114</v>
      </c>
    </row>
    <row r="152" spans="1:6" s="126" customFormat="1">
      <c r="A152" s="108" t="s" vm="1">
        <v>133</v>
      </c>
      <c r="B152" s="114" t="s">
        <v>114</v>
      </c>
      <c r="C152" s="156" t="s">
        <v>114</v>
      </c>
      <c r="D152" s="156" t="s">
        <v>114</v>
      </c>
      <c r="E152" s="156" t="s">
        <v>114</v>
      </c>
      <c r="F152" s="157" t="s">
        <v>114</v>
      </c>
    </row>
    <row r="153" spans="1:6" s="143" customFormat="1" ht="13.5" thickBot="1">
      <c r="A153" s="158" t="s">
        <v>132</v>
      </c>
      <c r="B153" s="120">
        <v>11</v>
      </c>
      <c r="C153" s="159">
        <v>0.90909090909090906</v>
      </c>
      <c r="D153" s="159">
        <v>0</v>
      </c>
      <c r="E153" s="159">
        <v>9.0909090909090912E-2</v>
      </c>
      <c r="F153" s="160">
        <v>1.0909090909090908</v>
      </c>
    </row>
    <row r="154" spans="1:6" s="126" customFormat="1" ht="13.5" thickTop="1">
      <c r="A154" s="108"/>
      <c r="B154" s="108"/>
      <c r="C154" s="108"/>
      <c r="D154" s="108"/>
      <c r="E154" s="108"/>
      <c r="F154" s="161"/>
    </row>
    <row r="155" spans="1:6" s="126" customFormat="1">
      <c r="A155" s="108"/>
      <c r="B155" s="108"/>
      <c r="C155" s="108"/>
      <c r="D155" s="108"/>
      <c r="E155" s="108"/>
      <c r="F155" s="161"/>
    </row>
    <row r="156" spans="1:6" s="126" customFormat="1">
      <c r="A156" s="108"/>
      <c r="B156" s="108"/>
      <c r="C156" s="108"/>
      <c r="D156" s="108"/>
      <c r="E156" s="108"/>
      <c r="F156" s="161"/>
    </row>
    <row r="157" spans="1:6" s="126" customFormat="1">
      <c r="A157" s="108"/>
      <c r="B157" s="108"/>
      <c r="C157" s="108"/>
      <c r="D157" s="108"/>
      <c r="E157" s="108"/>
      <c r="F157" s="161"/>
    </row>
    <row r="158" spans="1:6" s="126" customFormat="1">
      <c r="A158" s="108"/>
      <c r="B158" s="108"/>
      <c r="C158" s="108"/>
      <c r="D158" s="108"/>
      <c r="E158" s="108"/>
      <c r="F158" s="161"/>
    </row>
    <row r="159" spans="1:6" s="126" customFormat="1">
      <c r="A159" s="108"/>
      <c r="B159" s="108"/>
      <c r="C159" s="108"/>
      <c r="D159" s="108"/>
      <c r="E159" s="108"/>
      <c r="F159" s="161"/>
    </row>
    <row r="160" spans="1:6" s="126" customFormat="1">
      <c r="A160" s="108"/>
      <c r="B160" s="108"/>
      <c r="C160" s="108"/>
      <c r="D160" s="108"/>
      <c r="E160" s="108"/>
      <c r="F160" s="161"/>
    </row>
    <row r="161" spans="1:6" s="126" customFormat="1">
      <c r="A161" s="108"/>
      <c r="B161" s="108"/>
      <c r="C161" s="108"/>
      <c r="D161" s="108"/>
      <c r="E161" s="108"/>
      <c r="F161" s="161"/>
    </row>
    <row r="162" spans="1:6" s="126" customFormat="1">
      <c r="A162" s="108"/>
      <c r="B162" s="108"/>
      <c r="C162" s="108"/>
      <c r="D162" s="108"/>
      <c r="E162" s="108"/>
      <c r="F162" s="161"/>
    </row>
    <row r="163" spans="1:6" s="126" customFormat="1">
      <c r="A163" s="108"/>
      <c r="B163" s="108"/>
      <c r="C163" s="108"/>
      <c r="D163" s="108"/>
      <c r="E163" s="108"/>
      <c r="F163" s="161"/>
    </row>
    <row r="164" spans="1:6" s="126" customFormat="1">
      <c r="A164" s="108"/>
      <c r="B164" s="108"/>
      <c r="C164" s="108"/>
      <c r="D164" s="108"/>
      <c r="E164" s="108"/>
      <c r="F164" s="161"/>
    </row>
    <row r="165" spans="1:6" s="126" customFormat="1">
      <c r="A165" s="108"/>
      <c r="B165" s="108"/>
      <c r="C165" s="108"/>
      <c r="D165" s="108"/>
      <c r="E165" s="108"/>
      <c r="F165" s="161"/>
    </row>
    <row r="166" spans="1:6" s="126" customFormat="1">
      <c r="A166" s="108"/>
      <c r="B166" s="108"/>
      <c r="C166" s="108"/>
      <c r="D166" s="108"/>
      <c r="E166" s="108"/>
      <c r="F166" s="161"/>
    </row>
    <row r="167" spans="1:6" s="126" customFormat="1">
      <c r="A167" s="108"/>
      <c r="B167" s="108"/>
      <c r="C167" s="108"/>
      <c r="D167" s="108"/>
      <c r="E167" s="108"/>
      <c r="F167" s="161"/>
    </row>
    <row r="168" spans="1:6" s="126" customFormat="1">
      <c r="A168" s="108"/>
      <c r="B168" s="108"/>
      <c r="C168" s="108"/>
      <c r="D168" s="108"/>
      <c r="E168" s="108"/>
      <c r="F168" s="161"/>
    </row>
    <row r="169" spans="1:6" s="126" customFormat="1">
      <c r="A169" s="108"/>
      <c r="B169" s="108"/>
      <c r="C169" s="108"/>
      <c r="D169" s="108"/>
      <c r="E169" s="108"/>
      <c r="F169" s="161"/>
    </row>
    <row r="170" spans="1:6" s="126" customFormat="1">
      <c r="A170" s="108"/>
      <c r="B170" s="108"/>
      <c r="C170" s="108"/>
      <c r="D170" s="108"/>
      <c r="E170" s="108"/>
      <c r="F170" s="161"/>
    </row>
    <row r="171" spans="1:6" s="126" customFormat="1">
      <c r="A171" s="108"/>
      <c r="B171" s="108"/>
      <c r="C171" s="108"/>
      <c r="D171" s="108"/>
      <c r="E171" s="108"/>
      <c r="F171" s="161"/>
    </row>
    <row r="172" spans="1:6" s="126" customFormat="1">
      <c r="A172" s="108"/>
      <c r="B172" s="108"/>
      <c r="C172" s="108"/>
      <c r="D172" s="108"/>
      <c r="E172" s="108"/>
      <c r="F172" s="161"/>
    </row>
    <row r="173" spans="1:6" s="126" customFormat="1">
      <c r="A173" s="108"/>
      <c r="B173" s="108"/>
      <c r="C173" s="108"/>
      <c r="D173" s="108"/>
      <c r="E173" s="108"/>
      <c r="F173" s="161"/>
    </row>
    <row r="174" spans="1:6" s="126" customFormat="1">
      <c r="A174" s="108"/>
      <c r="B174" s="108"/>
      <c r="C174" s="108"/>
      <c r="D174" s="108"/>
      <c r="E174" s="108"/>
      <c r="F174" s="161"/>
    </row>
    <row r="175" spans="1:6" s="126" customFormat="1">
      <c r="A175" s="108"/>
      <c r="B175" s="108"/>
      <c r="C175" s="108"/>
      <c r="D175" s="108"/>
      <c r="E175" s="108"/>
      <c r="F175" s="161"/>
    </row>
    <row r="176" spans="1:6" s="126" customFormat="1">
      <c r="A176" s="108"/>
      <c r="B176" s="108"/>
      <c r="C176" s="108"/>
      <c r="D176" s="108"/>
      <c r="E176" s="108"/>
      <c r="F176" s="161"/>
    </row>
    <row r="177" spans="1:6" s="126" customFormat="1">
      <c r="A177" s="108"/>
      <c r="B177" s="108"/>
      <c r="C177" s="108"/>
      <c r="D177" s="108"/>
      <c r="E177" s="108"/>
      <c r="F177" s="161"/>
    </row>
    <row r="178" spans="1:6" s="126" customFormat="1">
      <c r="A178" s="108"/>
      <c r="B178" s="108"/>
      <c r="C178" s="108"/>
      <c r="D178" s="108"/>
      <c r="E178" s="108"/>
      <c r="F178" s="161"/>
    </row>
    <row r="179" spans="1:6" s="126" customFormat="1">
      <c r="A179" s="108"/>
      <c r="B179" s="108"/>
      <c r="C179" s="108"/>
      <c r="D179" s="108"/>
      <c r="E179" s="108"/>
      <c r="F179" s="161"/>
    </row>
    <row r="180" spans="1:6" s="126" customFormat="1">
      <c r="A180" s="108"/>
      <c r="B180" s="108"/>
      <c r="C180" s="108"/>
      <c r="D180" s="108"/>
      <c r="E180" s="108"/>
      <c r="F180" s="161"/>
    </row>
    <row r="181" spans="1:6" s="126" customFormat="1">
      <c r="A181" s="108"/>
      <c r="B181" s="108"/>
      <c r="C181" s="108"/>
      <c r="D181" s="108"/>
      <c r="E181" s="108"/>
      <c r="F181" s="161"/>
    </row>
    <row r="182" spans="1:6" s="126" customFormat="1">
      <c r="A182" s="108"/>
      <c r="B182" s="108"/>
      <c r="C182" s="108"/>
      <c r="D182" s="108"/>
      <c r="E182" s="108"/>
      <c r="F182" s="161"/>
    </row>
    <row r="183" spans="1:6" s="126" customFormat="1">
      <c r="A183" s="108"/>
      <c r="B183" s="108"/>
      <c r="C183" s="108"/>
      <c r="D183" s="108"/>
      <c r="E183" s="108"/>
      <c r="F183" s="161"/>
    </row>
    <row r="184" spans="1:6" s="126" customFormat="1">
      <c r="A184" s="108"/>
      <c r="B184" s="108"/>
      <c r="C184" s="108"/>
      <c r="D184" s="108"/>
      <c r="E184" s="108"/>
      <c r="F184" s="161"/>
    </row>
    <row r="185" spans="1:6" s="126" customFormat="1">
      <c r="A185" s="108"/>
      <c r="B185" s="108"/>
      <c r="C185" s="108"/>
      <c r="D185" s="108"/>
      <c r="E185" s="108"/>
      <c r="F185" s="161"/>
    </row>
    <row r="186" spans="1:6" s="126" customFormat="1">
      <c r="A186" s="108"/>
      <c r="B186" s="108"/>
      <c r="C186" s="108"/>
      <c r="D186" s="108"/>
      <c r="E186" s="108"/>
      <c r="F186" s="161"/>
    </row>
    <row r="187" spans="1:6" s="126" customFormat="1">
      <c r="A187" s="108"/>
      <c r="B187" s="108"/>
      <c r="C187" s="108"/>
      <c r="D187" s="108"/>
      <c r="E187" s="108"/>
      <c r="F187" s="161"/>
    </row>
    <row r="188" spans="1:6" s="126" customFormat="1">
      <c r="A188" s="108"/>
      <c r="B188" s="108"/>
      <c r="C188" s="108"/>
      <c r="D188" s="108"/>
      <c r="E188" s="108"/>
      <c r="F188" s="161"/>
    </row>
    <row r="189" spans="1:6" s="126" customFormat="1">
      <c r="A189" s="108"/>
      <c r="B189" s="108"/>
      <c r="C189" s="108"/>
      <c r="D189" s="108"/>
      <c r="E189" s="108"/>
      <c r="F189" s="161"/>
    </row>
    <row r="190" spans="1:6" s="126" customFormat="1">
      <c r="A190" s="108"/>
      <c r="B190" s="108"/>
      <c r="C190" s="108"/>
      <c r="D190" s="108"/>
      <c r="E190" s="108"/>
      <c r="F190" s="161"/>
    </row>
    <row r="191" spans="1:6" s="126" customFormat="1">
      <c r="A191" s="108"/>
      <c r="B191" s="108"/>
      <c r="C191" s="108"/>
      <c r="D191" s="108"/>
      <c r="E191" s="108"/>
      <c r="F191" s="161"/>
    </row>
    <row r="192" spans="1:6" s="126" customFormat="1">
      <c r="A192" s="108"/>
      <c r="B192" s="108"/>
      <c r="C192" s="108"/>
      <c r="D192" s="108"/>
      <c r="E192" s="108"/>
      <c r="F192" s="161"/>
    </row>
    <row r="193" spans="1:6" s="126" customFormat="1">
      <c r="A193" s="108"/>
      <c r="B193" s="108"/>
      <c r="C193" s="108"/>
      <c r="D193" s="108"/>
      <c r="E193" s="108"/>
      <c r="F193" s="161"/>
    </row>
    <row r="194" spans="1:6" s="126" customFormat="1">
      <c r="A194" s="108"/>
      <c r="B194" s="108"/>
      <c r="C194" s="108"/>
      <c r="D194" s="108"/>
      <c r="E194" s="108"/>
      <c r="F194" s="161"/>
    </row>
    <row r="195" spans="1:6" s="126" customFormat="1">
      <c r="A195" s="108"/>
      <c r="B195" s="108"/>
      <c r="C195" s="108"/>
      <c r="D195" s="108"/>
      <c r="E195" s="108"/>
      <c r="F195" s="161"/>
    </row>
    <row r="196" spans="1:6" s="126" customFormat="1">
      <c r="A196" s="108"/>
      <c r="B196" s="108"/>
      <c r="C196" s="108"/>
      <c r="D196" s="108"/>
      <c r="E196" s="108"/>
      <c r="F196" s="161"/>
    </row>
    <row r="197" spans="1:6" s="126" customFormat="1">
      <c r="A197" s="108"/>
      <c r="B197" s="108"/>
      <c r="C197" s="108"/>
      <c r="D197" s="108"/>
      <c r="E197" s="108"/>
      <c r="F197" s="161"/>
    </row>
    <row r="198" spans="1:6" s="126" customFormat="1">
      <c r="A198" s="108"/>
      <c r="B198" s="108"/>
      <c r="C198" s="108"/>
      <c r="D198" s="108"/>
      <c r="E198" s="108"/>
      <c r="F198" s="161"/>
    </row>
    <row r="199" spans="1:6" s="126" customFormat="1">
      <c r="A199" s="108"/>
      <c r="B199" s="108"/>
      <c r="C199" s="108"/>
      <c r="D199" s="108"/>
      <c r="E199" s="108"/>
      <c r="F199" s="161"/>
    </row>
    <row r="200" spans="1:6" s="126" customFormat="1">
      <c r="A200" s="108"/>
      <c r="B200" s="108"/>
      <c r="C200" s="108"/>
      <c r="D200" s="108"/>
      <c r="E200" s="108"/>
      <c r="F200" s="161"/>
    </row>
    <row r="201" spans="1:6" s="126" customFormat="1">
      <c r="A201" s="108"/>
      <c r="B201" s="108"/>
      <c r="C201" s="108"/>
      <c r="D201" s="108"/>
      <c r="E201" s="108"/>
      <c r="F201" s="161"/>
    </row>
    <row r="202" spans="1:6" s="126" customFormat="1">
      <c r="A202" s="108"/>
      <c r="B202" s="108"/>
      <c r="C202" s="108"/>
      <c r="D202" s="108"/>
      <c r="E202" s="108"/>
      <c r="F202" s="161"/>
    </row>
    <row r="203" spans="1:6" s="126" customFormat="1">
      <c r="A203" s="108"/>
      <c r="B203" s="108"/>
      <c r="C203" s="108"/>
      <c r="D203" s="108"/>
      <c r="E203" s="108"/>
      <c r="F203" s="161"/>
    </row>
    <row r="204" spans="1:6" s="126" customFormat="1">
      <c r="A204" s="108"/>
      <c r="B204" s="108"/>
      <c r="C204" s="108"/>
      <c r="D204" s="108"/>
      <c r="E204" s="108"/>
      <c r="F204" s="161"/>
    </row>
    <row r="205" spans="1:6" s="126" customFormat="1">
      <c r="A205" s="108"/>
      <c r="B205" s="108"/>
      <c r="C205" s="108"/>
      <c r="D205" s="108"/>
      <c r="E205" s="108"/>
      <c r="F205" s="161"/>
    </row>
    <row r="206" spans="1:6" s="126" customFormat="1">
      <c r="A206" s="108"/>
      <c r="B206" s="108"/>
      <c r="C206" s="108"/>
      <c r="D206" s="108"/>
      <c r="E206" s="108"/>
      <c r="F206" s="161"/>
    </row>
    <row r="207" spans="1:6" s="126" customFormat="1">
      <c r="A207" s="108"/>
      <c r="B207" s="108"/>
      <c r="C207" s="108"/>
      <c r="D207" s="108"/>
      <c r="E207" s="108"/>
      <c r="F207" s="161"/>
    </row>
    <row r="208" spans="1:6" s="126" customFormat="1">
      <c r="A208" s="108"/>
      <c r="B208" s="108"/>
      <c r="C208" s="108"/>
      <c r="D208" s="108"/>
      <c r="E208" s="108"/>
      <c r="F208" s="161"/>
    </row>
    <row r="209" spans="1:6" s="126" customFormat="1">
      <c r="A209" s="108"/>
      <c r="B209" s="108"/>
      <c r="C209" s="108"/>
      <c r="D209" s="108"/>
      <c r="E209" s="108"/>
      <c r="F209" s="161"/>
    </row>
    <row r="210" spans="1:6" s="126" customFormat="1">
      <c r="A210" s="108"/>
      <c r="B210" s="108"/>
      <c r="C210" s="108"/>
      <c r="D210" s="108"/>
      <c r="E210" s="108"/>
      <c r="F210" s="161"/>
    </row>
    <row r="211" spans="1:6" s="126" customFormat="1">
      <c r="A211" s="108"/>
      <c r="B211" s="108"/>
      <c r="C211" s="108"/>
      <c r="D211" s="108"/>
      <c r="E211" s="108"/>
      <c r="F211" s="161"/>
    </row>
    <row r="212" spans="1:6" s="126" customFormat="1">
      <c r="A212" s="108"/>
      <c r="B212" s="108"/>
      <c r="C212" s="108"/>
      <c r="D212" s="108"/>
      <c r="E212" s="108"/>
      <c r="F212" s="161"/>
    </row>
    <row r="213" spans="1:6" s="126" customFormat="1">
      <c r="A213" s="108"/>
      <c r="B213" s="108"/>
      <c r="C213" s="108"/>
      <c r="D213" s="108"/>
      <c r="E213" s="108"/>
      <c r="F213" s="161"/>
    </row>
    <row r="214" spans="1:6" s="126" customFormat="1">
      <c r="A214" s="108"/>
      <c r="B214" s="108"/>
      <c r="C214" s="108"/>
      <c r="D214" s="108"/>
      <c r="E214" s="108"/>
      <c r="F214" s="161"/>
    </row>
    <row r="215" spans="1:6" s="126" customFormat="1">
      <c r="A215" s="108"/>
      <c r="B215" s="108"/>
      <c r="C215" s="108"/>
      <c r="D215" s="108"/>
      <c r="E215" s="108"/>
      <c r="F215" s="161"/>
    </row>
    <row r="216" spans="1:6" s="126" customFormat="1">
      <c r="A216" s="108"/>
      <c r="B216" s="108"/>
      <c r="C216" s="108"/>
      <c r="D216" s="108"/>
      <c r="E216" s="108"/>
      <c r="F216" s="161"/>
    </row>
    <row r="217" spans="1:6" s="126" customFormat="1">
      <c r="A217" s="108"/>
      <c r="B217" s="108"/>
      <c r="C217" s="108"/>
      <c r="D217" s="108"/>
      <c r="E217" s="108"/>
      <c r="F217" s="161"/>
    </row>
    <row r="218" spans="1:6" s="126" customFormat="1">
      <c r="A218" s="108"/>
      <c r="B218" s="108"/>
      <c r="C218" s="108"/>
      <c r="D218" s="108"/>
      <c r="E218" s="108"/>
      <c r="F218" s="161"/>
    </row>
    <row r="219" spans="1:6" s="126" customFormat="1">
      <c r="A219" s="108"/>
      <c r="B219" s="108"/>
      <c r="C219" s="108"/>
      <c r="D219" s="108"/>
      <c r="E219" s="108"/>
      <c r="F219" s="161"/>
    </row>
    <row r="220" spans="1:6" s="126" customFormat="1">
      <c r="A220" s="108"/>
      <c r="B220" s="108"/>
      <c r="C220" s="108"/>
      <c r="D220" s="108"/>
      <c r="E220" s="108"/>
      <c r="F220" s="161"/>
    </row>
    <row r="221" spans="1:6" s="126" customFormat="1">
      <c r="A221" s="108"/>
      <c r="B221" s="108"/>
      <c r="C221" s="108"/>
      <c r="D221" s="108"/>
      <c r="E221" s="108"/>
      <c r="F221" s="161"/>
    </row>
    <row r="222" spans="1:6" s="126" customFormat="1">
      <c r="A222" s="108"/>
      <c r="B222" s="108"/>
      <c r="C222" s="108"/>
      <c r="D222" s="108"/>
      <c r="E222" s="108"/>
      <c r="F222" s="161"/>
    </row>
    <row r="223" spans="1:6" s="126" customFormat="1">
      <c r="A223" s="108"/>
      <c r="B223" s="108"/>
      <c r="C223" s="108"/>
      <c r="D223" s="108"/>
      <c r="E223" s="108"/>
      <c r="F223" s="161"/>
    </row>
    <row r="224" spans="1:6" s="126" customFormat="1">
      <c r="A224" s="108"/>
      <c r="B224" s="108"/>
      <c r="C224" s="108"/>
      <c r="D224" s="108"/>
      <c r="E224" s="108"/>
      <c r="F224" s="161"/>
    </row>
    <row r="225" spans="1:6" s="126" customFormat="1">
      <c r="A225" s="108"/>
      <c r="B225" s="108"/>
      <c r="C225" s="108"/>
      <c r="D225" s="108"/>
      <c r="E225" s="108"/>
      <c r="F225" s="161"/>
    </row>
    <row r="226" spans="1:6" s="126" customFormat="1">
      <c r="A226" s="108"/>
      <c r="B226" s="108"/>
      <c r="C226" s="108"/>
      <c r="D226" s="108"/>
      <c r="E226" s="108"/>
      <c r="F226" s="161"/>
    </row>
    <row r="227" spans="1:6" s="126" customFormat="1">
      <c r="A227" s="108"/>
      <c r="B227" s="108"/>
      <c r="C227" s="108"/>
      <c r="D227" s="108"/>
      <c r="E227" s="108"/>
      <c r="F227" s="161"/>
    </row>
    <row r="228" spans="1:6" s="126" customFormat="1">
      <c r="A228" s="108"/>
      <c r="B228" s="108"/>
      <c r="C228" s="108"/>
      <c r="D228" s="108"/>
      <c r="E228" s="108"/>
      <c r="F228" s="161"/>
    </row>
    <row r="229" spans="1:6" s="126" customFormat="1">
      <c r="A229" s="108"/>
      <c r="B229" s="108"/>
      <c r="C229" s="108"/>
      <c r="D229" s="108"/>
      <c r="E229" s="108"/>
      <c r="F229" s="161"/>
    </row>
    <row r="230" spans="1:6" s="126" customFormat="1">
      <c r="A230" s="108"/>
      <c r="B230" s="108"/>
      <c r="C230" s="108"/>
      <c r="D230" s="108"/>
      <c r="E230" s="108"/>
      <c r="F230" s="161"/>
    </row>
    <row r="231" spans="1:6" s="126" customFormat="1">
      <c r="A231" s="108"/>
      <c r="B231" s="108"/>
      <c r="C231" s="108"/>
      <c r="D231" s="108"/>
      <c r="E231" s="108"/>
      <c r="F231" s="161"/>
    </row>
    <row r="232" spans="1:6" s="126" customFormat="1">
      <c r="A232" s="108"/>
      <c r="B232" s="108"/>
      <c r="C232" s="108"/>
      <c r="D232" s="108"/>
      <c r="E232" s="108"/>
      <c r="F232" s="161"/>
    </row>
    <row r="233" spans="1:6" s="126" customFormat="1">
      <c r="A233" s="108"/>
      <c r="B233" s="108"/>
      <c r="C233" s="108"/>
      <c r="D233" s="108"/>
      <c r="E233" s="108"/>
      <c r="F233" s="161"/>
    </row>
    <row r="234" spans="1:6" s="126" customFormat="1">
      <c r="A234" s="108"/>
      <c r="B234" s="108"/>
      <c r="C234" s="108"/>
      <c r="D234" s="108"/>
      <c r="E234" s="108"/>
      <c r="F234" s="161"/>
    </row>
    <row r="235" spans="1:6" s="126" customFormat="1">
      <c r="A235" s="108"/>
      <c r="B235" s="108"/>
      <c r="C235" s="108"/>
      <c r="D235" s="108"/>
      <c r="E235" s="108"/>
      <c r="F235" s="161"/>
    </row>
    <row r="236" spans="1:6" s="126" customFormat="1">
      <c r="A236" s="108"/>
      <c r="B236" s="108"/>
      <c r="C236" s="108"/>
      <c r="D236" s="108"/>
      <c r="E236" s="108"/>
      <c r="F236" s="161"/>
    </row>
    <row r="237" spans="1:6" s="126" customFormat="1">
      <c r="A237" s="108"/>
      <c r="B237" s="108"/>
      <c r="C237" s="108"/>
      <c r="D237" s="108"/>
      <c r="E237" s="108"/>
      <c r="F237" s="161"/>
    </row>
    <row r="238" spans="1:6" s="126" customFormat="1">
      <c r="A238" s="108"/>
      <c r="B238" s="108"/>
      <c r="C238" s="108"/>
      <c r="D238" s="108"/>
      <c r="E238" s="108"/>
      <c r="F238" s="161"/>
    </row>
    <row r="239" spans="1:6" s="126" customFormat="1">
      <c r="A239" s="108"/>
      <c r="B239" s="108"/>
      <c r="C239" s="108"/>
      <c r="D239" s="108"/>
      <c r="E239" s="108"/>
      <c r="F239" s="161"/>
    </row>
    <row r="240" spans="1:6" s="126" customFormat="1">
      <c r="A240" s="108"/>
      <c r="B240" s="108"/>
      <c r="C240" s="108"/>
      <c r="D240" s="108"/>
      <c r="E240" s="108"/>
      <c r="F240" s="161"/>
    </row>
    <row r="241" spans="1:6" s="126" customFormat="1">
      <c r="A241" s="108"/>
      <c r="B241" s="108"/>
      <c r="C241" s="108"/>
      <c r="D241" s="108"/>
      <c r="E241" s="108"/>
      <c r="F241" s="161"/>
    </row>
    <row r="242" spans="1:6" s="126" customFormat="1">
      <c r="A242" s="108"/>
      <c r="B242" s="108"/>
      <c r="C242" s="108"/>
      <c r="D242" s="108"/>
      <c r="E242" s="108"/>
      <c r="F242" s="161"/>
    </row>
    <row r="243" spans="1:6" s="126" customFormat="1">
      <c r="A243" s="108"/>
      <c r="B243" s="108"/>
      <c r="C243" s="108"/>
      <c r="D243" s="108"/>
      <c r="E243" s="108"/>
      <c r="F243" s="161"/>
    </row>
    <row r="244" spans="1:6" s="126" customFormat="1">
      <c r="A244" s="108"/>
      <c r="B244" s="108"/>
      <c r="C244" s="108"/>
      <c r="D244" s="108"/>
      <c r="E244" s="108"/>
      <c r="F244" s="161"/>
    </row>
    <row r="245" spans="1:6" s="126" customFormat="1">
      <c r="A245" s="108"/>
      <c r="B245" s="108"/>
      <c r="C245" s="108"/>
      <c r="D245" s="108"/>
      <c r="E245" s="108"/>
      <c r="F245" s="161"/>
    </row>
    <row r="246" spans="1:6" s="126" customFormat="1">
      <c r="A246" s="108"/>
      <c r="B246" s="108"/>
      <c r="C246" s="108"/>
      <c r="D246" s="108"/>
      <c r="E246" s="108"/>
      <c r="F246" s="161"/>
    </row>
    <row r="247" spans="1:6" s="126" customFormat="1">
      <c r="A247" s="108"/>
      <c r="B247" s="108"/>
      <c r="C247" s="108"/>
      <c r="D247" s="108"/>
      <c r="E247" s="108"/>
      <c r="F247" s="161"/>
    </row>
    <row r="248" spans="1:6" s="126" customFormat="1">
      <c r="A248" s="108"/>
      <c r="B248" s="108"/>
      <c r="C248" s="108"/>
      <c r="D248" s="108"/>
      <c r="E248" s="108"/>
      <c r="F248" s="161"/>
    </row>
    <row r="249" spans="1:6" s="126" customFormat="1">
      <c r="A249" s="108"/>
      <c r="B249" s="108"/>
      <c r="C249" s="108"/>
      <c r="D249" s="108"/>
      <c r="E249" s="108"/>
      <c r="F249" s="161"/>
    </row>
    <row r="250" spans="1:6" s="126" customFormat="1">
      <c r="A250" s="108"/>
      <c r="B250" s="108"/>
      <c r="C250" s="108"/>
      <c r="D250" s="108"/>
      <c r="E250" s="108"/>
      <c r="F250" s="161"/>
    </row>
    <row r="251" spans="1:6" s="126" customFormat="1">
      <c r="A251" s="108"/>
      <c r="B251" s="108"/>
      <c r="C251" s="108"/>
      <c r="D251" s="108"/>
      <c r="E251" s="108"/>
      <c r="F251" s="161"/>
    </row>
    <row r="252" spans="1:6" s="126" customFormat="1">
      <c r="A252" s="108"/>
      <c r="B252" s="108"/>
      <c r="C252" s="108"/>
      <c r="D252" s="108"/>
      <c r="E252" s="108"/>
      <c r="F252" s="161"/>
    </row>
    <row r="253" spans="1:6" s="126" customFormat="1">
      <c r="A253" s="108"/>
      <c r="B253" s="108"/>
      <c r="C253" s="108"/>
      <c r="D253" s="108"/>
      <c r="E253" s="108"/>
      <c r="F253" s="161"/>
    </row>
    <row r="254" spans="1:6" s="126" customFormat="1">
      <c r="A254" s="108"/>
      <c r="B254" s="108"/>
      <c r="C254" s="108"/>
      <c r="D254" s="108"/>
      <c r="E254" s="108"/>
      <c r="F254" s="161"/>
    </row>
    <row r="255" spans="1:6" s="126" customFormat="1">
      <c r="A255" s="108"/>
      <c r="B255" s="108"/>
      <c r="C255" s="108"/>
      <c r="D255" s="108"/>
      <c r="E255" s="108"/>
      <c r="F255" s="161"/>
    </row>
    <row r="256" spans="1:6" s="126" customFormat="1">
      <c r="A256" s="108"/>
      <c r="B256" s="108"/>
      <c r="C256" s="108"/>
      <c r="D256" s="108"/>
      <c r="E256" s="108"/>
      <c r="F256" s="161"/>
    </row>
    <row r="257" spans="1:6" s="126" customFormat="1">
      <c r="A257" s="108"/>
      <c r="B257" s="108"/>
      <c r="C257" s="108"/>
      <c r="D257" s="108"/>
      <c r="E257" s="108"/>
      <c r="F257" s="161"/>
    </row>
    <row r="258" spans="1:6" s="126" customFormat="1">
      <c r="A258" s="108"/>
      <c r="B258" s="108"/>
      <c r="C258" s="108"/>
      <c r="D258" s="108"/>
      <c r="E258" s="108"/>
      <c r="F258" s="161"/>
    </row>
    <row r="259" spans="1:6" s="126" customFormat="1">
      <c r="A259" s="108"/>
      <c r="B259" s="108"/>
      <c r="C259" s="108"/>
      <c r="D259" s="108"/>
      <c r="E259" s="108"/>
      <c r="F259" s="161"/>
    </row>
    <row r="260" spans="1:6" s="126" customFormat="1">
      <c r="A260" s="108"/>
      <c r="B260" s="108"/>
      <c r="C260" s="108"/>
      <c r="D260" s="108"/>
      <c r="E260" s="108"/>
      <c r="F260" s="161"/>
    </row>
    <row r="261" spans="1:6" s="126" customFormat="1">
      <c r="A261" s="108"/>
      <c r="B261" s="108"/>
      <c r="C261" s="108"/>
      <c r="D261" s="108"/>
      <c r="E261" s="108"/>
      <c r="F261" s="161"/>
    </row>
    <row r="262" spans="1:6" s="126" customFormat="1">
      <c r="A262" s="108"/>
      <c r="B262" s="108"/>
      <c r="C262" s="108"/>
      <c r="D262" s="108"/>
      <c r="E262" s="108"/>
      <c r="F262" s="161"/>
    </row>
    <row r="263" spans="1:6" s="126" customFormat="1">
      <c r="A263" s="108"/>
      <c r="B263" s="108"/>
      <c r="C263" s="108"/>
      <c r="D263" s="108"/>
      <c r="E263" s="108"/>
      <c r="F263" s="161"/>
    </row>
    <row r="264" spans="1:6" s="126" customFormat="1">
      <c r="A264" s="108"/>
      <c r="B264" s="108"/>
      <c r="C264" s="108"/>
      <c r="D264" s="108"/>
      <c r="E264" s="108"/>
      <c r="F264" s="161"/>
    </row>
    <row r="265" spans="1:6" s="126" customFormat="1">
      <c r="A265" s="108"/>
      <c r="B265" s="108"/>
      <c r="C265" s="108"/>
      <c r="D265" s="108"/>
      <c r="E265" s="108"/>
      <c r="F265" s="161"/>
    </row>
    <row r="266" spans="1:6" s="126" customFormat="1">
      <c r="A266" s="108"/>
      <c r="B266" s="108"/>
      <c r="C266" s="108"/>
      <c r="D266" s="108"/>
      <c r="E266" s="108"/>
      <c r="F266" s="161"/>
    </row>
    <row r="267" spans="1:6" s="126" customFormat="1">
      <c r="A267" s="108"/>
      <c r="B267" s="108"/>
      <c r="C267" s="108"/>
      <c r="D267" s="108"/>
      <c r="E267" s="108"/>
      <c r="F267" s="161"/>
    </row>
    <row r="268" spans="1:6" s="126" customFormat="1">
      <c r="A268" s="108"/>
      <c r="B268" s="108"/>
      <c r="C268" s="108"/>
      <c r="D268" s="108"/>
      <c r="E268" s="108"/>
      <c r="F268" s="161"/>
    </row>
    <row r="269" spans="1:6" s="126" customFormat="1">
      <c r="A269" s="108"/>
      <c r="B269" s="108"/>
      <c r="C269" s="108"/>
      <c r="D269" s="108"/>
      <c r="E269" s="108"/>
      <c r="F269" s="161"/>
    </row>
    <row r="270" spans="1:6" s="126" customFormat="1">
      <c r="A270" s="108"/>
      <c r="B270" s="108"/>
      <c r="C270" s="108"/>
      <c r="D270" s="108"/>
      <c r="E270" s="108"/>
      <c r="F270" s="161"/>
    </row>
    <row r="271" spans="1:6" s="126" customFormat="1">
      <c r="A271" s="108"/>
      <c r="B271" s="108"/>
      <c r="C271" s="108"/>
      <c r="D271" s="108"/>
      <c r="E271" s="108"/>
      <c r="F271" s="161"/>
    </row>
    <row r="272" spans="1:6" s="126" customFormat="1">
      <c r="A272" s="108"/>
      <c r="B272" s="108"/>
      <c r="C272" s="108"/>
      <c r="D272" s="108"/>
      <c r="E272" s="108"/>
      <c r="F272" s="161"/>
    </row>
    <row r="273" spans="1:6" s="126" customFormat="1">
      <c r="A273" s="108"/>
      <c r="B273" s="108"/>
      <c r="C273" s="108"/>
      <c r="D273" s="108"/>
      <c r="E273" s="108"/>
      <c r="F273" s="161"/>
    </row>
    <row r="274" spans="1:6" s="126" customFormat="1">
      <c r="A274" s="108"/>
      <c r="B274" s="108"/>
      <c r="C274" s="108"/>
      <c r="D274" s="108"/>
      <c r="E274" s="108"/>
      <c r="F274" s="161"/>
    </row>
    <row r="275" spans="1:6" s="126" customFormat="1">
      <c r="A275" s="108"/>
      <c r="B275" s="108"/>
      <c r="C275" s="108"/>
      <c r="D275" s="108"/>
      <c r="E275" s="108"/>
      <c r="F275" s="161"/>
    </row>
    <row r="276" spans="1:6" s="126" customFormat="1">
      <c r="A276" s="108"/>
      <c r="B276" s="108"/>
      <c r="C276" s="108"/>
      <c r="D276" s="108"/>
      <c r="E276" s="108"/>
      <c r="F276" s="161"/>
    </row>
    <row r="277" spans="1:6" s="126" customFormat="1">
      <c r="A277" s="108"/>
      <c r="B277" s="108"/>
      <c r="C277" s="108"/>
      <c r="D277" s="108"/>
      <c r="E277" s="108"/>
      <c r="F277" s="161"/>
    </row>
    <row r="278" spans="1:6" s="126" customFormat="1">
      <c r="A278" s="108"/>
      <c r="B278" s="108"/>
      <c r="C278" s="108"/>
      <c r="D278" s="108"/>
      <c r="E278" s="108"/>
      <c r="F278" s="161"/>
    </row>
    <row r="279" spans="1:6" s="126" customFormat="1">
      <c r="A279" s="108"/>
      <c r="B279" s="108"/>
      <c r="C279" s="108"/>
      <c r="D279" s="108"/>
      <c r="E279" s="108"/>
      <c r="F279" s="161"/>
    </row>
    <row r="280" spans="1:6" s="126" customFormat="1">
      <c r="A280" s="108"/>
      <c r="B280" s="108"/>
      <c r="C280" s="108"/>
      <c r="D280" s="108"/>
      <c r="E280" s="108"/>
      <c r="F280" s="161"/>
    </row>
    <row r="281" spans="1:6" s="126" customFormat="1">
      <c r="A281" s="108"/>
      <c r="B281" s="108"/>
      <c r="C281" s="108"/>
      <c r="D281" s="108"/>
      <c r="E281" s="108"/>
      <c r="F281" s="161"/>
    </row>
    <row r="282" spans="1:6" s="126" customFormat="1">
      <c r="A282" s="108"/>
      <c r="B282" s="108"/>
      <c r="C282" s="108"/>
      <c r="D282" s="108"/>
      <c r="E282" s="108"/>
      <c r="F282" s="161"/>
    </row>
    <row r="283" spans="1:6" s="126" customFormat="1">
      <c r="A283" s="108"/>
      <c r="B283" s="108"/>
      <c r="C283" s="108"/>
      <c r="D283" s="108"/>
      <c r="E283" s="108"/>
      <c r="F283" s="161"/>
    </row>
    <row r="284" spans="1:6" s="126" customFormat="1">
      <c r="A284" s="108"/>
      <c r="B284" s="108"/>
      <c r="C284" s="108"/>
      <c r="D284" s="108"/>
      <c r="E284" s="108"/>
      <c r="F284" s="161"/>
    </row>
    <row r="285" spans="1:6" s="126" customFormat="1">
      <c r="A285" s="108"/>
      <c r="B285" s="108"/>
      <c r="C285" s="108"/>
      <c r="D285" s="108"/>
      <c r="E285" s="108"/>
      <c r="F285" s="161"/>
    </row>
    <row r="286" spans="1:6" s="126" customFormat="1">
      <c r="A286" s="108"/>
      <c r="B286" s="108"/>
      <c r="C286" s="108"/>
      <c r="D286" s="108"/>
      <c r="E286" s="108"/>
      <c r="F286" s="161"/>
    </row>
    <row r="287" spans="1:6" s="126" customFormat="1">
      <c r="A287" s="108"/>
      <c r="B287" s="108"/>
      <c r="C287" s="108"/>
      <c r="D287" s="108"/>
      <c r="E287" s="108"/>
      <c r="F287" s="161"/>
    </row>
    <row r="288" spans="1:6" s="126" customFormat="1">
      <c r="A288" s="108"/>
      <c r="B288" s="108"/>
      <c r="C288" s="108"/>
      <c r="D288" s="108"/>
      <c r="E288" s="108"/>
      <c r="F288" s="161"/>
    </row>
    <row r="289" spans="1:6" s="126" customFormat="1">
      <c r="A289" s="108"/>
      <c r="B289" s="108"/>
      <c r="C289" s="108"/>
      <c r="D289" s="108"/>
      <c r="E289" s="108"/>
      <c r="F289" s="161"/>
    </row>
    <row r="290" spans="1:6" s="126" customFormat="1">
      <c r="A290" s="108"/>
      <c r="B290" s="108"/>
      <c r="C290" s="108"/>
      <c r="D290" s="108"/>
      <c r="E290" s="108"/>
      <c r="F290" s="161"/>
    </row>
    <row r="291" spans="1:6" s="126" customFormat="1">
      <c r="A291" s="108"/>
      <c r="B291" s="108"/>
      <c r="C291" s="108"/>
      <c r="D291" s="108"/>
      <c r="E291" s="108"/>
      <c r="F291" s="161"/>
    </row>
    <row r="292" spans="1:6" s="126" customFormat="1">
      <c r="A292" s="108"/>
      <c r="B292" s="108"/>
      <c r="C292" s="108"/>
      <c r="D292" s="108"/>
      <c r="E292" s="108"/>
      <c r="F292" s="161"/>
    </row>
    <row r="293" spans="1:6" s="126" customFormat="1">
      <c r="A293" s="108"/>
      <c r="B293" s="108"/>
      <c r="C293" s="108"/>
      <c r="D293" s="108"/>
      <c r="E293" s="108"/>
      <c r="F293" s="161"/>
    </row>
    <row r="294" spans="1:6" s="126" customFormat="1">
      <c r="A294" s="108"/>
      <c r="B294" s="108"/>
      <c r="C294" s="108"/>
      <c r="D294" s="108"/>
      <c r="E294" s="108"/>
      <c r="F294" s="161"/>
    </row>
    <row r="295" spans="1:6" s="126" customFormat="1">
      <c r="A295" s="108"/>
      <c r="B295" s="108"/>
      <c r="C295" s="108"/>
      <c r="D295" s="108"/>
      <c r="E295" s="108"/>
      <c r="F295" s="161"/>
    </row>
    <row r="296" spans="1:6" s="126" customFormat="1">
      <c r="A296" s="108"/>
      <c r="B296" s="108"/>
      <c r="C296" s="108"/>
      <c r="D296" s="108"/>
      <c r="E296" s="108"/>
      <c r="F296" s="161"/>
    </row>
    <row r="297" spans="1:6" s="126" customFormat="1">
      <c r="A297" s="108"/>
      <c r="B297" s="108"/>
      <c r="C297" s="108"/>
      <c r="D297" s="108"/>
      <c r="E297" s="108"/>
      <c r="F297" s="161"/>
    </row>
    <row r="298" spans="1:6" s="126" customFormat="1">
      <c r="A298" s="108"/>
      <c r="B298" s="108"/>
      <c r="C298" s="108"/>
      <c r="D298" s="108"/>
      <c r="E298" s="108"/>
      <c r="F298" s="161"/>
    </row>
    <row r="299" spans="1:6" s="126" customFormat="1">
      <c r="A299" s="108"/>
      <c r="B299" s="108"/>
      <c r="C299" s="108"/>
      <c r="D299" s="108"/>
      <c r="E299" s="108"/>
      <c r="F299" s="161"/>
    </row>
    <row r="300" spans="1:6" s="126" customFormat="1">
      <c r="A300" s="108"/>
      <c r="B300" s="108"/>
      <c r="C300" s="108"/>
      <c r="D300" s="108"/>
      <c r="E300" s="108"/>
      <c r="F300" s="161"/>
    </row>
    <row r="301" spans="1:6" s="126" customFormat="1">
      <c r="A301" s="108"/>
      <c r="B301" s="108"/>
      <c r="C301" s="108"/>
      <c r="D301" s="108"/>
      <c r="E301" s="108"/>
      <c r="F301" s="161"/>
    </row>
    <row r="302" spans="1:6" s="126" customFormat="1">
      <c r="A302" s="108"/>
      <c r="B302" s="108"/>
      <c r="C302" s="108"/>
      <c r="D302" s="108"/>
      <c r="E302" s="108"/>
      <c r="F302" s="161"/>
    </row>
    <row r="303" spans="1:6" s="126" customFormat="1">
      <c r="A303" s="108"/>
      <c r="B303" s="108"/>
      <c r="C303" s="108"/>
      <c r="D303" s="108"/>
      <c r="E303" s="108"/>
      <c r="F303" s="161"/>
    </row>
    <row r="304" spans="1:6" s="126" customFormat="1">
      <c r="A304" s="108"/>
      <c r="B304" s="108"/>
      <c r="C304" s="108"/>
      <c r="D304" s="108"/>
      <c r="E304" s="108"/>
      <c r="F304" s="161"/>
    </row>
    <row r="305" spans="1:6" s="126" customFormat="1">
      <c r="A305" s="108"/>
      <c r="B305" s="108"/>
      <c r="C305" s="108"/>
      <c r="D305" s="108"/>
      <c r="E305" s="108"/>
      <c r="F305" s="161"/>
    </row>
    <row r="306" spans="1:6" s="126" customFormat="1">
      <c r="A306" s="108"/>
      <c r="B306" s="108"/>
      <c r="C306" s="108"/>
      <c r="D306" s="108"/>
      <c r="E306" s="108"/>
      <c r="F306" s="161"/>
    </row>
    <row r="307" spans="1:6" s="126" customFormat="1">
      <c r="A307" s="108"/>
      <c r="B307" s="108"/>
      <c r="C307" s="108"/>
      <c r="D307" s="108"/>
      <c r="E307" s="108"/>
      <c r="F307" s="161"/>
    </row>
    <row r="308" spans="1:6" s="126" customFormat="1">
      <c r="A308" s="108"/>
      <c r="B308" s="108"/>
      <c r="C308" s="108"/>
      <c r="D308" s="108"/>
      <c r="E308" s="108"/>
      <c r="F308" s="161"/>
    </row>
    <row r="309" spans="1:6" s="126" customFormat="1">
      <c r="A309" s="108"/>
      <c r="B309" s="108"/>
      <c r="C309" s="108"/>
      <c r="D309" s="108"/>
      <c r="E309" s="108"/>
      <c r="F309" s="161"/>
    </row>
    <row r="310" spans="1:6" s="126" customFormat="1">
      <c r="A310" s="108"/>
      <c r="B310" s="108"/>
      <c r="C310" s="108"/>
      <c r="D310" s="108"/>
      <c r="E310" s="108"/>
      <c r="F310" s="161"/>
    </row>
    <row r="311" spans="1:6" s="126" customFormat="1">
      <c r="A311" s="108"/>
      <c r="B311" s="108"/>
      <c r="C311" s="108"/>
      <c r="D311" s="108"/>
      <c r="E311" s="108"/>
      <c r="F311" s="161"/>
    </row>
    <row r="312" spans="1:6" s="126" customFormat="1">
      <c r="A312" s="108"/>
      <c r="B312" s="108"/>
      <c r="C312" s="108"/>
      <c r="D312" s="108"/>
      <c r="E312" s="108"/>
      <c r="F312" s="161"/>
    </row>
    <row r="313" spans="1:6" s="126" customFormat="1">
      <c r="A313" s="108"/>
      <c r="B313" s="108"/>
      <c r="C313" s="108"/>
      <c r="D313" s="108"/>
      <c r="E313" s="108"/>
      <c r="F313" s="161"/>
    </row>
    <row r="314" spans="1:6" s="126" customFormat="1">
      <c r="A314" s="108"/>
      <c r="B314" s="108"/>
      <c r="C314" s="108"/>
      <c r="D314" s="108"/>
      <c r="E314" s="108"/>
      <c r="F314" s="161"/>
    </row>
    <row r="315" spans="1:6" s="126" customFormat="1">
      <c r="A315" s="108"/>
      <c r="B315" s="108"/>
      <c r="C315" s="108"/>
      <c r="D315" s="108"/>
      <c r="E315" s="108"/>
      <c r="F315" s="161"/>
    </row>
    <row r="316" spans="1:6" s="126" customFormat="1">
      <c r="A316" s="108"/>
      <c r="B316" s="108"/>
      <c r="C316" s="108"/>
      <c r="D316" s="108"/>
      <c r="E316" s="108"/>
      <c r="F316" s="161"/>
    </row>
    <row r="317" spans="1:6" s="126" customFormat="1">
      <c r="A317" s="108"/>
      <c r="B317" s="108"/>
      <c r="C317" s="108"/>
      <c r="D317" s="108"/>
      <c r="E317" s="108"/>
      <c r="F317" s="161"/>
    </row>
    <row r="318" spans="1:6" s="126" customFormat="1">
      <c r="A318" s="108"/>
      <c r="B318" s="108"/>
      <c r="C318" s="108"/>
      <c r="D318" s="108"/>
      <c r="E318" s="108"/>
      <c r="F318" s="161"/>
    </row>
    <row r="319" spans="1:6" s="126" customFormat="1">
      <c r="A319" s="108"/>
      <c r="B319" s="108"/>
      <c r="C319" s="108"/>
      <c r="D319" s="108"/>
      <c r="E319" s="108"/>
      <c r="F319" s="161"/>
    </row>
    <row r="320" spans="1:6" s="126" customFormat="1">
      <c r="A320" s="108"/>
      <c r="B320" s="108"/>
      <c r="C320" s="108"/>
      <c r="D320" s="108"/>
      <c r="E320" s="108"/>
      <c r="F320" s="161"/>
    </row>
    <row r="321" spans="1:6" s="126" customFormat="1">
      <c r="A321" s="108"/>
      <c r="B321" s="108"/>
      <c r="C321" s="108"/>
      <c r="D321" s="108"/>
      <c r="E321" s="108"/>
      <c r="F321" s="161"/>
    </row>
    <row r="322" spans="1:6" s="126" customFormat="1">
      <c r="A322" s="108"/>
      <c r="B322" s="108"/>
      <c r="C322" s="108"/>
      <c r="D322" s="108"/>
      <c r="E322" s="108"/>
      <c r="F322" s="161"/>
    </row>
    <row r="323" spans="1:6" s="126" customFormat="1">
      <c r="A323" s="108"/>
      <c r="B323" s="108"/>
      <c r="C323" s="108"/>
      <c r="D323" s="108"/>
      <c r="E323" s="108"/>
      <c r="F323" s="161"/>
    </row>
    <row r="324" spans="1:6" s="126" customFormat="1">
      <c r="A324" s="108"/>
      <c r="B324" s="108"/>
      <c r="C324" s="108"/>
      <c r="D324" s="108"/>
      <c r="E324" s="108"/>
      <c r="F324" s="161"/>
    </row>
    <row r="325" spans="1:6" s="126" customFormat="1">
      <c r="A325" s="108"/>
      <c r="B325" s="108"/>
      <c r="C325" s="108"/>
      <c r="D325" s="108"/>
      <c r="E325" s="108"/>
      <c r="F325" s="161"/>
    </row>
    <row r="326" spans="1:6" s="126" customFormat="1">
      <c r="A326" s="108"/>
      <c r="B326" s="108"/>
      <c r="C326" s="108"/>
      <c r="D326" s="108"/>
      <c r="E326" s="108"/>
      <c r="F326" s="161"/>
    </row>
    <row r="327" spans="1:6" s="126" customFormat="1">
      <c r="A327" s="108"/>
      <c r="B327" s="108"/>
      <c r="C327" s="108"/>
      <c r="D327" s="108"/>
      <c r="E327" s="108"/>
      <c r="F327" s="161"/>
    </row>
    <row r="328" spans="1:6" s="126" customFormat="1">
      <c r="A328" s="108"/>
      <c r="B328" s="108"/>
      <c r="C328" s="108"/>
      <c r="D328" s="108"/>
      <c r="E328" s="108"/>
      <c r="F328" s="161"/>
    </row>
    <row r="329" spans="1:6" s="126" customFormat="1">
      <c r="A329" s="108"/>
      <c r="B329" s="108"/>
      <c r="C329" s="108"/>
      <c r="D329" s="108"/>
      <c r="E329" s="108"/>
      <c r="F329" s="161"/>
    </row>
    <row r="330" spans="1:6" s="126" customFormat="1">
      <c r="A330" s="108"/>
      <c r="B330" s="108"/>
      <c r="C330" s="108"/>
      <c r="D330" s="108"/>
      <c r="E330" s="108"/>
      <c r="F330" s="161"/>
    </row>
    <row r="331" spans="1:6" s="126" customFormat="1">
      <c r="A331" s="108"/>
      <c r="B331" s="108"/>
      <c r="C331" s="108"/>
      <c r="D331" s="108"/>
      <c r="E331" s="108"/>
      <c r="F331" s="161"/>
    </row>
    <row r="332" spans="1:6" s="126" customFormat="1">
      <c r="A332" s="108"/>
      <c r="B332" s="108"/>
      <c r="C332" s="108"/>
      <c r="D332" s="108"/>
      <c r="E332" s="108"/>
      <c r="F332" s="161"/>
    </row>
    <row r="333" spans="1:6" s="126" customFormat="1">
      <c r="A333" s="108"/>
      <c r="B333" s="108"/>
      <c r="C333" s="108"/>
      <c r="D333" s="108"/>
      <c r="E333" s="108"/>
      <c r="F333" s="161"/>
    </row>
    <row r="334" spans="1:6" s="126" customFormat="1">
      <c r="A334" s="108"/>
      <c r="B334" s="108"/>
      <c r="C334" s="108"/>
      <c r="D334" s="108"/>
      <c r="E334" s="108"/>
      <c r="F334" s="161"/>
    </row>
  </sheetData>
  <mergeCells count="8">
    <mergeCell ref="A91:A92"/>
    <mergeCell ref="A113:A114"/>
    <mergeCell ref="A135:A136"/>
    <mergeCell ref="I4:J4"/>
    <mergeCell ref="A3:A4"/>
    <mergeCell ref="A25:A26"/>
    <mergeCell ref="A47:A48"/>
    <mergeCell ref="A69:A70"/>
  </mergeCells>
  <pageMargins left="0.7" right="0.7" top="0.75" bottom="0.75" header="0.3" footer="0.3"/>
  <pageSetup paperSize="9" orientation="portrait" r:id="rId1"/>
  <headerFooter>
    <oddHeader>&amp;C&amp;B&amp;"Arial"&amp;12&amp;Kff0000​‌OFFICIAL: Sensitive‌​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5F2F-04C3-495C-98CF-3D05B98160B9}">
  <sheetPr>
    <tabColor rgb="FF00B398"/>
    <pageSetUpPr autoPageBreaks="0"/>
  </sheetPr>
  <dimension ref="A1:N202"/>
  <sheetViews>
    <sheetView showGridLines="0" zoomScaleNormal="100" workbookViewId="0"/>
  </sheetViews>
  <sheetFormatPr defaultColWidth="8.5" defaultRowHeight="12.75"/>
  <cols>
    <col min="1" max="1" width="27.875" style="57" bestFit="1" customWidth="1"/>
    <col min="2" max="2" width="27.875" style="57" customWidth="1"/>
    <col min="3" max="5" width="20.125" style="57" customWidth="1"/>
    <col min="6" max="6" width="18.5" style="65" bestFit="1" customWidth="1"/>
    <col min="7" max="7" width="8.625" style="55" customWidth="1"/>
    <col min="8" max="16384" width="8.5" style="55"/>
  </cols>
  <sheetData>
    <row r="1" spans="1:14" s="67" customFormat="1" ht="20.25">
      <c r="A1" s="63" t="s">
        <v>211</v>
      </c>
      <c r="B1" s="69"/>
      <c r="C1" s="68"/>
      <c r="D1" s="68"/>
      <c r="E1" s="68"/>
      <c r="F1" s="76"/>
    </row>
    <row r="2" spans="1:14" s="59" customFormat="1" ht="15" customHeight="1">
      <c r="A2" s="75"/>
      <c r="B2" s="75"/>
      <c r="C2" s="70"/>
      <c r="D2" s="70"/>
      <c r="E2" s="70"/>
      <c r="F2" s="74"/>
    </row>
    <row r="3" spans="1:14" s="126" customFormat="1" ht="30" customHeight="1">
      <c r="A3" s="250" t="s">
        <v>91</v>
      </c>
      <c r="B3" s="149" t="s">
        <v>209</v>
      </c>
      <c r="C3" s="150" t="s">
        <v>95</v>
      </c>
      <c r="D3" s="151" t="s">
        <v>94</v>
      </c>
      <c r="E3" s="151" t="s">
        <v>93</v>
      </c>
      <c r="F3" s="152" t="s" vm="14">
        <v>208</v>
      </c>
    </row>
    <row r="4" spans="1:14" s="126" customFormat="1">
      <c r="A4" s="252"/>
      <c r="B4" s="153"/>
      <c r="C4" s="153" t="s">
        <v>182</v>
      </c>
      <c r="D4" s="153" t="s">
        <v>182</v>
      </c>
      <c r="E4" s="153" t="s">
        <v>182</v>
      </c>
      <c r="F4" s="154"/>
      <c r="G4" s="155"/>
      <c r="H4" s="155"/>
      <c r="I4" s="256"/>
      <c r="J4" s="256"/>
      <c r="K4" s="155"/>
      <c r="L4" s="155"/>
      <c r="M4" s="155"/>
      <c r="N4" s="155"/>
    </row>
    <row r="5" spans="1:14" s="126" customFormat="1">
      <c r="A5" s="108" t="s">
        <v>149</v>
      </c>
      <c r="B5" s="114" t="s">
        <v>114</v>
      </c>
      <c r="C5" s="156" t="s">
        <v>114</v>
      </c>
      <c r="D5" s="156" t="s">
        <v>114</v>
      </c>
      <c r="E5" s="156" t="s">
        <v>114</v>
      </c>
      <c r="F5" s="157" t="s">
        <v>114</v>
      </c>
      <c r="G5" s="155"/>
      <c r="H5" s="155"/>
      <c r="I5" s="155"/>
      <c r="J5" s="155"/>
      <c r="K5" s="155"/>
      <c r="L5" s="155"/>
      <c r="M5" s="155"/>
    </row>
    <row r="6" spans="1:14" s="126" customFormat="1">
      <c r="A6" s="108" t="s" vm="9">
        <v>148</v>
      </c>
      <c r="B6" s="114" t="s">
        <v>114</v>
      </c>
      <c r="C6" s="156" t="s">
        <v>114</v>
      </c>
      <c r="D6" s="156" t="s">
        <v>114</v>
      </c>
      <c r="E6" s="156" t="s">
        <v>114</v>
      </c>
      <c r="F6" s="157" t="s">
        <v>114</v>
      </c>
    </row>
    <row r="7" spans="1:14" s="126" customFormat="1">
      <c r="A7" s="108" t="s">
        <v>147</v>
      </c>
      <c r="B7" s="114">
        <v>8</v>
      </c>
      <c r="C7" s="156">
        <v>0.875</v>
      </c>
      <c r="D7" s="156">
        <v>0.125</v>
      </c>
      <c r="E7" s="156">
        <v>0</v>
      </c>
      <c r="F7" s="157">
        <v>0.9375</v>
      </c>
    </row>
    <row r="8" spans="1:14" s="126" customFormat="1">
      <c r="A8" s="108" t="s" vm="8">
        <v>146</v>
      </c>
      <c r="B8" s="114" t="s">
        <v>114</v>
      </c>
      <c r="C8" s="156" t="s">
        <v>114</v>
      </c>
      <c r="D8" s="156" t="s">
        <v>114</v>
      </c>
      <c r="E8" s="156" t="s">
        <v>114</v>
      </c>
      <c r="F8" s="157" t="s">
        <v>114</v>
      </c>
    </row>
    <row r="9" spans="1:14" s="126" customFormat="1">
      <c r="A9" s="108" t="s" vm="7">
        <v>145</v>
      </c>
      <c r="B9" s="114">
        <v>39</v>
      </c>
      <c r="C9" s="156">
        <v>1</v>
      </c>
      <c r="D9" s="156">
        <v>0</v>
      </c>
      <c r="E9" s="156">
        <v>0</v>
      </c>
      <c r="F9" s="157">
        <v>0.75</v>
      </c>
    </row>
    <row r="10" spans="1:14" s="126" customFormat="1">
      <c r="A10" s="108" t="s" vm="6">
        <v>144</v>
      </c>
      <c r="B10" s="114" t="s">
        <v>114</v>
      </c>
      <c r="C10" s="156" t="s">
        <v>114</v>
      </c>
      <c r="D10" s="156" t="s">
        <v>114</v>
      </c>
      <c r="E10" s="156" t="s">
        <v>114</v>
      </c>
      <c r="F10" s="157" t="s">
        <v>114</v>
      </c>
    </row>
    <row r="11" spans="1:14" s="126" customFormat="1">
      <c r="A11" s="108" t="s">
        <v>143</v>
      </c>
      <c r="B11" s="114">
        <v>0</v>
      </c>
      <c r="C11" s="156">
        <v>0</v>
      </c>
      <c r="D11" s="156">
        <v>0</v>
      </c>
      <c r="E11" s="156">
        <v>0</v>
      </c>
      <c r="F11" s="157" t="s">
        <v>115</v>
      </c>
    </row>
    <row r="12" spans="1:14" s="126" customFormat="1">
      <c r="A12" s="108" t="s" vm="5">
        <v>142</v>
      </c>
      <c r="B12" s="114" t="s">
        <v>114</v>
      </c>
      <c r="C12" s="156" t="s">
        <v>114</v>
      </c>
      <c r="D12" s="156" t="s">
        <v>114</v>
      </c>
      <c r="E12" s="156" t="s">
        <v>114</v>
      </c>
      <c r="F12" s="157" t="s">
        <v>114</v>
      </c>
    </row>
    <row r="13" spans="1:14" s="126" customFormat="1">
      <c r="A13" s="108" t="s" vm="4">
        <v>141</v>
      </c>
      <c r="B13" s="114" t="s">
        <v>114</v>
      </c>
      <c r="C13" s="156" t="s">
        <v>114</v>
      </c>
      <c r="D13" s="156" t="s">
        <v>114</v>
      </c>
      <c r="E13" s="156" t="s">
        <v>114</v>
      </c>
      <c r="F13" s="157" t="s">
        <v>114</v>
      </c>
    </row>
    <row r="14" spans="1:14" s="126" customFormat="1">
      <c r="A14" s="108" t="s" vm="3">
        <v>140</v>
      </c>
      <c r="B14" s="114">
        <v>3</v>
      </c>
      <c r="C14" s="156">
        <v>1</v>
      </c>
      <c r="D14" s="156">
        <v>0</v>
      </c>
      <c r="E14" s="156">
        <v>0</v>
      </c>
      <c r="F14" s="157">
        <v>0.75</v>
      </c>
    </row>
    <row r="15" spans="1:14" s="126" customFormat="1">
      <c r="A15" s="108" t="s">
        <v>249</v>
      </c>
      <c r="B15" s="114" t="s">
        <v>136</v>
      </c>
      <c r="C15" s="156" t="s">
        <v>136</v>
      </c>
      <c r="D15" s="156" t="s">
        <v>136</v>
      </c>
      <c r="E15" s="156" t="s">
        <v>136</v>
      </c>
      <c r="F15" s="157" t="s">
        <v>136</v>
      </c>
    </row>
    <row r="16" spans="1:14" s="126" customFormat="1">
      <c r="A16" s="108" t="s">
        <v>139</v>
      </c>
      <c r="B16" s="114" t="s">
        <v>114</v>
      </c>
      <c r="C16" s="156" t="s">
        <v>114</v>
      </c>
      <c r="D16" s="156" t="s">
        <v>114</v>
      </c>
      <c r="E16" s="156" t="s">
        <v>114</v>
      </c>
      <c r="F16" s="157" t="s">
        <v>114</v>
      </c>
    </row>
    <row r="17" spans="1:6" s="126" customFormat="1">
      <c r="A17" s="108" t="s" vm="2">
        <v>137</v>
      </c>
      <c r="B17" s="114">
        <v>11</v>
      </c>
      <c r="C17" s="156">
        <v>0.81818181818181823</v>
      </c>
      <c r="D17" s="156">
        <v>0</v>
      </c>
      <c r="E17" s="156">
        <v>0.18181818181818182</v>
      </c>
      <c r="F17" s="157">
        <v>1.4318181818181819</v>
      </c>
    </row>
    <row r="18" spans="1:6" s="126" customFormat="1">
      <c r="A18" s="108" t="s">
        <v>135</v>
      </c>
      <c r="B18" s="114">
        <v>11</v>
      </c>
      <c r="C18" s="156">
        <v>0.90909090909090906</v>
      </c>
      <c r="D18" s="156">
        <v>0</v>
      </c>
      <c r="E18" s="156">
        <v>9.0909090909090912E-2</v>
      </c>
      <c r="F18" s="157">
        <v>1.5</v>
      </c>
    </row>
    <row r="19" spans="1:6" s="126" customFormat="1">
      <c r="A19" s="108" t="s">
        <v>134</v>
      </c>
      <c r="B19" s="114">
        <v>2</v>
      </c>
      <c r="C19" s="156">
        <v>1</v>
      </c>
      <c r="D19" s="156">
        <v>0</v>
      </c>
      <c r="E19" s="156">
        <v>0</v>
      </c>
      <c r="F19" s="157">
        <v>0.75</v>
      </c>
    </row>
    <row r="20" spans="1:6" s="126" customFormat="1">
      <c r="A20" s="108" t="s" vm="1">
        <v>133</v>
      </c>
      <c r="B20" s="114">
        <v>13</v>
      </c>
      <c r="C20" s="156">
        <v>1</v>
      </c>
      <c r="D20" s="156">
        <v>0</v>
      </c>
      <c r="E20" s="156">
        <v>0</v>
      </c>
      <c r="F20" s="157">
        <v>0.75</v>
      </c>
    </row>
    <row r="21" spans="1:6" s="143" customFormat="1" ht="13.5" thickBot="1">
      <c r="A21" s="158" t="s">
        <v>132</v>
      </c>
      <c r="B21" s="120">
        <v>96</v>
      </c>
      <c r="C21" s="159">
        <v>0.94791666666666663</v>
      </c>
      <c r="D21" s="159">
        <v>1.0416666666666666E-2</v>
      </c>
      <c r="E21" s="159">
        <v>4.1666666666666664E-2</v>
      </c>
      <c r="F21" s="160">
        <v>0.96875</v>
      </c>
    </row>
    <row r="22" spans="1:6" s="126" customFormat="1" ht="13.5" thickTop="1">
      <c r="A22" s="108"/>
      <c r="B22" s="108"/>
      <c r="C22" s="108"/>
      <c r="D22" s="108"/>
      <c r="E22" s="108"/>
      <c r="F22" s="161"/>
    </row>
    <row r="23" spans="1:6" s="126" customFormat="1">
      <c r="A23" s="108"/>
      <c r="B23" s="108"/>
      <c r="C23" s="108"/>
      <c r="D23" s="108"/>
      <c r="E23" s="108"/>
      <c r="F23" s="161"/>
    </row>
    <row r="24" spans="1:6" s="126" customFormat="1">
      <c r="A24" s="108"/>
      <c r="B24" s="108"/>
      <c r="C24" s="108"/>
      <c r="D24" s="108"/>
      <c r="E24" s="108"/>
      <c r="F24" s="161"/>
    </row>
    <row r="25" spans="1:6" s="126" customFormat="1" ht="30" customHeight="1">
      <c r="A25" s="250" t="s">
        <v>90</v>
      </c>
      <c r="B25" s="149" t="s">
        <v>209</v>
      </c>
      <c r="C25" s="150" t="s">
        <v>95</v>
      </c>
      <c r="D25" s="151" t="s">
        <v>94</v>
      </c>
      <c r="E25" s="151" t="s">
        <v>93</v>
      </c>
      <c r="F25" s="152" t="s" vm="14">
        <v>208</v>
      </c>
    </row>
    <row r="26" spans="1:6" s="126" customFormat="1">
      <c r="A26" s="252"/>
      <c r="B26" s="153"/>
      <c r="C26" s="153" t="s">
        <v>182</v>
      </c>
      <c r="D26" s="153" t="s">
        <v>182</v>
      </c>
      <c r="E26" s="153" t="s">
        <v>182</v>
      </c>
      <c r="F26" s="154"/>
    </row>
    <row r="27" spans="1:6" s="126" customFormat="1">
      <c r="A27" s="108" t="s">
        <v>149</v>
      </c>
      <c r="B27" s="114" t="s">
        <v>114</v>
      </c>
      <c r="C27" s="162" t="s">
        <v>114</v>
      </c>
      <c r="D27" s="162" t="s">
        <v>114</v>
      </c>
      <c r="E27" s="162" t="s">
        <v>114</v>
      </c>
      <c r="F27" s="157" t="s">
        <v>114</v>
      </c>
    </row>
    <row r="28" spans="1:6" s="126" customFormat="1">
      <c r="A28" s="108" t="s" vm="9">
        <v>148</v>
      </c>
      <c r="B28" s="114" t="s">
        <v>114</v>
      </c>
      <c r="C28" s="162" t="s">
        <v>114</v>
      </c>
      <c r="D28" s="162" t="s">
        <v>114</v>
      </c>
      <c r="E28" s="162" t="s">
        <v>114</v>
      </c>
      <c r="F28" s="157" t="s">
        <v>114</v>
      </c>
    </row>
    <row r="29" spans="1:6" s="126" customFormat="1">
      <c r="A29" s="108" t="s">
        <v>147</v>
      </c>
      <c r="B29" s="114" t="s">
        <v>114</v>
      </c>
      <c r="C29" s="162" t="s">
        <v>114</v>
      </c>
      <c r="D29" s="162" t="s">
        <v>114</v>
      </c>
      <c r="E29" s="162" t="s">
        <v>114</v>
      </c>
      <c r="F29" s="157" t="s">
        <v>114</v>
      </c>
    </row>
    <row r="30" spans="1:6" s="126" customFormat="1">
      <c r="A30" s="108" t="s" vm="8">
        <v>146</v>
      </c>
      <c r="B30" s="114" t="s">
        <v>114</v>
      </c>
      <c r="C30" s="162" t="s">
        <v>114</v>
      </c>
      <c r="D30" s="162" t="s">
        <v>114</v>
      </c>
      <c r="E30" s="162" t="s">
        <v>114</v>
      </c>
      <c r="F30" s="157" t="s">
        <v>114</v>
      </c>
    </row>
    <row r="31" spans="1:6" s="126" customFormat="1">
      <c r="A31" s="108" t="s" vm="7">
        <v>145</v>
      </c>
      <c r="B31" s="114" t="s">
        <v>114</v>
      </c>
      <c r="C31" s="162" t="s">
        <v>114</v>
      </c>
      <c r="D31" s="162" t="s">
        <v>114</v>
      </c>
      <c r="E31" s="162" t="s">
        <v>114</v>
      </c>
      <c r="F31" s="157" t="s">
        <v>114</v>
      </c>
    </row>
    <row r="32" spans="1:6" s="126" customFormat="1">
      <c r="A32" s="108" t="s" vm="6">
        <v>144</v>
      </c>
      <c r="B32" s="114" t="s">
        <v>114</v>
      </c>
      <c r="C32" s="162" t="s">
        <v>114</v>
      </c>
      <c r="D32" s="162" t="s">
        <v>114</v>
      </c>
      <c r="E32" s="162" t="s">
        <v>114</v>
      </c>
      <c r="F32" s="157" t="s">
        <v>114</v>
      </c>
    </row>
    <row r="33" spans="1:6" s="126" customFormat="1">
      <c r="A33" s="108" t="s">
        <v>143</v>
      </c>
      <c r="B33" s="114" t="s">
        <v>114</v>
      </c>
      <c r="C33" s="162" t="s">
        <v>114</v>
      </c>
      <c r="D33" s="162" t="s">
        <v>114</v>
      </c>
      <c r="E33" s="162" t="s">
        <v>114</v>
      </c>
      <c r="F33" s="157" t="s">
        <v>114</v>
      </c>
    </row>
    <row r="34" spans="1:6" s="126" customFormat="1">
      <c r="A34" s="108" t="s" vm="5">
        <v>142</v>
      </c>
      <c r="B34" s="114" t="s">
        <v>114</v>
      </c>
      <c r="C34" s="162" t="s">
        <v>114</v>
      </c>
      <c r="D34" s="162" t="s">
        <v>114</v>
      </c>
      <c r="E34" s="162" t="s">
        <v>114</v>
      </c>
      <c r="F34" s="157" t="s">
        <v>114</v>
      </c>
    </row>
    <row r="35" spans="1:6" s="126" customFormat="1">
      <c r="A35" s="108" t="s" vm="4">
        <v>141</v>
      </c>
      <c r="B35" s="114" t="s">
        <v>114</v>
      </c>
      <c r="C35" s="162" t="s">
        <v>114</v>
      </c>
      <c r="D35" s="162" t="s">
        <v>114</v>
      </c>
      <c r="E35" s="162" t="s">
        <v>114</v>
      </c>
      <c r="F35" s="157" t="s">
        <v>114</v>
      </c>
    </row>
    <row r="36" spans="1:6" s="126" customFormat="1">
      <c r="A36" s="108" t="s" vm="3">
        <v>140</v>
      </c>
      <c r="B36" s="114" t="s">
        <v>114</v>
      </c>
      <c r="C36" s="162" t="s">
        <v>114</v>
      </c>
      <c r="D36" s="162" t="s">
        <v>114</v>
      </c>
      <c r="E36" s="162" t="s">
        <v>114</v>
      </c>
      <c r="F36" s="157" t="s">
        <v>114</v>
      </c>
    </row>
    <row r="37" spans="1:6" s="126" customFormat="1">
      <c r="A37" s="108" t="s">
        <v>249</v>
      </c>
      <c r="B37" s="114" t="s">
        <v>136</v>
      </c>
      <c r="C37" s="162" t="s">
        <v>136</v>
      </c>
      <c r="D37" s="162" t="s">
        <v>136</v>
      </c>
      <c r="E37" s="162" t="s">
        <v>136</v>
      </c>
      <c r="F37" s="157" t="s">
        <v>136</v>
      </c>
    </row>
    <row r="38" spans="1:6" s="126" customFormat="1">
      <c r="A38" s="108" t="s">
        <v>139</v>
      </c>
      <c r="B38" s="114" t="s">
        <v>114</v>
      </c>
      <c r="C38" s="162" t="s">
        <v>114</v>
      </c>
      <c r="D38" s="162" t="s">
        <v>114</v>
      </c>
      <c r="E38" s="162" t="s">
        <v>114</v>
      </c>
      <c r="F38" s="157" t="s">
        <v>114</v>
      </c>
    </row>
    <row r="39" spans="1:6" s="126" customFormat="1">
      <c r="A39" s="108" t="s" vm="2">
        <v>137</v>
      </c>
      <c r="B39" s="114" t="s">
        <v>114</v>
      </c>
      <c r="C39" s="162" t="s">
        <v>114</v>
      </c>
      <c r="D39" s="162" t="s">
        <v>114</v>
      </c>
      <c r="E39" s="162" t="s">
        <v>114</v>
      </c>
      <c r="F39" s="157" t="s">
        <v>114</v>
      </c>
    </row>
    <row r="40" spans="1:6" s="126" customFormat="1">
      <c r="A40" s="108" t="s">
        <v>135</v>
      </c>
      <c r="B40" s="114" t="s">
        <v>114</v>
      </c>
      <c r="C40" s="162" t="s">
        <v>114</v>
      </c>
      <c r="D40" s="162" t="s">
        <v>114</v>
      </c>
      <c r="E40" s="162" t="s">
        <v>114</v>
      </c>
      <c r="F40" s="157" t="s">
        <v>114</v>
      </c>
    </row>
    <row r="41" spans="1:6" s="126" customFormat="1">
      <c r="A41" s="108" t="s">
        <v>134</v>
      </c>
      <c r="B41" s="114" t="s">
        <v>114</v>
      </c>
      <c r="C41" s="162" t="s">
        <v>114</v>
      </c>
      <c r="D41" s="162" t="s">
        <v>114</v>
      </c>
      <c r="E41" s="162" t="s">
        <v>114</v>
      </c>
      <c r="F41" s="157" t="s">
        <v>114</v>
      </c>
    </row>
    <row r="42" spans="1:6" s="126" customFormat="1">
      <c r="A42" s="108" t="s" vm="1">
        <v>133</v>
      </c>
      <c r="B42" s="114" t="s">
        <v>114</v>
      </c>
      <c r="C42" s="162" t="s">
        <v>114</v>
      </c>
      <c r="D42" s="162" t="s">
        <v>114</v>
      </c>
      <c r="E42" s="162" t="s">
        <v>114</v>
      </c>
      <c r="F42" s="157" t="s">
        <v>114</v>
      </c>
    </row>
    <row r="43" spans="1:6" s="143" customFormat="1" ht="13.5" thickBot="1">
      <c r="A43" s="158" t="s">
        <v>132</v>
      </c>
      <c r="B43" s="120">
        <v>25</v>
      </c>
      <c r="C43" s="121">
        <v>0.88</v>
      </c>
      <c r="D43" s="121">
        <v>0.04</v>
      </c>
      <c r="E43" s="121">
        <v>0.08</v>
      </c>
      <c r="F43" s="160">
        <v>1.65</v>
      </c>
    </row>
    <row r="44" spans="1:6" s="126" customFormat="1" ht="13.5" thickTop="1">
      <c r="A44" s="108"/>
      <c r="B44" s="108"/>
      <c r="C44" s="108"/>
      <c r="D44" s="108"/>
      <c r="E44" s="108"/>
      <c r="F44" s="161"/>
    </row>
    <row r="45" spans="1:6" s="126" customFormat="1">
      <c r="A45" s="108"/>
      <c r="B45" s="108"/>
      <c r="C45" s="108"/>
      <c r="D45" s="108"/>
      <c r="E45" s="108"/>
      <c r="F45" s="161"/>
    </row>
    <row r="46" spans="1:6" s="126" customFormat="1">
      <c r="A46" s="108"/>
      <c r="B46" s="108"/>
      <c r="C46" s="108"/>
      <c r="D46" s="108"/>
      <c r="E46" s="108"/>
      <c r="F46" s="161"/>
    </row>
    <row r="47" spans="1:6" s="126" customFormat="1" ht="30" customHeight="1">
      <c r="A47" s="250" t="s">
        <v>89</v>
      </c>
      <c r="B47" s="149" t="s">
        <v>209</v>
      </c>
      <c r="C47" s="150" t="s">
        <v>95</v>
      </c>
      <c r="D47" s="151" t="s">
        <v>94</v>
      </c>
      <c r="E47" s="151" t="s">
        <v>93</v>
      </c>
      <c r="F47" s="152" t="s" vm="14">
        <v>208</v>
      </c>
    </row>
    <row r="48" spans="1:6" s="126" customFormat="1">
      <c r="A48" s="252"/>
      <c r="B48" s="153"/>
      <c r="C48" s="153" t="s">
        <v>182</v>
      </c>
      <c r="D48" s="153" t="s">
        <v>182</v>
      </c>
      <c r="E48" s="153" t="s">
        <v>182</v>
      </c>
      <c r="F48" s="154"/>
    </row>
    <row r="49" spans="1:6" s="126" customFormat="1">
      <c r="A49" s="108" t="s">
        <v>149</v>
      </c>
      <c r="B49" s="114" t="s">
        <v>114</v>
      </c>
      <c r="C49" s="156" t="s">
        <v>114</v>
      </c>
      <c r="D49" s="156" t="s">
        <v>114</v>
      </c>
      <c r="E49" s="156" t="s">
        <v>114</v>
      </c>
      <c r="F49" s="157" t="s">
        <v>114</v>
      </c>
    </row>
    <row r="50" spans="1:6" s="126" customFormat="1">
      <c r="A50" s="108" t="s" vm="9">
        <v>148</v>
      </c>
      <c r="B50" s="114" t="s">
        <v>114</v>
      </c>
      <c r="C50" s="156" t="s">
        <v>114</v>
      </c>
      <c r="D50" s="156" t="s">
        <v>114</v>
      </c>
      <c r="E50" s="156" t="s">
        <v>114</v>
      </c>
      <c r="F50" s="157" t="s">
        <v>114</v>
      </c>
    </row>
    <row r="51" spans="1:6" s="126" customFormat="1">
      <c r="A51" s="108" t="s">
        <v>147</v>
      </c>
      <c r="B51" s="114" t="s">
        <v>114</v>
      </c>
      <c r="C51" s="156" t="s">
        <v>114</v>
      </c>
      <c r="D51" s="156" t="s">
        <v>114</v>
      </c>
      <c r="E51" s="156" t="s">
        <v>114</v>
      </c>
      <c r="F51" s="157" t="s">
        <v>114</v>
      </c>
    </row>
    <row r="52" spans="1:6" s="126" customFormat="1">
      <c r="A52" s="108" t="s" vm="8">
        <v>146</v>
      </c>
      <c r="B52" s="114" t="s">
        <v>114</v>
      </c>
      <c r="C52" s="156" t="s">
        <v>114</v>
      </c>
      <c r="D52" s="156" t="s">
        <v>114</v>
      </c>
      <c r="E52" s="156" t="s">
        <v>114</v>
      </c>
      <c r="F52" s="157" t="s">
        <v>114</v>
      </c>
    </row>
    <row r="53" spans="1:6" s="126" customFormat="1">
      <c r="A53" s="108" t="s" vm="7">
        <v>145</v>
      </c>
      <c r="B53" s="114">
        <v>13</v>
      </c>
      <c r="C53" s="156">
        <v>1</v>
      </c>
      <c r="D53" s="156">
        <v>0</v>
      </c>
      <c r="E53" s="156">
        <v>0</v>
      </c>
      <c r="F53" s="157">
        <v>0.75</v>
      </c>
    </row>
    <row r="54" spans="1:6" s="126" customFormat="1">
      <c r="A54" s="108" t="s" vm="6">
        <v>144</v>
      </c>
      <c r="B54" s="114">
        <v>18</v>
      </c>
      <c r="C54" s="156">
        <v>1</v>
      </c>
      <c r="D54" s="156">
        <v>0</v>
      </c>
      <c r="E54" s="156">
        <v>0</v>
      </c>
      <c r="F54" s="157">
        <v>0.75</v>
      </c>
    </row>
    <row r="55" spans="1:6" s="126" customFormat="1">
      <c r="A55" s="108" t="s">
        <v>143</v>
      </c>
      <c r="B55" s="114" t="s">
        <v>136</v>
      </c>
      <c r="C55" s="156" t="s">
        <v>136</v>
      </c>
      <c r="D55" s="156" t="s">
        <v>136</v>
      </c>
      <c r="E55" s="156" t="s">
        <v>136</v>
      </c>
      <c r="F55" s="157" t="s">
        <v>136</v>
      </c>
    </row>
    <row r="56" spans="1:6" s="126" customFormat="1">
      <c r="A56" s="108" t="s" vm="5">
        <v>142</v>
      </c>
      <c r="B56" s="114" t="s">
        <v>114</v>
      </c>
      <c r="C56" s="156" t="s">
        <v>114</v>
      </c>
      <c r="D56" s="156" t="s">
        <v>114</v>
      </c>
      <c r="E56" s="156" t="s">
        <v>114</v>
      </c>
      <c r="F56" s="157" t="s">
        <v>114</v>
      </c>
    </row>
    <row r="57" spans="1:6" s="126" customFormat="1">
      <c r="A57" s="108" t="s" vm="4">
        <v>141</v>
      </c>
      <c r="B57" s="114" t="s">
        <v>114</v>
      </c>
      <c r="C57" s="156" t="s">
        <v>114</v>
      </c>
      <c r="D57" s="156" t="s">
        <v>114</v>
      </c>
      <c r="E57" s="156" t="s">
        <v>114</v>
      </c>
      <c r="F57" s="157" t="s">
        <v>114</v>
      </c>
    </row>
    <row r="58" spans="1:6" s="126" customFormat="1">
      <c r="A58" s="108" t="s" vm="3">
        <v>140</v>
      </c>
      <c r="B58" s="114" t="s">
        <v>114</v>
      </c>
      <c r="C58" s="156" t="s">
        <v>114</v>
      </c>
      <c r="D58" s="156" t="s">
        <v>114</v>
      </c>
      <c r="E58" s="156" t="s">
        <v>114</v>
      </c>
      <c r="F58" s="157" t="s">
        <v>114</v>
      </c>
    </row>
    <row r="59" spans="1:6" s="126" customFormat="1">
      <c r="A59" s="108" t="s">
        <v>249</v>
      </c>
      <c r="B59" s="114" t="s">
        <v>136</v>
      </c>
      <c r="C59" s="156" t="s">
        <v>136</v>
      </c>
      <c r="D59" s="156" t="s">
        <v>136</v>
      </c>
      <c r="E59" s="156" t="s">
        <v>136</v>
      </c>
      <c r="F59" s="157" t="s">
        <v>136</v>
      </c>
    </row>
    <row r="60" spans="1:6" s="126" customFormat="1">
      <c r="A60" s="108" t="s">
        <v>139</v>
      </c>
      <c r="B60" s="114" t="s">
        <v>114</v>
      </c>
      <c r="C60" s="156" t="s">
        <v>114</v>
      </c>
      <c r="D60" s="156" t="s">
        <v>114</v>
      </c>
      <c r="E60" s="156" t="s">
        <v>114</v>
      </c>
      <c r="F60" s="157" t="s">
        <v>114</v>
      </c>
    </row>
    <row r="61" spans="1:6" s="126" customFormat="1">
      <c r="A61" s="108" t="s" vm="2">
        <v>137</v>
      </c>
      <c r="B61" s="114" t="s">
        <v>114</v>
      </c>
      <c r="C61" s="156" t="s">
        <v>114</v>
      </c>
      <c r="D61" s="156" t="s">
        <v>114</v>
      </c>
      <c r="E61" s="156" t="s">
        <v>114</v>
      </c>
      <c r="F61" s="157" t="s">
        <v>114</v>
      </c>
    </row>
    <row r="62" spans="1:6" s="126" customFormat="1">
      <c r="A62" s="108" t="s">
        <v>135</v>
      </c>
      <c r="B62" s="114" t="s">
        <v>114</v>
      </c>
      <c r="C62" s="156" t="s">
        <v>114</v>
      </c>
      <c r="D62" s="156" t="s">
        <v>114</v>
      </c>
      <c r="E62" s="156" t="s">
        <v>114</v>
      </c>
      <c r="F62" s="157" t="s">
        <v>114</v>
      </c>
    </row>
    <row r="63" spans="1:6" s="126" customFormat="1">
      <c r="A63" s="108" t="s">
        <v>134</v>
      </c>
      <c r="B63" s="114" t="s">
        <v>114</v>
      </c>
      <c r="C63" s="156" t="s">
        <v>114</v>
      </c>
      <c r="D63" s="156" t="s">
        <v>114</v>
      </c>
      <c r="E63" s="156" t="s">
        <v>114</v>
      </c>
      <c r="F63" s="157" t="s">
        <v>114</v>
      </c>
    </row>
    <row r="64" spans="1:6" s="126" customFormat="1">
      <c r="A64" s="108" t="s" vm="1">
        <v>133</v>
      </c>
      <c r="B64" s="114">
        <v>1</v>
      </c>
      <c r="C64" s="156">
        <v>1</v>
      </c>
      <c r="D64" s="156">
        <v>0</v>
      </c>
      <c r="E64" s="156">
        <v>0</v>
      </c>
      <c r="F64" s="157">
        <v>0.75</v>
      </c>
    </row>
    <row r="65" spans="1:6" s="143" customFormat="1" ht="13.5" thickBot="1">
      <c r="A65" s="158" t="s">
        <v>132</v>
      </c>
      <c r="B65" s="120">
        <v>40</v>
      </c>
      <c r="C65" s="159">
        <v>1</v>
      </c>
      <c r="D65" s="159">
        <v>0</v>
      </c>
      <c r="E65" s="159">
        <v>0</v>
      </c>
      <c r="F65" s="160">
        <v>0.75</v>
      </c>
    </row>
    <row r="66" spans="1:6" s="126" customFormat="1" ht="13.5" thickTop="1">
      <c r="A66" s="108"/>
      <c r="B66" s="108"/>
      <c r="C66" s="108"/>
      <c r="D66" s="108"/>
      <c r="E66" s="108"/>
      <c r="F66" s="161"/>
    </row>
    <row r="67" spans="1:6" s="126" customFormat="1">
      <c r="A67" s="108"/>
      <c r="B67" s="108"/>
      <c r="C67" s="108"/>
      <c r="D67" s="108"/>
      <c r="E67" s="108"/>
      <c r="F67" s="161"/>
    </row>
    <row r="68" spans="1:6" s="126" customFormat="1">
      <c r="A68" s="108"/>
      <c r="B68" s="108"/>
      <c r="C68" s="108"/>
      <c r="D68" s="108"/>
      <c r="E68" s="108"/>
      <c r="F68" s="161"/>
    </row>
    <row r="69" spans="1:6" s="126" customFormat="1" ht="30" customHeight="1">
      <c r="A69" s="250" t="s">
        <v>88</v>
      </c>
      <c r="B69" s="149" t="s">
        <v>209</v>
      </c>
      <c r="C69" s="150" t="s">
        <v>95</v>
      </c>
      <c r="D69" s="151" t="s">
        <v>94</v>
      </c>
      <c r="E69" s="151" t="s">
        <v>93</v>
      </c>
      <c r="F69" s="152" t="s" vm="14">
        <v>208</v>
      </c>
    </row>
    <row r="70" spans="1:6" s="126" customFormat="1">
      <c r="A70" s="252"/>
      <c r="B70" s="153"/>
      <c r="C70" s="153" t="s">
        <v>182</v>
      </c>
      <c r="D70" s="153" t="s">
        <v>182</v>
      </c>
      <c r="E70" s="153" t="s">
        <v>182</v>
      </c>
      <c r="F70" s="154"/>
    </row>
    <row r="71" spans="1:6" s="126" customFormat="1">
      <c r="A71" s="108" t="s">
        <v>149</v>
      </c>
      <c r="B71" s="114" t="s">
        <v>114</v>
      </c>
      <c r="C71" s="156" t="s">
        <v>114</v>
      </c>
      <c r="D71" s="156" t="s">
        <v>114</v>
      </c>
      <c r="E71" s="156" t="s">
        <v>114</v>
      </c>
      <c r="F71" s="157" t="s">
        <v>114</v>
      </c>
    </row>
    <row r="72" spans="1:6" s="126" customFormat="1">
      <c r="A72" s="108" t="s" vm="9">
        <v>148</v>
      </c>
      <c r="B72" s="114" t="s">
        <v>136</v>
      </c>
      <c r="C72" s="156" t="s">
        <v>136</v>
      </c>
      <c r="D72" s="156" t="s">
        <v>136</v>
      </c>
      <c r="E72" s="156" t="s">
        <v>136</v>
      </c>
      <c r="F72" s="157" t="s">
        <v>136</v>
      </c>
    </row>
    <row r="73" spans="1:6" s="126" customFormat="1">
      <c r="A73" s="108" t="s">
        <v>147</v>
      </c>
      <c r="B73" s="114" t="s">
        <v>114</v>
      </c>
      <c r="C73" s="156" t="s">
        <v>114</v>
      </c>
      <c r="D73" s="156" t="s">
        <v>114</v>
      </c>
      <c r="E73" s="156" t="s">
        <v>114</v>
      </c>
      <c r="F73" s="157" t="s">
        <v>114</v>
      </c>
    </row>
    <row r="74" spans="1:6" s="126" customFormat="1">
      <c r="A74" s="108" t="s" vm="8">
        <v>146</v>
      </c>
      <c r="B74" s="114">
        <v>0</v>
      </c>
      <c r="C74" s="156">
        <v>0</v>
      </c>
      <c r="D74" s="156">
        <v>0</v>
      </c>
      <c r="E74" s="156">
        <v>0</v>
      </c>
      <c r="F74" s="157" t="s">
        <v>115</v>
      </c>
    </row>
    <row r="75" spans="1:6" s="126" customFormat="1">
      <c r="A75" s="108" t="s" vm="7">
        <v>145</v>
      </c>
      <c r="B75" s="114">
        <v>62</v>
      </c>
      <c r="C75" s="156">
        <v>0.95161290322580649</v>
      </c>
      <c r="D75" s="156">
        <v>0</v>
      </c>
      <c r="E75" s="156">
        <v>4.8387096774193547E-2</v>
      </c>
      <c r="F75" s="157">
        <v>1.1491935483870968</v>
      </c>
    </row>
    <row r="76" spans="1:6" s="126" customFormat="1">
      <c r="A76" s="108" t="s" vm="6">
        <v>144</v>
      </c>
      <c r="B76" s="114">
        <v>5</v>
      </c>
      <c r="C76" s="156">
        <v>1</v>
      </c>
      <c r="D76" s="156">
        <v>0</v>
      </c>
      <c r="E76" s="156">
        <v>0</v>
      </c>
      <c r="F76" s="157">
        <v>0.75</v>
      </c>
    </row>
    <row r="77" spans="1:6" s="126" customFormat="1">
      <c r="A77" s="108" t="s">
        <v>143</v>
      </c>
      <c r="B77" s="114" t="s">
        <v>136</v>
      </c>
      <c r="C77" s="156" t="s">
        <v>136</v>
      </c>
      <c r="D77" s="156" t="s">
        <v>136</v>
      </c>
      <c r="E77" s="156" t="s">
        <v>136</v>
      </c>
      <c r="F77" s="157" t="s">
        <v>136</v>
      </c>
    </row>
    <row r="78" spans="1:6" s="126" customFormat="1">
      <c r="A78" s="108" t="s" vm="5">
        <v>142</v>
      </c>
      <c r="B78" s="114" t="s">
        <v>114</v>
      </c>
      <c r="C78" s="156" t="s">
        <v>114</v>
      </c>
      <c r="D78" s="156" t="s">
        <v>114</v>
      </c>
      <c r="E78" s="156" t="s">
        <v>114</v>
      </c>
      <c r="F78" s="157" t="s">
        <v>114</v>
      </c>
    </row>
    <row r="79" spans="1:6" s="126" customFormat="1">
      <c r="A79" s="108" t="s" vm="4">
        <v>141</v>
      </c>
      <c r="B79" s="114" t="s">
        <v>114</v>
      </c>
      <c r="C79" s="156" t="s">
        <v>114</v>
      </c>
      <c r="D79" s="156" t="s">
        <v>114</v>
      </c>
      <c r="E79" s="156" t="s">
        <v>114</v>
      </c>
      <c r="F79" s="157" t="s">
        <v>114</v>
      </c>
    </row>
    <row r="80" spans="1:6" s="126" customFormat="1">
      <c r="A80" s="108" t="s" vm="3">
        <v>140</v>
      </c>
      <c r="B80" s="114">
        <v>2</v>
      </c>
      <c r="C80" s="156">
        <v>1</v>
      </c>
      <c r="D80" s="156">
        <v>0</v>
      </c>
      <c r="E80" s="156">
        <v>0</v>
      </c>
      <c r="F80" s="157">
        <v>0.75</v>
      </c>
    </row>
    <row r="81" spans="1:6" s="126" customFormat="1">
      <c r="A81" s="108" t="s">
        <v>249</v>
      </c>
      <c r="B81" s="114" t="s">
        <v>136</v>
      </c>
      <c r="C81" s="156" t="s">
        <v>136</v>
      </c>
      <c r="D81" s="156" t="s">
        <v>136</v>
      </c>
      <c r="E81" s="156" t="s">
        <v>136</v>
      </c>
      <c r="F81" s="157" t="s">
        <v>136</v>
      </c>
    </row>
    <row r="82" spans="1:6" s="126" customFormat="1">
      <c r="A82" s="108" t="s">
        <v>139</v>
      </c>
      <c r="B82" s="114" t="s">
        <v>114</v>
      </c>
      <c r="C82" s="156" t="s">
        <v>114</v>
      </c>
      <c r="D82" s="156" t="s">
        <v>114</v>
      </c>
      <c r="E82" s="156" t="s">
        <v>114</v>
      </c>
      <c r="F82" s="157" t="s">
        <v>114</v>
      </c>
    </row>
    <row r="83" spans="1:6" s="126" customFormat="1">
      <c r="A83" s="108" t="s" vm="2">
        <v>137</v>
      </c>
      <c r="B83" s="114" t="s">
        <v>114</v>
      </c>
      <c r="C83" s="156" t="s">
        <v>114</v>
      </c>
      <c r="D83" s="156" t="s">
        <v>114</v>
      </c>
      <c r="E83" s="156" t="s">
        <v>114</v>
      </c>
      <c r="F83" s="157" t="s">
        <v>114</v>
      </c>
    </row>
    <row r="84" spans="1:6" s="126" customFormat="1">
      <c r="A84" s="108" t="s">
        <v>135</v>
      </c>
      <c r="B84" s="114">
        <v>204</v>
      </c>
      <c r="C84" s="156">
        <v>0.92647058823529416</v>
      </c>
      <c r="D84" s="156">
        <v>2.4509803921568627E-2</v>
      </c>
      <c r="E84" s="156">
        <v>4.9019607843137254E-2</v>
      </c>
      <c r="F84" s="157">
        <v>1.0808823529411764</v>
      </c>
    </row>
    <row r="85" spans="1:6" s="126" customFormat="1">
      <c r="A85" s="108" t="s">
        <v>134</v>
      </c>
      <c r="B85" s="114" t="s">
        <v>114</v>
      </c>
      <c r="C85" s="156" t="s">
        <v>114</v>
      </c>
      <c r="D85" s="156" t="s">
        <v>114</v>
      </c>
      <c r="E85" s="156" t="s">
        <v>114</v>
      </c>
      <c r="F85" s="157" t="s">
        <v>114</v>
      </c>
    </row>
    <row r="86" spans="1:6" s="126" customFormat="1">
      <c r="A86" s="108" t="s" vm="1">
        <v>133</v>
      </c>
      <c r="B86" s="114">
        <v>21</v>
      </c>
      <c r="C86" s="156">
        <v>1</v>
      </c>
      <c r="D86" s="156">
        <v>0</v>
      </c>
      <c r="E86" s="156">
        <v>0</v>
      </c>
      <c r="F86" s="157">
        <v>0.75</v>
      </c>
    </row>
    <row r="87" spans="1:6" s="143" customFormat="1" ht="13.5" thickBot="1">
      <c r="A87" s="158" t="s">
        <v>132</v>
      </c>
      <c r="B87" s="120">
        <v>316</v>
      </c>
      <c r="C87" s="159">
        <v>0.939873417721519</v>
      </c>
      <c r="D87" s="159">
        <v>1.5822784810126583E-2</v>
      </c>
      <c r="E87" s="159">
        <v>4.4303797468354431E-2</v>
      </c>
      <c r="F87" s="160">
        <v>1.0680379746835442</v>
      </c>
    </row>
    <row r="88" spans="1:6" s="126" customFormat="1" ht="13.5" thickTop="1">
      <c r="A88" s="108"/>
      <c r="B88" s="108"/>
      <c r="C88" s="108"/>
      <c r="D88" s="108"/>
      <c r="E88" s="108"/>
      <c r="F88" s="161"/>
    </row>
    <row r="89" spans="1:6" s="126" customFormat="1">
      <c r="A89" s="108"/>
      <c r="B89" s="108"/>
      <c r="C89" s="108"/>
      <c r="D89" s="108"/>
      <c r="E89" s="108"/>
      <c r="F89" s="161"/>
    </row>
    <row r="90" spans="1:6" s="126" customFormat="1">
      <c r="A90" s="108"/>
      <c r="B90" s="108"/>
      <c r="C90" s="108"/>
      <c r="D90" s="108"/>
      <c r="E90" s="108"/>
      <c r="F90" s="161"/>
    </row>
    <row r="91" spans="1:6" s="126" customFormat="1" ht="30" customHeight="1">
      <c r="A91" s="250" t="s">
        <v>87</v>
      </c>
      <c r="B91" s="149" t="s">
        <v>209</v>
      </c>
      <c r="C91" s="150" t="s">
        <v>95</v>
      </c>
      <c r="D91" s="151" t="s">
        <v>94</v>
      </c>
      <c r="E91" s="151" t="s">
        <v>93</v>
      </c>
      <c r="F91" s="152" t="s" vm="14">
        <v>208</v>
      </c>
    </row>
    <row r="92" spans="1:6" s="126" customFormat="1">
      <c r="A92" s="252"/>
      <c r="B92" s="153"/>
      <c r="C92" s="153" t="s">
        <v>182</v>
      </c>
      <c r="D92" s="153" t="s">
        <v>182</v>
      </c>
      <c r="E92" s="153" t="s">
        <v>182</v>
      </c>
      <c r="F92" s="154"/>
    </row>
    <row r="93" spans="1:6" s="126" customFormat="1">
      <c r="A93" s="108" t="s">
        <v>149</v>
      </c>
      <c r="B93" s="114">
        <v>43</v>
      </c>
      <c r="C93" s="156">
        <v>0.95348837209302328</v>
      </c>
      <c r="D93" s="156">
        <v>4.6511627906976744E-2</v>
      </c>
      <c r="E93" s="156">
        <v>0</v>
      </c>
      <c r="F93" s="157">
        <v>0.81976744186046513</v>
      </c>
    </row>
    <row r="94" spans="1:6" s="126" customFormat="1">
      <c r="A94" s="108" t="s" vm="9">
        <v>148</v>
      </c>
      <c r="B94" s="114" t="s">
        <v>114</v>
      </c>
      <c r="C94" s="156" t="s">
        <v>114</v>
      </c>
      <c r="D94" s="156" t="s">
        <v>114</v>
      </c>
      <c r="E94" s="156" t="s">
        <v>114</v>
      </c>
      <c r="F94" s="157" t="s">
        <v>114</v>
      </c>
    </row>
    <row r="95" spans="1:6" s="126" customFormat="1">
      <c r="A95" s="108" t="s">
        <v>147</v>
      </c>
      <c r="B95" s="114" t="s">
        <v>136</v>
      </c>
      <c r="C95" s="156" t="s">
        <v>136</v>
      </c>
      <c r="D95" s="156" t="s">
        <v>136</v>
      </c>
      <c r="E95" s="156" t="s">
        <v>136</v>
      </c>
      <c r="F95" s="157" t="s">
        <v>136</v>
      </c>
    </row>
    <row r="96" spans="1:6" s="126" customFormat="1">
      <c r="A96" s="108" t="s" vm="8">
        <v>146</v>
      </c>
      <c r="B96" s="114">
        <v>2</v>
      </c>
      <c r="C96" s="156">
        <v>1</v>
      </c>
      <c r="D96" s="156">
        <v>0</v>
      </c>
      <c r="E96" s="156">
        <v>0</v>
      </c>
      <c r="F96" s="157">
        <v>0.75</v>
      </c>
    </row>
    <row r="97" spans="1:6" s="126" customFormat="1">
      <c r="A97" s="108" t="s" vm="7">
        <v>145</v>
      </c>
      <c r="B97" s="114" t="s">
        <v>136</v>
      </c>
      <c r="C97" s="156" t="s">
        <v>136</v>
      </c>
      <c r="D97" s="156" t="s">
        <v>136</v>
      </c>
      <c r="E97" s="156" t="s">
        <v>136</v>
      </c>
      <c r="F97" s="157" t="s">
        <v>136</v>
      </c>
    </row>
    <row r="98" spans="1:6" s="126" customFormat="1">
      <c r="A98" s="108" t="s" vm="6">
        <v>144</v>
      </c>
      <c r="B98" s="114" t="s">
        <v>136</v>
      </c>
      <c r="C98" s="156" t="s">
        <v>136</v>
      </c>
      <c r="D98" s="156" t="s">
        <v>136</v>
      </c>
      <c r="E98" s="156" t="s">
        <v>136</v>
      </c>
      <c r="F98" s="157" t="s">
        <v>136</v>
      </c>
    </row>
    <row r="99" spans="1:6" s="126" customFormat="1">
      <c r="A99" s="108" t="s">
        <v>143</v>
      </c>
      <c r="B99" s="114" t="s">
        <v>114</v>
      </c>
      <c r="C99" s="156" t="s">
        <v>114</v>
      </c>
      <c r="D99" s="156" t="s">
        <v>114</v>
      </c>
      <c r="E99" s="156" t="s">
        <v>114</v>
      </c>
      <c r="F99" s="157" t="s">
        <v>114</v>
      </c>
    </row>
    <row r="100" spans="1:6" s="126" customFormat="1">
      <c r="A100" s="108" t="s" vm="5">
        <v>142</v>
      </c>
      <c r="B100" s="114" t="s">
        <v>114</v>
      </c>
      <c r="C100" s="156" t="s">
        <v>114</v>
      </c>
      <c r="D100" s="156" t="s">
        <v>114</v>
      </c>
      <c r="E100" s="156" t="s">
        <v>114</v>
      </c>
      <c r="F100" s="157" t="s">
        <v>114</v>
      </c>
    </row>
    <row r="101" spans="1:6" s="126" customFormat="1">
      <c r="A101" s="108" t="s" vm="4">
        <v>141</v>
      </c>
      <c r="B101" s="114">
        <v>6</v>
      </c>
      <c r="C101" s="156">
        <v>1</v>
      </c>
      <c r="D101" s="156">
        <v>0</v>
      </c>
      <c r="E101" s="156">
        <v>0</v>
      </c>
      <c r="F101" s="157">
        <v>0.75</v>
      </c>
    </row>
    <row r="102" spans="1:6" s="126" customFormat="1">
      <c r="A102" s="108" t="s" vm="3">
        <v>140</v>
      </c>
      <c r="B102" s="114" t="s">
        <v>136</v>
      </c>
      <c r="C102" s="156" t="s">
        <v>136</v>
      </c>
      <c r="D102" s="156" t="s">
        <v>136</v>
      </c>
      <c r="E102" s="156" t="s">
        <v>136</v>
      </c>
      <c r="F102" s="157" t="s">
        <v>136</v>
      </c>
    </row>
    <row r="103" spans="1:6" s="126" customFormat="1">
      <c r="A103" s="108" t="s">
        <v>249</v>
      </c>
      <c r="B103" s="114" t="s">
        <v>136</v>
      </c>
      <c r="C103" s="156" t="s">
        <v>136</v>
      </c>
      <c r="D103" s="156" t="s">
        <v>136</v>
      </c>
      <c r="E103" s="156" t="s">
        <v>136</v>
      </c>
      <c r="F103" s="157" t="s">
        <v>136</v>
      </c>
    </row>
    <row r="104" spans="1:6" s="126" customFormat="1">
      <c r="A104" s="108" t="s">
        <v>139</v>
      </c>
      <c r="B104" s="114" t="s">
        <v>136</v>
      </c>
      <c r="C104" s="156" t="s">
        <v>136</v>
      </c>
      <c r="D104" s="156" t="s">
        <v>136</v>
      </c>
      <c r="E104" s="156" t="s">
        <v>136</v>
      </c>
      <c r="F104" s="157" t="s">
        <v>136</v>
      </c>
    </row>
    <row r="105" spans="1:6" s="126" customFormat="1">
      <c r="A105" s="108" t="s" vm="2">
        <v>137</v>
      </c>
      <c r="B105" s="114" t="s">
        <v>136</v>
      </c>
      <c r="C105" s="156" t="s">
        <v>136</v>
      </c>
      <c r="D105" s="156" t="s">
        <v>136</v>
      </c>
      <c r="E105" s="156" t="s">
        <v>136</v>
      </c>
      <c r="F105" s="157" t="s">
        <v>136</v>
      </c>
    </row>
    <row r="106" spans="1:6" s="126" customFormat="1">
      <c r="A106" s="108" t="s">
        <v>135</v>
      </c>
      <c r="B106" s="114" t="s">
        <v>114</v>
      </c>
      <c r="C106" s="156" t="s">
        <v>114</v>
      </c>
      <c r="D106" s="156" t="s">
        <v>114</v>
      </c>
      <c r="E106" s="156" t="s">
        <v>114</v>
      </c>
      <c r="F106" s="157" t="s">
        <v>114</v>
      </c>
    </row>
    <row r="107" spans="1:6" s="126" customFormat="1">
      <c r="A107" s="108" t="s">
        <v>134</v>
      </c>
      <c r="B107" s="114">
        <v>5</v>
      </c>
      <c r="C107" s="156">
        <v>0.8</v>
      </c>
      <c r="D107" s="156">
        <v>0.2</v>
      </c>
      <c r="E107" s="156">
        <v>0</v>
      </c>
      <c r="F107" s="157">
        <v>1.05</v>
      </c>
    </row>
    <row r="108" spans="1:6" s="126" customFormat="1">
      <c r="A108" s="108" t="s" vm="1">
        <v>133</v>
      </c>
      <c r="B108" s="114">
        <v>4</v>
      </c>
      <c r="C108" s="156">
        <v>1</v>
      </c>
      <c r="D108" s="156">
        <v>0</v>
      </c>
      <c r="E108" s="156">
        <v>0</v>
      </c>
      <c r="F108" s="157">
        <v>0.75</v>
      </c>
    </row>
    <row r="109" spans="1:6" s="143" customFormat="1" ht="13.5" thickBot="1">
      <c r="A109" s="158" t="s">
        <v>132</v>
      </c>
      <c r="B109" s="120">
        <v>60</v>
      </c>
      <c r="C109" s="159">
        <v>0.95</v>
      </c>
      <c r="D109" s="159">
        <v>0.05</v>
      </c>
      <c r="E109" s="159">
        <v>0</v>
      </c>
      <c r="F109" s="160">
        <v>0.82499999999999996</v>
      </c>
    </row>
    <row r="110" spans="1:6" s="126" customFormat="1" ht="13.5" thickTop="1">
      <c r="A110" s="108"/>
      <c r="B110" s="108"/>
      <c r="C110" s="108"/>
      <c r="D110" s="108"/>
      <c r="E110" s="108"/>
      <c r="F110" s="161"/>
    </row>
    <row r="111" spans="1:6" s="126" customFormat="1">
      <c r="A111" s="108"/>
      <c r="B111" s="108"/>
      <c r="C111" s="108"/>
      <c r="D111" s="108"/>
      <c r="E111" s="108"/>
      <c r="F111" s="161"/>
    </row>
    <row r="112" spans="1:6" s="126" customFormat="1">
      <c r="A112" s="108"/>
      <c r="B112" s="108"/>
      <c r="C112" s="108"/>
      <c r="D112" s="108"/>
      <c r="E112" s="108"/>
      <c r="F112" s="161"/>
    </row>
    <row r="113" spans="1:6" s="126" customFormat="1" ht="30" customHeight="1">
      <c r="A113" s="250" t="s">
        <v>86</v>
      </c>
      <c r="B113" s="149" t="s">
        <v>209</v>
      </c>
      <c r="C113" s="150" t="s">
        <v>95</v>
      </c>
      <c r="D113" s="151" t="s">
        <v>94</v>
      </c>
      <c r="E113" s="151" t="s">
        <v>93</v>
      </c>
      <c r="F113" s="152" t="s" vm="14">
        <v>208</v>
      </c>
    </row>
    <row r="114" spans="1:6" s="126" customFormat="1">
      <c r="A114" s="252"/>
      <c r="B114" s="153"/>
      <c r="C114" s="153" t="s">
        <v>182</v>
      </c>
      <c r="D114" s="153" t="s">
        <v>182</v>
      </c>
      <c r="E114" s="153" t="s">
        <v>182</v>
      </c>
      <c r="F114" s="154"/>
    </row>
    <row r="115" spans="1:6" s="126" customFormat="1">
      <c r="A115" s="108" t="s">
        <v>149</v>
      </c>
      <c r="B115" s="114">
        <v>0</v>
      </c>
      <c r="C115" s="156">
        <v>0</v>
      </c>
      <c r="D115" s="156">
        <v>0</v>
      </c>
      <c r="E115" s="156">
        <v>0</v>
      </c>
      <c r="F115" s="157" t="s">
        <v>115</v>
      </c>
    </row>
    <row r="116" spans="1:6" s="126" customFormat="1">
      <c r="A116" s="108" t="s" vm="9">
        <v>148</v>
      </c>
      <c r="B116" s="114" t="s">
        <v>136</v>
      </c>
      <c r="C116" s="156" t="s">
        <v>136</v>
      </c>
      <c r="D116" s="156" t="s">
        <v>136</v>
      </c>
      <c r="E116" s="156" t="s">
        <v>136</v>
      </c>
      <c r="F116" s="157" t="s">
        <v>136</v>
      </c>
    </row>
    <row r="117" spans="1:6" s="126" customFormat="1">
      <c r="A117" s="108" t="s">
        <v>147</v>
      </c>
      <c r="B117" s="114" t="s">
        <v>114</v>
      </c>
      <c r="C117" s="156" t="s">
        <v>114</v>
      </c>
      <c r="D117" s="156" t="s">
        <v>114</v>
      </c>
      <c r="E117" s="156" t="s">
        <v>114</v>
      </c>
      <c r="F117" s="157" t="s">
        <v>114</v>
      </c>
    </row>
    <row r="118" spans="1:6" s="126" customFormat="1">
      <c r="A118" s="108" t="s" vm="8">
        <v>146</v>
      </c>
      <c r="B118" s="114">
        <v>0</v>
      </c>
      <c r="C118" s="156">
        <v>0</v>
      </c>
      <c r="D118" s="156">
        <v>0</v>
      </c>
      <c r="E118" s="156">
        <v>0</v>
      </c>
      <c r="F118" s="157" t="s">
        <v>115</v>
      </c>
    </row>
    <row r="119" spans="1:6" s="126" customFormat="1">
      <c r="A119" s="108" t="s" vm="7">
        <v>145</v>
      </c>
      <c r="B119" s="114">
        <v>229</v>
      </c>
      <c r="C119" s="156">
        <v>0.98689956331877726</v>
      </c>
      <c r="D119" s="156">
        <v>4.3668122270742356E-3</v>
      </c>
      <c r="E119" s="156">
        <v>8.7336244541484712E-3</v>
      </c>
      <c r="F119" s="157">
        <v>0.80895196506550215</v>
      </c>
    </row>
    <row r="120" spans="1:6" s="126" customFormat="1">
      <c r="A120" s="108" t="s" vm="6">
        <v>144</v>
      </c>
      <c r="B120" s="114" t="s">
        <v>136</v>
      </c>
      <c r="C120" s="156" t="s">
        <v>136</v>
      </c>
      <c r="D120" s="156" t="s">
        <v>136</v>
      </c>
      <c r="E120" s="156" t="s">
        <v>136</v>
      </c>
      <c r="F120" s="157" t="s">
        <v>136</v>
      </c>
    </row>
    <row r="121" spans="1:6" s="126" customFormat="1">
      <c r="A121" s="108" t="s">
        <v>143</v>
      </c>
      <c r="B121" s="114" t="s">
        <v>136</v>
      </c>
      <c r="C121" s="156" t="s">
        <v>136</v>
      </c>
      <c r="D121" s="156" t="s">
        <v>136</v>
      </c>
      <c r="E121" s="156" t="s">
        <v>136</v>
      </c>
      <c r="F121" s="157" t="s">
        <v>136</v>
      </c>
    </row>
    <row r="122" spans="1:6" s="126" customFormat="1">
      <c r="A122" s="108" t="s" vm="5">
        <v>142</v>
      </c>
      <c r="B122" s="114" t="s">
        <v>114</v>
      </c>
      <c r="C122" s="156" t="s">
        <v>114</v>
      </c>
      <c r="D122" s="156" t="s">
        <v>114</v>
      </c>
      <c r="E122" s="156" t="s">
        <v>114</v>
      </c>
      <c r="F122" s="157" t="s">
        <v>114</v>
      </c>
    </row>
    <row r="123" spans="1:6" s="126" customFormat="1">
      <c r="A123" s="108" t="s" vm="4">
        <v>141</v>
      </c>
      <c r="B123" s="114" t="s">
        <v>136</v>
      </c>
      <c r="C123" s="156" t="s">
        <v>136</v>
      </c>
      <c r="D123" s="156" t="s">
        <v>136</v>
      </c>
      <c r="E123" s="156" t="s">
        <v>136</v>
      </c>
      <c r="F123" s="157" t="s">
        <v>136</v>
      </c>
    </row>
    <row r="124" spans="1:6" s="126" customFormat="1">
      <c r="A124" s="108" t="s" vm="3">
        <v>140</v>
      </c>
      <c r="B124" s="114">
        <v>0</v>
      </c>
      <c r="C124" s="156">
        <v>0</v>
      </c>
      <c r="D124" s="156">
        <v>0</v>
      </c>
      <c r="E124" s="156">
        <v>0</v>
      </c>
      <c r="F124" s="157" t="s">
        <v>115</v>
      </c>
    </row>
    <row r="125" spans="1:6" s="126" customFormat="1">
      <c r="A125" s="108" t="s">
        <v>249</v>
      </c>
      <c r="B125" s="114" t="s">
        <v>136</v>
      </c>
      <c r="C125" s="156" t="s">
        <v>136</v>
      </c>
      <c r="D125" s="156" t="s">
        <v>136</v>
      </c>
      <c r="E125" s="156" t="s">
        <v>136</v>
      </c>
      <c r="F125" s="157" t="s">
        <v>136</v>
      </c>
    </row>
    <row r="126" spans="1:6" s="126" customFormat="1">
      <c r="A126" s="108" t="s">
        <v>139</v>
      </c>
      <c r="B126" s="114" t="s">
        <v>136</v>
      </c>
      <c r="C126" s="156" t="s">
        <v>136</v>
      </c>
      <c r="D126" s="156" t="s">
        <v>136</v>
      </c>
      <c r="E126" s="156" t="s">
        <v>136</v>
      </c>
      <c r="F126" s="157" t="s">
        <v>136</v>
      </c>
    </row>
    <row r="127" spans="1:6" s="126" customFormat="1">
      <c r="A127" s="108" t="s" vm="2">
        <v>137</v>
      </c>
      <c r="B127" s="114">
        <v>0</v>
      </c>
      <c r="C127" s="156">
        <v>0</v>
      </c>
      <c r="D127" s="156">
        <v>0</v>
      </c>
      <c r="E127" s="156">
        <v>0</v>
      </c>
      <c r="F127" s="157" t="s">
        <v>115</v>
      </c>
    </row>
    <row r="128" spans="1:6" s="126" customFormat="1">
      <c r="A128" s="108" t="s">
        <v>135</v>
      </c>
      <c r="B128" s="114">
        <v>55</v>
      </c>
      <c r="C128" s="156">
        <v>0.96363636363636362</v>
      </c>
      <c r="D128" s="156">
        <v>0</v>
      </c>
      <c r="E128" s="156">
        <v>3.6363636363636362E-2</v>
      </c>
      <c r="F128" s="157">
        <v>0.96818181818181814</v>
      </c>
    </row>
    <row r="129" spans="1:6" s="126" customFormat="1">
      <c r="A129" s="108" t="s">
        <v>134</v>
      </c>
      <c r="B129" s="114">
        <v>2</v>
      </c>
      <c r="C129" s="156">
        <v>1</v>
      </c>
      <c r="D129" s="156">
        <v>0</v>
      </c>
      <c r="E129" s="156">
        <v>0</v>
      </c>
      <c r="F129" s="157">
        <v>0.75</v>
      </c>
    </row>
    <row r="130" spans="1:6" s="126" customFormat="1">
      <c r="A130" s="108" t="s" vm="1">
        <v>133</v>
      </c>
      <c r="B130" s="114">
        <v>2</v>
      </c>
      <c r="C130" s="156">
        <v>0.5</v>
      </c>
      <c r="D130" s="156">
        <v>0.5</v>
      </c>
      <c r="E130" s="156">
        <v>0</v>
      </c>
      <c r="F130" s="157">
        <v>1.5</v>
      </c>
    </row>
    <row r="131" spans="1:6" s="143" customFormat="1" ht="13.5" thickBot="1">
      <c r="A131" s="158" t="s">
        <v>132</v>
      </c>
      <c r="B131" s="120">
        <v>289</v>
      </c>
      <c r="C131" s="159">
        <v>0.97923875432525953</v>
      </c>
      <c r="D131" s="159">
        <v>6.920415224913495E-3</v>
      </c>
      <c r="E131" s="159">
        <v>1.384083044982699E-2</v>
      </c>
      <c r="F131" s="160">
        <v>0.84342560553633217</v>
      </c>
    </row>
    <row r="132" spans="1:6" s="126" customFormat="1" ht="13.5" thickTop="1">
      <c r="A132" s="108"/>
      <c r="B132" s="108"/>
      <c r="C132" s="108"/>
      <c r="D132" s="108"/>
      <c r="E132" s="108"/>
      <c r="F132" s="161"/>
    </row>
    <row r="133" spans="1:6" s="126" customFormat="1">
      <c r="A133" s="108"/>
      <c r="B133" s="108"/>
      <c r="C133" s="108"/>
      <c r="D133" s="108"/>
      <c r="E133" s="108"/>
      <c r="F133" s="161"/>
    </row>
    <row r="134" spans="1:6" s="126" customFormat="1">
      <c r="A134" s="108"/>
      <c r="B134" s="108"/>
      <c r="C134" s="108"/>
      <c r="D134" s="108"/>
      <c r="E134" s="108"/>
      <c r="F134" s="161"/>
    </row>
    <row r="135" spans="1:6" s="126" customFormat="1" ht="30" customHeight="1">
      <c r="A135" s="250" t="s">
        <v>85</v>
      </c>
      <c r="B135" s="149" t="s">
        <v>209</v>
      </c>
      <c r="C135" s="150" t="s">
        <v>95</v>
      </c>
      <c r="D135" s="151" t="s">
        <v>94</v>
      </c>
      <c r="E135" s="151" t="s">
        <v>93</v>
      </c>
      <c r="F135" s="152" t="s" vm="14">
        <v>208</v>
      </c>
    </row>
    <row r="136" spans="1:6" s="126" customFormat="1">
      <c r="A136" s="252"/>
      <c r="B136" s="153"/>
      <c r="C136" s="153" t="s">
        <v>182</v>
      </c>
      <c r="D136" s="153" t="s">
        <v>182</v>
      </c>
      <c r="E136" s="153" t="s">
        <v>182</v>
      </c>
      <c r="F136" s="154"/>
    </row>
    <row r="137" spans="1:6" s="126" customFormat="1">
      <c r="A137" s="108" t="s">
        <v>149</v>
      </c>
      <c r="B137" s="114" t="s">
        <v>114</v>
      </c>
      <c r="C137" s="156" t="s">
        <v>114</v>
      </c>
      <c r="D137" s="156" t="s">
        <v>114</v>
      </c>
      <c r="E137" s="156" t="s">
        <v>114</v>
      </c>
      <c r="F137" s="157" t="s">
        <v>114</v>
      </c>
    </row>
    <row r="138" spans="1:6" s="126" customFormat="1">
      <c r="A138" s="108" t="s" vm="9">
        <v>148</v>
      </c>
      <c r="B138" s="114">
        <v>0</v>
      </c>
      <c r="C138" s="156">
        <v>0</v>
      </c>
      <c r="D138" s="156">
        <v>0</v>
      </c>
      <c r="E138" s="156">
        <v>0</v>
      </c>
      <c r="F138" s="157" t="s">
        <v>115</v>
      </c>
    </row>
    <row r="139" spans="1:6" s="126" customFormat="1">
      <c r="A139" s="108" t="s">
        <v>147</v>
      </c>
      <c r="B139" s="114" t="s">
        <v>114</v>
      </c>
      <c r="C139" s="156" t="s">
        <v>114</v>
      </c>
      <c r="D139" s="156" t="s">
        <v>114</v>
      </c>
      <c r="E139" s="156" t="s">
        <v>114</v>
      </c>
      <c r="F139" s="157" t="s">
        <v>114</v>
      </c>
    </row>
    <row r="140" spans="1:6" s="126" customFormat="1">
      <c r="A140" s="108" t="s" vm="8">
        <v>146</v>
      </c>
      <c r="B140" s="114" t="s">
        <v>114</v>
      </c>
      <c r="C140" s="156" t="s">
        <v>114</v>
      </c>
      <c r="D140" s="156" t="s">
        <v>114</v>
      </c>
      <c r="E140" s="156" t="s">
        <v>114</v>
      </c>
      <c r="F140" s="157" t="s">
        <v>114</v>
      </c>
    </row>
    <row r="141" spans="1:6" s="126" customFormat="1">
      <c r="A141" s="108" t="s" vm="7">
        <v>145</v>
      </c>
      <c r="B141" s="114" t="s">
        <v>114</v>
      </c>
      <c r="C141" s="156" t="s">
        <v>114</v>
      </c>
      <c r="D141" s="156" t="s">
        <v>114</v>
      </c>
      <c r="E141" s="156" t="s">
        <v>114</v>
      </c>
      <c r="F141" s="157" t="s">
        <v>114</v>
      </c>
    </row>
    <row r="142" spans="1:6" s="126" customFormat="1">
      <c r="A142" s="108" t="s" vm="6">
        <v>144</v>
      </c>
      <c r="B142" s="114">
        <v>77</v>
      </c>
      <c r="C142" s="156">
        <v>0.98701298701298701</v>
      </c>
      <c r="D142" s="156">
        <v>1.2987012987012988E-2</v>
      </c>
      <c r="E142" s="156">
        <v>0</v>
      </c>
      <c r="F142" s="157">
        <v>0.76948051948051943</v>
      </c>
    </row>
    <row r="143" spans="1:6" s="126" customFormat="1">
      <c r="A143" s="108" t="s">
        <v>143</v>
      </c>
      <c r="B143" s="114" t="s">
        <v>136</v>
      </c>
      <c r="C143" s="156" t="s">
        <v>136</v>
      </c>
      <c r="D143" s="156" t="s">
        <v>136</v>
      </c>
      <c r="E143" s="156" t="s">
        <v>136</v>
      </c>
      <c r="F143" s="157" t="s">
        <v>136</v>
      </c>
    </row>
    <row r="144" spans="1:6" s="126" customFormat="1">
      <c r="A144" s="108" t="s" vm="5">
        <v>142</v>
      </c>
      <c r="B144" s="114" t="s">
        <v>114</v>
      </c>
      <c r="C144" s="156" t="s">
        <v>114</v>
      </c>
      <c r="D144" s="156" t="s">
        <v>114</v>
      </c>
      <c r="E144" s="156" t="s">
        <v>114</v>
      </c>
      <c r="F144" s="157" t="s">
        <v>114</v>
      </c>
    </row>
    <row r="145" spans="1:6" s="126" customFormat="1">
      <c r="A145" s="108" t="s" vm="4">
        <v>141</v>
      </c>
      <c r="B145" s="114">
        <v>2</v>
      </c>
      <c r="C145" s="156">
        <v>1</v>
      </c>
      <c r="D145" s="156">
        <v>0</v>
      </c>
      <c r="E145" s="156">
        <v>0</v>
      </c>
      <c r="F145" s="157">
        <v>0.75</v>
      </c>
    </row>
    <row r="146" spans="1:6" s="126" customFormat="1">
      <c r="A146" s="108" t="s" vm="3">
        <v>140</v>
      </c>
      <c r="B146" s="114" t="s">
        <v>114</v>
      </c>
      <c r="C146" s="156" t="s">
        <v>114</v>
      </c>
      <c r="D146" s="156" t="s">
        <v>114</v>
      </c>
      <c r="E146" s="156" t="s">
        <v>114</v>
      </c>
      <c r="F146" s="157" t="s">
        <v>114</v>
      </c>
    </row>
    <row r="147" spans="1:6" s="126" customFormat="1">
      <c r="A147" s="108" t="s">
        <v>249</v>
      </c>
      <c r="B147" s="114" t="s">
        <v>136</v>
      </c>
      <c r="C147" s="156" t="s">
        <v>136</v>
      </c>
      <c r="D147" s="156" t="s">
        <v>136</v>
      </c>
      <c r="E147" s="156" t="s">
        <v>136</v>
      </c>
      <c r="F147" s="157" t="s">
        <v>136</v>
      </c>
    </row>
    <row r="148" spans="1:6" s="126" customFormat="1">
      <c r="A148" s="108" t="s">
        <v>139</v>
      </c>
      <c r="B148" s="114">
        <v>0</v>
      </c>
      <c r="C148" s="156">
        <v>0</v>
      </c>
      <c r="D148" s="156">
        <v>0</v>
      </c>
      <c r="E148" s="156">
        <v>0</v>
      </c>
      <c r="F148" s="157" t="s">
        <v>115</v>
      </c>
    </row>
    <row r="149" spans="1:6" s="126" customFormat="1">
      <c r="A149" s="108" t="s" vm="2">
        <v>137</v>
      </c>
      <c r="B149" s="114" t="s">
        <v>114</v>
      </c>
      <c r="C149" s="156" t="s">
        <v>114</v>
      </c>
      <c r="D149" s="156" t="s">
        <v>114</v>
      </c>
      <c r="E149" s="156" t="s">
        <v>114</v>
      </c>
      <c r="F149" s="157" t="s">
        <v>114</v>
      </c>
    </row>
    <row r="150" spans="1:6" s="126" customFormat="1">
      <c r="A150" s="108" t="s">
        <v>135</v>
      </c>
      <c r="B150" s="114">
        <v>8</v>
      </c>
      <c r="C150" s="156">
        <v>0.875</v>
      </c>
      <c r="D150" s="156">
        <v>0</v>
      </c>
      <c r="E150" s="156">
        <v>0.125</v>
      </c>
      <c r="F150" s="157">
        <v>1.78125</v>
      </c>
    </row>
    <row r="151" spans="1:6" s="126" customFormat="1">
      <c r="A151" s="108" t="s">
        <v>134</v>
      </c>
      <c r="B151" s="114">
        <v>4</v>
      </c>
      <c r="C151" s="156">
        <v>0.75</v>
      </c>
      <c r="D151" s="156">
        <v>0</v>
      </c>
      <c r="E151" s="156">
        <v>0.25</v>
      </c>
      <c r="F151" s="157">
        <v>2.8125</v>
      </c>
    </row>
    <row r="152" spans="1:6" s="126" customFormat="1">
      <c r="A152" s="108" t="s" vm="1">
        <v>133</v>
      </c>
      <c r="B152" s="114" t="s">
        <v>114</v>
      </c>
      <c r="C152" s="156" t="s">
        <v>114</v>
      </c>
      <c r="D152" s="156" t="s">
        <v>114</v>
      </c>
      <c r="E152" s="156" t="s">
        <v>114</v>
      </c>
      <c r="F152" s="157" t="s">
        <v>114</v>
      </c>
    </row>
    <row r="153" spans="1:6" s="143" customFormat="1" ht="13.5" thickBot="1">
      <c r="A153" s="158" t="s">
        <v>132</v>
      </c>
      <c r="B153" s="120">
        <v>116</v>
      </c>
      <c r="C153" s="159">
        <v>0.9568965517241379</v>
      </c>
      <c r="D153" s="159">
        <v>1.7241379310344827E-2</v>
      </c>
      <c r="E153" s="159">
        <v>2.5862068965517241E-2</v>
      </c>
      <c r="F153" s="160">
        <v>0.95043103448275867</v>
      </c>
    </row>
    <row r="154" spans="1:6" s="126" customFormat="1" ht="13.5" thickTop="1">
      <c r="A154" s="108"/>
      <c r="B154" s="108"/>
      <c r="C154" s="108"/>
      <c r="D154" s="108"/>
      <c r="E154" s="108"/>
      <c r="F154" s="161"/>
    </row>
    <row r="155" spans="1:6" s="126" customFormat="1">
      <c r="A155" s="108"/>
      <c r="B155" s="108"/>
      <c r="C155" s="108"/>
      <c r="D155" s="108"/>
      <c r="E155" s="108"/>
      <c r="F155" s="161"/>
    </row>
    <row r="156" spans="1:6" s="126" customFormat="1">
      <c r="A156" s="108"/>
      <c r="B156" s="108"/>
      <c r="C156" s="108"/>
      <c r="D156" s="108"/>
      <c r="E156" s="108"/>
      <c r="F156" s="161"/>
    </row>
    <row r="157" spans="1:6" s="126" customFormat="1">
      <c r="A157" s="108"/>
      <c r="B157" s="108"/>
      <c r="C157" s="108"/>
      <c r="D157" s="108"/>
      <c r="E157" s="108"/>
      <c r="F157" s="161"/>
    </row>
    <row r="158" spans="1:6" s="126" customFormat="1">
      <c r="A158" s="108"/>
      <c r="B158" s="108"/>
      <c r="C158" s="108"/>
      <c r="D158" s="108"/>
      <c r="E158" s="108"/>
      <c r="F158" s="161"/>
    </row>
    <row r="159" spans="1:6" s="126" customFormat="1">
      <c r="A159" s="108"/>
      <c r="B159" s="108"/>
      <c r="C159" s="108"/>
      <c r="D159" s="108"/>
      <c r="E159" s="108"/>
      <c r="F159" s="161"/>
    </row>
    <row r="160" spans="1:6" s="126" customFormat="1">
      <c r="A160" s="108"/>
      <c r="B160" s="108"/>
      <c r="C160" s="108"/>
      <c r="D160" s="108"/>
      <c r="E160" s="108"/>
      <c r="F160" s="161"/>
    </row>
    <row r="161" spans="1:6" s="126" customFormat="1">
      <c r="A161" s="108"/>
      <c r="B161" s="108"/>
      <c r="C161" s="108"/>
      <c r="D161" s="108"/>
      <c r="E161" s="108"/>
      <c r="F161" s="161"/>
    </row>
    <row r="162" spans="1:6" s="126" customFormat="1">
      <c r="A162" s="108"/>
      <c r="B162" s="108"/>
      <c r="C162" s="108"/>
      <c r="D162" s="108"/>
      <c r="E162" s="108"/>
      <c r="F162" s="161"/>
    </row>
    <row r="163" spans="1:6" s="126" customFormat="1">
      <c r="A163" s="108"/>
      <c r="B163" s="108"/>
      <c r="C163" s="108"/>
      <c r="D163" s="108"/>
      <c r="E163" s="108"/>
      <c r="F163" s="161"/>
    </row>
    <row r="164" spans="1:6" s="126" customFormat="1">
      <c r="A164" s="108"/>
      <c r="B164" s="108"/>
      <c r="C164" s="108"/>
      <c r="D164" s="108"/>
      <c r="E164" s="108"/>
      <c r="F164" s="161"/>
    </row>
    <row r="165" spans="1:6" s="126" customFormat="1">
      <c r="A165" s="108"/>
      <c r="B165" s="108"/>
      <c r="C165" s="108"/>
      <c r="D165" s="108"/>
      <c r="E165" s="108"/>
      <c r="F165" s="161"/>
    </row>
    <row r="166" spans="1:6" s="126" customFormat="1">
      <c r="A166" s="108"/>
      <c r="B166" s="108"/>
      <c r="C166" s="108"/>
      <c r="D166" s="108"/>
      <c r="E166" s="108"/>
      <c r="F166" s="161"/>
    </row>
    <row r="167" spans="1:6" s="126" customFormat="1">
      <c r="A167" s="108"/>
      <c r="B167" s="108"/>
      <c r="C167" s="108"/>
      <c r="D167" s="108"/>
      <c r="E167" s="108"/>
      <c r="F167" s="161"/>
    </row>
    <row r="168" spans="1:6" s="126" customFormat="1">
      <c r="A168" s="108"/>
      <c r="B168" s="108"/>
      <c r="C168" s="108"/>
      <c r="D168" s="108"/>
      <c r="E168" s="108"/>
      <c r="F168" s="161"/>
    </row>
    <row r="169" spans="1:6" s="126" customFormat="1">
      <c r="A169" s="108"/>
      <c r="B169" s="108"/>
      <c r="C169" s="108"/>
      <c r="D169" s="108"/>
      <c r="E169" s="108"/>
      <c r="F169" s="161"/>
    </row>
    <row r="170" spans="1:6" s="126" customFormat="1">
      <c r="A170" s="108"/>
      <c r="B170" s="108"/>
      <c r="C170" s="108"/>
      <c r="D170" s="108"/>
      <c r="E170" s="108"/>
      <c r="F170" s="161"/>
    </row>
    <row r="171" spans="1:6" s="126" customFormat="1">
      <c r="A171" s="108"/>
      <c r="B171" s="108"/>
      <c r="C171" s="108"/>
      <c r="D171" s="108"/>
      <c r="E171" s="108"/>
      <c r="F171" s="161"/>
    </row>
    <row r="172" spans="1:6" s="126" customFormat="1">
      <c r="A172" s="108"/>
      <c r="B172" s="108"/>
      <c r="C172" s="108"/>
      <c r="D172" s="108"/>
      <c r="E172" s="108"/>
      <c r="F172" s="161"/>
    </row>
    <row r="173" spans="1:6" s="126" customFormat="1">
      <c r="A173" s="108"/>
      <c r="B173" s="108"/>
      <c r="C173" s="108"/>
      <c r="D173" s="108"/>
      <c r="E173" s="108"/>
      <c r="F173" s="161"/>
    </row>
    <row r="174" spans="1:6" s="126" customFormat="1">
      <c r="A174" s="108"/>
      <c r="B174" s="108"/>
      <c r="C174" s="108"/>
      <c r="D174" s="108"/>
      <c r="E174" s="108"/>
      <c r="F174" s="161"/>
    </row>
    <row r="175" spans="1:6" s="126" customFormat="1">
      <c r="A175" s="108"/>
      <c r="B175" s="108"/>
      <c r="C175" s="108"/>
      <c r="D175" s="108"/>
      <c r="E175" s="108"/>
      <c r="F175" s="161"/>
    </row>
    <row r="176" spans="1:6" s="126" customFormat="1">
      <c r="A176" s="108"/>
      <c r="B176" s="108"/>
      <c r="C176" s="108"/>
      <c r="D176" s="108"/>
      <c r="E176" s="108"/>
      <c r="F176" s="161"/>
    </row>
    <row r="177" spans="1:6" s="126" customFormat="1">
      <c r="A177" s="108"/>
      <c r="B177" s="108"/>
      <c r="C177" s="108"/>
      <c r="D177" s="108"/>
      <c r="E177" s="108"/>
      <c r="F177" s="161"/>
    </row>
    <row r="178" spans="1:6" s="126" customFormat="1">
      <c r="A178" s="108"/>
      <c r="B178" s="108"/>
      <c r="C178" s="108"/>
      <c r="D178" s="108"/>
      <c r="E178" s="108"/>
      <c r="F178" s="161"/>
    </row>
    <row r="179" spans="1:6" s="126" customFormat="1">
      <c r="A179" s="108"/>
      <c r="B179" s="108"/>
      <c r="C179" s="108"/>
      <c r="D179" s="108"/>
      <c r="E179" s="108"/>
      <c r="F179" s="161"/>
    </row>
    <row r="180" spans="1:6" s="126" customFormat="1">
      <c r="A180" s="108"/>
      <c r="B180" s="108"/>
      <c r="C180" s="108"/>
      <c r="D180" s="108"/>
      <c r="E180" s="108"/>
      <c r="F180" s="161"/>
    </row>
    <row r="181" spans="1:6" s="126" customFormat="1">
      <c r="A181" s="108"/>
      <c r="B181" s="108"/>
      <c r="C181" s="108"/>
      <c r="D181" s="108"/>
      <c r="E181" s="108"/>
      <c r="F181" s="161"/>
    </row>
    <row r="182" spans="1:6" s="126" customFormat="1">
      <c r="A182" s="108"/>
      <c r="B182" s="108"/>
      <c r="C182" s="108"/>
      <c r="D182" s="108"/>
      <c r="E182" s="108"/>
      <c r="F182" s="161"/>
    </row>
    <row r="183" spans="1:6" s="126" customFormat="1">
      <c r="A183" s="108"/>
      <c r="B183" s="108"/>
      <c r="C183" s="108"/>
      <c r="D183" s="108"/>
      <c r="E183" s="108"/>
      <c r="F183" s="161"/>
    </row>
    <row r="184" spans="1:6" s="126" customFormat="1">
      <c r="A184" s="108"/>
      <c r="B184" s="108"/>
      <c r="C184" s="108"/>
      <c r="D184" s="108"/>
      <c r="E184" s="108"/>
      <c r="F184" s="161"/>
    </row>
    <row r="185" spans="1:6" s="126" customFormat="1">
      <c r="A185" s="108"/>
      <c r="B185" s="108"/>
      <c r="C185" s="108"/>
      <c r="D185" s="108"/>
      <c r="E185" s="108"/>
      <c r="F185" s="161"/>
    </row>
    <row r="186" spans="1:6" s="126" customFormat="1">
      <c r="A186" s="108"/>
      <c r="B186" s="108"/>
      <c r="C186" s="108"/>
      <c r="D186" s="108"/>
      <c r="E186" s="108"/>
      <c r="F186" s="161"/>
    </row>
    <row r="187" spans="1:6" s="126" customFormat="1">
      <c r="A187" s="108"/>
      <c r="B187" s="108"/>
      <c r="C187" s="108"/>
      <c r="D187" s="108"/>
      <c r="E187" s="108"/>
      <c r="F187" s="161"/>
    </row>
    <row r="188" spans="1:6" s="126" customFormat="1">
      <c r="A188" s="108"/>
      <c r="B188" s="108"/>
      <c r="C188" s="108"/>
      <c r="D188" s="108"/>
      <c r="E188" s="108"/>
      <c r="F188" s="161"/>
    </row>
    <row r="189" spans="1:6" s="126" customFormat="1">
      <c r="A189" s="108"/>
      <c r="B189" s="108"/>
      <c r="C189" s="108"/>
      <c r="D189" s="108"/>
      <c r="E189" s="108"/>
      <c r="F189" s="161"/>
    </row>
    <row r="190" spans="1:6" s="126" customFormat="1">
      <c r="A190" s="108"/>
      <c r="B190" s="108"/>
      <c r="C190" s="108"/>
      <c r="D190" s="108"/>
      <c r="E190" s="108"/>
      <c r="F190" s="161"/>
    </row>
    <row r="191" spans="1:6" s="126" customFormat="1">
      <c r="A191" s="108"/>
      <c r="B191" s="108"/>
      <c r="C191" s="108"/>
      <c r="D191" s="108"/>
      <c r="E191" s="108"/>
      <c r="F191" s="161"/>
    </row>
    <row r="192" spans="1:6" s="126" customFormat="1">
      <c r="A192" s="108"/>
      <c r="B192" s="108"/>
      <c r="C192" s="108"/>
      <c r="D192" s="108"/>
      <c r="E192" s="108"/>
      <c r="F192" s="161"/>
    </row>
    <row r="193" spans="1:6" s="126" customFormat="1">
      <c r="A193" s="108"/>
      <c r="B193" s="108"/>
      <c r="C193" s="108"/>
      <c r="D193" s="108"/>
      <c r="E193" s="108"/>
      <c r="F193" s="161"/>
    </row>
    <row r="194" spans="1:6" s="126" customFormat="1">
      <c r="A194" s="108"/>
      <c r="B194" s="108"/>
      <c r="C194" s="108"/>
      <c r="D194" s="108"/>
      <c r="E194" s="108"/>
      <c r="F194" s="161"/>
    </row>
    <row r="195" spans="1:6" s="126" customFormat="1">
      <c r="A195" s="108"/>
      <c r="B195" s="108"/>
      <c r="C195" s="108"/>
      <c r="D195" s="108"/>
      <c r="E195" s="108"/>
      <c r="F195" s="161"/>
    </row>
    <row r="196" spans="1:6" s="126" customFormat="1">
      <c r="A196" s="108"/>
      <c r="B196" s="108"/>
      <c r="C196" s="108"/>
      <c r="D196" s="108"/>
      <c r="E196" s="108"/>
      <c r="F196" s="161"/>
    </row>
    <row r="197" spans="1:6" s="126" customFormat="1">
      <c r="A197" s="108"/>
      <c r="B197" s="108"/>
      <c r="C197" s="108"/>
      <c r="D197" s="108"/>
      <c r="E197" s="108"/>
      <c r="F197" s="161"/>
    </row>
    <row r="198" spans="1:6" s="126" customFormat="1">
      <c r="A198" s="108"/>
      <c r="B198" s="108"/>
      <c r="C198" s="108"/>
      <c r="D198" s="108"/>
      <c r="E198" s="108"/>
      <c r="F198" s="161"/>
    </row>
    <row r="199" spans="1:6" s="126" customFormat="1">
      <c r="A199" s="108"/>
      <c r="B199" s="108"/>
      <c r="C199" s="108"/>
      <c r="D199" s="108"/>
      <c r="E199" s="108"/>
      <c r="F199" s="161"/>
    </row>
    <row r="200" spans="1:6" s="126" customFormat="1">
      <c r="A200" s="108"/>
      <c r="B200" s="108"/>
      <c r="C200" s="108"/>
      <c r="D200" s="108"/>
      <c r="E200" s="108"/>
      <c r="F200" s="161"/>
    </row>
    <row r="201" spans="1:6" s="126" customFormat="1">
      <c r="A201" s="108"/>
      <c r="B201" s="108"/>
      <c r="C201" s="108"/>
      <c r="D201" s="108"/>
      <c r="E201" s="108"/>
      <c r="F201" s="161"/>
    </row>
    <row r="202" spans="1:6" s="126" customFormat="1">
      <c r="A202" s="108"/>
      <c r="B202" s="108"/>
      <c r="C202" s="108"/>
      <c r="D202" s="108"/>
      <c r="E202" s="108"/>
      <c r="F202" s="161"/>
    </row>
  </sheetData>
  <mergeCells count="8">
    <mergeCell ref="A91:A92"/>
    <mergeCell ref="A113:A114"/>
    <mergeCell ref="A135:A136"/>
    <mergeCell ref="I4:J4"/>
    <mergeCell ref="A3:A4"/>
    <mergeCell ref="A25:A26"/>
    <mergeCell ref="A47:A48"/>
    <mergeCell ref="A69:A70"/>
  </mergeCells>
  <pageMargins left="0.7" right="0.7" top="0.75" bottom="0.75" header="0.3" footer="0.3"/>
  <pageSetup paperSize="9" orientation="portrait" r:id="rId1"/>
  <headerFooter>
    <oddHeader>&amp;C&amp;B&amp;"Arial"&amp;12&amp;Kff0000​‌OFFICIAL: Sensitive‌​</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6A53F-F30D-45B6-A7F1-4FAB48080224}">
  <sheetPr>
    <tabColor rgb="FF00B398"/>
    <pageSetUpPr autoPageBreaks="0"/>
  </sheetPr>
  <dimension ref="A1:N161"/>
  <sheetViews>
    <sheetView showGridLines="0" zoomScaleNormal="100" workbookViewId="0"/>
  </sheetViews>
  <sheetFormatPr defaultColWidth="8.5" defaultRowHeight="12.75"/>
  <cols>
    <col min="1" max="1" width="27.875" style="57" bestFit="1" customWidth="1"/>
    <col min="2" max="2" width="27.875" style="57" customWidth="1"/>
    <col min="3" max="5" width="18.75" style="57" customWidth="1"/>
    <col min="6" max="6" width="18.5" style="65" bestFit="1" customWidth="1"/>
    <col min="7" max="7" width="8.625" style="55" customWidth="1"/>
    <col min="8" max="16384" width="8.5" style="55"/>
  </cols>
  <sheetData>
    <row r="1" spans="1:14" s="67" customFormat="1" ht="20.25">
      <c r="A1" s="63" t="s">
        <v>212</v>
      </c>
      <c r="B1" s="69"/>
      <c r="C1" s="68"/>
      <c r="D1" s="68"/>
      <c r="E1" s="68"/>
      <c r="F1" s="76"/>
    </row>
    <row r="2" spans="1:14" s="59" customFormat="1" ht="15" customHeight="1">
      <c r="A2" s="75"/>
      <c r="B2" s="75"/>
      <c r="C2" s="75"/>
      <c r="D2" s="75"/>
      <c r="E2" s="75"/>
      <c r="F2" s="75"/>
    </row>
    <row r="3" spans="1:14" s="126" customFormat="1" ht="30" customHeight="1">
      <c r="A3" s="250" t="s">
        <v>91</v>
      </c>
      <c r="B3" s="149" t="s">
        <v>209</v>
      </c>
      <c r="C3" s="150" t="s">
        <v>95</v>
      </c>
      <c r="D3" s="151" t="s">
        <v>94</v>
      </c>
      <c r="E3" s="151" t="s">
        <v>93</v>
      </c>
      <c r="F3" s="152" t="s" vm="14">
        <v>208</v>
      </c>
    </row>
    <row r="4" spans="1:14" s="126" customFormat="1">
      <c r="A4" s="252"/>
      <c r="B4" s="153"/>
      <c r="C4" s="153" t="s">
        <v>182</v>
      </c>
      <c r="D4" s="153" t="s">
        <v>182</v>
      </c>
      <c r="E4" s="153" t="s">
        <v>182</v>
      </c>
      <c r="F4" s="154"/>
      <c r="G4" s="155"/>
      <c r="H4" s="155"/>
      <c r="I4" s="256"/>
      <c r="J4" s="256"/>
      <c r="K4" s="155"/>
      <c r="L4" s="155"/>
      <c r="M4" s="155"/>
      <c r="N4" s="155"/>
    </row>
    <row r="5" spans="1:14" s="126" customFormat="1">
      <c r="A5" s="108" t="s">
        <v>149</v>
      </c>
      <c r="B5" s="114">
        <v>31</v>
      </c>
      <c r="C5" s="156">
        <v>0.58064516129032262</v>
      </c>
      <c r="D5" s="156">
        <v>0.19354838709677419</v>
      </c>
      <c r="E5" s="156">
        <v>0.22580645161290322</v>
      </c>
      <c r="F5" s="157">
        <v>3.435483870967742</v>
      </c>
      <c r="G5" s="155"/>
      <c r="H5" s="155"/>
      <c r="I5" s="155"/>
      <c r="J5" s="155"/>
      <c r="K5" s="155"/>
      <c r="L5" s="155"/>
      <c r="M5" s="155"/>
    </row>
    <row r="6" spans="1:14" s="126" customFormat="1">
      <c r="A6" s="108" t="s" vm="9">
        <v>148</v>
      </c>
      <c r="B6" s="114" t="s">
        <v>136</v>
      </c>
      <c r="C6" s="156" t="s">
        <v>136</v>
      </c>
      <c r="D6" s="156" t="s">
        <v>136</v>
      </c>
      <c r="E6" s="156" t="s">
        <v>136</v>
      </c>
      <c r="F6" s="157" t="s">
        <v>136</v>
      </c>
    </row>
    <row r="7" spans="1:14" s="126" customFormat="1">
      <c r="A7" s="108" t="s">
        <v>147</v>
      </c>
      <c r="B7" s="114" t="s">
        <v>136</v>
      </c>
      <c r="C7" s="156" t="s">
        <v>136</v>
      </c>
      <c r="D7" s="156" t="s">
        <v>136</v>
      </c>
      <c r="E7" s="156" t="s">
        <v>136</v>
      </c>
      <c r="F7" s="157" t="s">
        <v>136</v>
      </c>
    </row>
    <row r="8" spans="1:14" s="126" customFormat="1">
      <c r="A8" s="108" t="s" vm="8">
        <v>146</v>
      </c>
      <c r="B8" s="114" t="s">
        <v>136</v>
      </c>
      <c r="C8" s="156" t="s">
        <v>136</v>
      </c>
      <c r="D8" s="156" t="s">
        <v>136</v>
      </c>
      <c r="E8" s="156" t="s">
        <v>136</v>
      </c>
      <c r="F8" s="157" t="s">
        <v>136</v>
      </c>
    </row>
    <row r="9" spans="1:14" s="126" customFormat="1">
      <c r="A9" s="108" t="s" vm="7">
        <v>145</v>
      </c>
      <c r="B9" s="114" t="s">
        <v>136</v>
      </c>
      <c r="C9" s="156" t="s">
        <v>136</v>
      </c>
      <c r="D9" s="156" t="s">
        <v>136</v>
      </c>
      <c r="E9" s="156" t="s">
        <v>136</v>
      </c>
      <c r="F9" s="157" t="s">
        <v>136</v>
      </c>
    </row>
    <row r="10" spans="1:14" s="126" customFormat="1">
      <c r="A10" s="108" t="s" vm="6">
        <v>144</v>
      </c>
      <c r="B10" s="114" t="s">
        <v>136</v>
      </c>
      <c r="C10" s="156" t="s">
        <v>136</v>
      </c>
      <c r="D10" s="156" t="s">
        <v>136</v>
      </c>
      <c r="E10" s="156" t="s">
        <v>136</v>
      </c>
      <c r="F10" s="157" t="s">
        <v>136</v>
      </c>
    </row>
    <row r="11" spans="1:14" s="126" customFormat="1">
      <c r="A11" s="108" t="s">
        <v>143</v>
      </c>
      <c r="B11" s="114" t="s">
        <v>136</v>
      </c>
      <c r="C11" s="156" t="s">
        <v>136</v>
      </c>
      <c r="D11" s="156" t="s">
        <v>136</v>
      </c>
      <c r="E11" s="156" t="s">
        <v>136</v>
      </c>
      <c r="F11" s="157" t="s">
        <v>136</v>
      </c>
    </row>
    <row r="12" spans="1:14" s="126" customFormat="1">
      <c r="A12" s="108" t="s" vm="5">
        <v>142</v>
      </c>
      <c r="B12" s="114">
        <v>6</v>
      </c>
      <c r="C12" s="156">
        <v>1</v>
      </c>
      <c r="D12" s="156">
        <v>0</v>
      </c>
      <c r="E12" s="156">
        <v>0</v>
      </c>
      <c r="F12" s="157">
        <v>0.75</v>
      </c>
    </row>
    <row r="13" spans="1:14" s="126" customFormat="1">
      <c r="A13" s="108" t="s" vm="4">
        <v>141</v>
      </c>
      <c r="B13" s="114">
        <v>1</v>
      </c>
      <c r="C13" s="156">
        <v>0</v>
      </c>
      <c r="D13" s="156">
        <v>0</v>
      </c>
      <c r="E13" s="156">
        <v>1</v>
      </c>
      <c r="F13" s="157">
        <v>9</v>
      </c>
    </row>
    <row r="14" spans="1:14" s="126" customFormat="1">
      <c r="A14" s="108" t="s" vm="3">
        <v>140</v>
      </c>
      <c r="B14" s="114" t="s">
        <v>136</v>
      </c>
      <c r="C14" s="156" t="s">
        <v>136</v>
      </c>
      <c r="D14" s="156" t="s">
        <v>136</v>
      </c>
      <c r="E14" s="156" t="s">
        <v>136</v>
      </c>
      <c r="F14" s="157" t="s">
        <v>136</v>
      </c>
    </row>
    <row r="15" spans="1:14" s="126" customFormat="1">
      <c r="A15" s="108" t="s">
        <v>249</v>
      </c>
      <c r="B15" s="114">
        <v>3</v>
      </c>
      <c r="C15" s="156">
        <v>1</v>
      </c>
      <c r="D15" s="156">
        <v>0</v>
      </c>
      <c r="E15" s="156">
        <v>0</v>
      </c>
      <c r="F15" s="157">
        <v>0.75</v>
      </c>
    </row>
    <row r="16" spans="1:14" s="126" customFormat="1">
      <c r="A16" s="108" t="s">
        <v>139</v>
      </c>
      <c r="B16" s="114" t="s">
        <v>136</v>
      </c>
      <c r="C16" s="156" t="s">
        <v>136</v>
      </c>
      <c r="D16" s="156" t="s">
        <v>136</v>
      </c>
      <c r="E16" s="156" t="s">
        <v>136</v>
      </c>
      <c r="F16" s="157" t="s">
        <v>136</v>
      </c>
    </row>
    <row r="17" spans="1:6" s="126" customFormat="1">
      <c r="A17" s="108" t="s" vm="2">
        <v>137</v>
      </c>
      <c r="B17" s="114" t="s">
        <v>136</v>
      </c>
      <c r="C17" s="156" t="s">
        <v>136</v>
      </c>
      <c r="D17" s="156" t="s">
        <v>136</v>
      </c>
      <c r="E17" s="156" t="s">
        <v>136</v>
      </c>
      <c r="F17" s="157" t="s">
        <v>136</v>
      </c>
    </row>
    <row r="18" spans="1:6" s="126" customFormat="1">
      <c r="A18" s="108" t="s">
        <v>135</v>
      </c>
      <c r="B18" s="114">
        <v>23</v>
      </c>
      <c r="C18" s="156">
        <v>0.91304347826086951</v>
      </c>
      <c r="D18" s="156">
        <v>0</v>
      </c>
      <c r="E18" s="156">
        <v>8.6956521739130432E-2</v>
      </c>
      <c r="F18" s="157">
        <v>1.2717391304347827</v>
      </c>
    </row>
    <row r="19" spans="1:6" s="126" customFormat="1">
      <c r="A19" s="108" t="s">
        <v>134</v>
      </c>
      <c r="B19" s="114" t="s">
        <v>136</v>
      </c>
      <c r="C19" s="156" t="s">
        <v>136</v>
      </c>
      <c r="D19" s="156" t="s">
        <v>136</v>
      </c>
      <c r="E19" s="156" t="s">
        <v>136</v>
      </c>
      <c r="F19" s="157" t="s">
        <v>136</v>
      </c>
    </row>
    <row r="20" spans="1:6" s="126" customFormat="1">
      <c r="A20" s="108" t="s" vm="1">
        <v>133</v>
      </c>
      <c r="B20" s="114">
        <v>16</v>
      </c>
      <c r="C20" s="156">
        <v>0.875</v>
      </c>
      <c r="D20" s="156">
        <v>0</v>
      </c>
      <c r="E20" s="156">
        <v>0.125</v>
      </c>
      <c r="F20" s="157">
        <v>1.21875</v>
      </c>
    </row>
    <row r="21" spans="1:6" s="143" customFormat="1" ht="13.5" thickBot="1">
      <c r="A21" s="158" t="s">
        <v>132</v>
      </c>
      <c r="B21" s="120">
        <v>87</v>
      </c>
      <c r="C21" s="159">
        <v>0.7816091954022989</v>
      </c>
      <c r="D21" s="159">
        <v>8.0459770114942528E-2</v>
      </c>
      <c r="E21" s="159">
        <v>0.13793103448275862</v>
      </c>
      <c r="F21" s="160">
        <v>2.0431034482758621</v>
      </c>
    </row>
    <row r="22" spans="1:6" s="126" customFormat="1" ht="13.5" thickTop="1">
      <c r="A22" s="108"/>
      <c r="B22" s="108"/>
      <c r="C22" s="108"/>
      <c r="D22" s="108"/>
      <c r="E22" s="108"/>
      <c r="F22" s="161"/>
    </row>
    <row r="23" spans="1:6" s="126" customFormat="1">
      <c r="A23" s="108"/>
      <c r="B23" s="108"/>
      <c r="C23" s="108"/>
      <c r="D23" s="108"/>
      <c r="E23" s="108"/>
      <c r="F23" s="161"/>
    </row>
    <row r="24" spans="1:6" s="126" customFormat="1">
      <c r="A24" s="108"/>
      <c r="B24" s="108"/>
      <c r="C24" s="108"/>
      <c r="D24" s="108"/>
      <c r="E24" s="108"/>
      <c r="F24" s="161"/>
    </row>
    <row r="25" spans="1:6" s="126" customFormat="1" ht="30" customHeight="1">
      <c r="A25" s="250" t="s">
        <v>90</v>
      </c>
      <c r="B25" s="149" t="s">
        <v>209</v>
      </c>
      <c r="C25" s="150" t="s">
        <v>95</v>
      </c>
      <c r="D25" s="151" t="s">
        <v>94</v>
      </c>
      <c r="E25" s="151" t="s">
        <v>93</v>
      </c>
      <c r="F25" s="152" t="s" vm="14">
        <v>208</v>
      </c>
    </row>
    <row r="26" spans="1:6" s="126" customFormat="1">
      <c r="A26" s="252"/>
      <c r="B26" s="153"/>
      <c r="C26" s="153" t="s">
        <v>182</v>
      </c>
      <c r="D26" s="153" t="s">
        <v>182</v>
      </c>
      <c r="E26" s="153" t="s">
        <v>182</v>
      </c>
      <c r="F26" s="154"/>
    </row>
    <row r="27" spans="1:6" s="126" customFormat="1">
      <c r="A27" s="108" t="s">
        <v>149</v>
      </c>
      <c r="B27" s="114">
        <v>608</v>
      </c>
      <c r="C27" s="156">
        <v>0.82401315789473684</v>
      </c>
      <c r="D27" s="156">
        <v>4.9342105263157895E-2</v>
      </c>
      <c r="E27" s="156">
        <v>0.12664473684210525</v>
      </c>
      <c r="F27" s="157">
        <v>2.2092927631578947</v>
      </c>
    </row>
    <row r="28" spans="1:6" s="126" customFormat="1">
      <c r="A28" s="108" t="s" vm="9">
        <v>148</v>
      </c>
      <c r="B28" s="114" t="s">
        <v>136</v>
      </c>
      <c r="C28" s="156" t="s">
        <v>136</v>
      </c>
      <c r="D28" s="156" t="s">
        <v>136</v>
      </c>
      <c r="E28" s="156" t="s">
        <v>136</v>
      </c>
      <c r="F28" s="157" t="s">
        <v>136</v>
      </c>
    </row>
    <row r="29" spans="1:6" s="126" customFormat="1">
      <c r="A29" s="108" t="s">
        <v>147</v>
      </c>
      <c r="B29" s="114" t="s">
        <v>136</v>
      </c>
      <c r="C29" s="156" t="s">
        <v>136</v>
      </c>
      <c r="D29" s="156" t="s">
        <v>136</v>
      </c>
      <c r="E29" s="156" t="s">
        <v>136</v>
      </c>
      <c r="F29" s="157" t="s">
        <v>136</v>
      </c>
    </row>
    <row r="30" spans="1:6" s="126" customFormat="1">
      <c r="A30" s="108" t="s" vm="8">
        <v>146</v>
      </c>
      <c r="B30" s="114" t="s">
        <v>136</v>
      </c>
      <c r="C30" s="156" t="s">
        <v>136</v>
      </c>
      <c r="D30" s="156" t="s">
        <v>136</v>
      </c>
      <c r="E30" s="156" t="s">
        <v>136</v>
      </c>
      <c r="F30" s="157" t="s">
        <v>136</v>
      </c>
    </row>
    <row r="31" spans="1:6" s="126" customFormat="1">
      <c r="A31" s="108" t="s" vm="7">
        <v>145</v>
      </c>
      <c r="B31" s="114">
        <v>57</v>
      </c>
      <c r="C31" s="156">
        <v>0.82456140350877194</v>
      </c>
      <c r="D31" s="156">
        <v>3.5087719298245612E-2</v>
      </c>
      <c r="E31" s="156">
        <v>0.14035087719298245</v>
      </c>
      <c r="F31" s="157">
        <v>3.0921052631578947</v>
      </c>
    </row>
    <row r="32" spans="1:6" s="126" customFormat="1">
      <c r="A32" s="108" t="s" vm="6">
        <v>144</v>
      </c>
      <c r="B32" s="114" t="s">
        <v>136</v>
      </c>
      <c r="C32" s="156" t="s">
        <v>136</v>
      </c>
      <c r="D32" s="156" t="s">
        <v>136</v>
      </c>
      <c r="E32" s="156" t="s">
        <v>136</v>
      </c>
      <c r="F32" s="157" t="s">
        <v>136</v>
      </c>
    </row>
    <row r="33" spans="1:6" s="126" customFormat="1">
      <c r="A33" s="108" t="s">
        <v>143</v>
      </c>
      <c r="B33" s="114" t="s">
        <v>136</v>
      </c>
      <c r="C33" s="156" t="s">
        <v>136</v>
      </c>
      <c r="D33" s="156" t="s">
        <v>136</v>
      </c>
      <c r="E33" s="156" t="s">
        <v>136</v>
      </c>
      <c r="F33" s="157" t="s">
        <v>136</v>
      </c>
    </row>
    <row r="34" spans="1:6" s="126" customFormat="1">
      <c r="A34" s="108" t="s" vm="5">
        <v>142</v>
      </c>
      <c r="B34" s="114">
        <v>187</v>
      </c>
      <c r="C34" s="156">
        <v>0.88235294117647056</v>
      </c>
      <c r="D34" s="156">
        <v>5.3475935828877002E-3</v>
      </c>
      <c r="E34" s="156">
        <v>0.11229946524064172</v>
      </c>
      <c r="F34" s="157">
        <v>2.1657754010695189</v>
      </c>
    </row>
    <row r="35" spans="1:6" s="126" customFormat="1">
      <c r="A35" s="108" t="s" vm="4">
        <v>141</v>
      </c>
      <c r="B35" s="114">
        <v>118</v>
      </c>
      <c r="C35" s="156">
        <v>0.86440677966101698</v>
      </c>
      <c r="D35" s="156">
        <v>8.4745762711864406E-3</v>
      </c>
      <c r="E35" s="156">
        <v>0.1271186440677966</v>
      </c>
      <c r="F35" s="157">
        <v>2.5868644067796609</v>
      </c>
    </row>
    <row r="36" spans="1:6" s="126" customFormat="1">
      <c r="A36" s="108" t="s" vm="3">
        <v>140</v>
      </c>
      <c r="B36" s="114" t="s">
        <v>136</v>
      </c>
      <c r="C36" s="156" t="s">
        <v>136</v>
      </c>
      <c r="D36" s="156" t="s">
        <v>136</v>
      </c>
      <c r="E36" s="156" t="s">
        <v>136</v>
      </c>
      <c r="F36" s="157" t="s">
        <v>136</v>
      </c>
    </row>
    <row r="37" spans="1:6" s="126" customFormat="1">
      <c r="A37" s="108" t="s">
        <v>249</v>
      </c>
      <c r="B37" s="114">
        <v>113</v>
      </c>
      <c r="C37" s="156">
        <v>0.61946902654867253</v>
      </c>
      <c r="D37" s="156">
        <v>0.12389380530973451</v>
      </c>
      <c r="E37" s="156">
        <v>0.25663716814159293</v>
      </c>
      <c r="F37" s="157">
        <v>2.9203539823008851</v>
      </c>
    </row>
    <row r="38" spans="1:6" s="126" customFormat="1">
      <c r="A38" s="108" t="s">
        <v>139</v>
      </c>
      <c r="B38" s="114" t="s">
        <v>136</v>
      </c>
      <c r="C38" s="156" t="s">
        <v>136</v>
      </c>
      <c r="D38" s="156" t="s">
        <v>136</v>
      </c>
      <c r="E38" s="156" t="s">
        <v>136</v>
      </c>
      <c r="F38" s="157" t="s">
        <v>136</v>
      </c>
    </row>
    <row r="39" spans="1:6" s="126" customFormat="1">
      <c r="A39" s="108" t="s" vm="2">
        <v>137</v>
      </c>
      <c r="B39" s="114" t="s">
        <v>136</v>
      </c>
      <c r="C39" s="156" t="s">
        <v>136</v>
      </c>
      <c r="D39" s="156" t="s">
        <v>136</v>
      </c>
      <c r="E39" s="156" t="s">
        <v>136</v>
      </c>
      <c r="F39" s="157" t="s">
        <v>136</v>
      </c>
    </row>
    <row r="40" spans="1:6" s="126" customFormat="1">
      <c r="A40" s="108" t="s">
        <v>135</v>
      </c>
      <c r="B40" s="114">
        <v>407</v>
      </c>
      <c r="C40" s="156">
        <v>0.85995085995085996</v>
      </c>
      <c r="D40" s="156">
        <v>2.9484029484029485E-2</v>
      </c>
      <c r="E40" s="156">
        <v>0.11056511056511056</v>
      </c>
      <c r="F40" s="157">
        <v>2.2297297297297298</v>
      </c>
    </row>
    <row r="41" spans="1:6" s="126" customFormat="1">
      <c r="A41" s="108" t="s">
        <v>134</v>
      </c>
      <c r="B41" s="114" t="s">
        <v>136</v>
      </c>
      <c r="C41" s="156" t="s">
        <v>136</v>
      </c>
      <c r="D41" s="156" t="s">
        <v>136</v>
      </c>
      <c r="E41" s="156" t="s">
        <v>136</v>
      </c>
      <c r="F41" s="157" t="s">
        <v>136</v>
      </c>
    </row>
    <row r="42" spans="1:6" s="126" customFormat="1">
      <c r="A42" s="108" t="s" vm="1">
        <v>133</v>
      </c>
      <c r="B42" s="114">
        <v>134</v>
      </c>
      <c r="C42" s="156">
        <v>0.82835820895522383</v>
      </c>
      <c r="D42" s="156">
        <v>2.2388059701492536E-2</v>
      </c>
      <c r="E42" s="156">
        <v>0.14925373134328357</v>
      </c>
      <c r="F42" s="157">
        <v>3.1343283582089554</v>
      </c>
    </row>
    <row r="43" spans="1:6" s="143" customFormat="1" ht="13.5" thickBot="1">
      <c r="A43" s="158" t="s">
        <v>132</v>
      </c>
      <c r="B43" s="120">
        <v>1845</v>
      </c>
      <c r="C43" s="159">
        <v>0.81842818428184283</v>
      </c>
      <c r="D43" s="159">
        <v>4.065040650406504E-2</v>
      </c>
      <c r="E43" s="159">
        <v>0.14092140921409213</v>
      </c>
      <c r="F43" s="160">
        <v>2.4223577235772358</v>
      </c>
    </row>
    <row r="44" spans="1:6" s="126" customFormat="1" ht="13.5" thickTop="1">
      <c r="A44" s="108"/>
      <c r="B44" s="108"/>
      <c r="C44" s="108"/>
      <c r="D44" s="108"/>
      <c r="E44" s="108"/>
      <c r="F44" s="161"/>
    </row>
    <row r="45" spans="1:6" s="126" customFormat="1">
      <c r="A45" s="108"/>
      <c r="B45" s="108"/>
      <c r="C45" s="108"/>
      <c r="D45" s="108"/>
      <c r="E45" s="108"/>
      <c r="F45" s="161"/>
    </row>
    <row r="46" spans="1:6" s="126" customFormat="1">
      <c r="A46" s="108"/>
      <c r="B46" s="108"/>
      <c r="C46" s="108"/>
      <c r="D46" s="108"/>
      <c r="E46" s="108"/>
      <c r="F46" s="161"/>
    </row>
    <row r="47" spans="1:6" s="126" customFormat="1" ht="30" customHeight="1">
      <c r="A47" s="250" t="s">
        <v>89</v>
      </c>
      <c r="B47" s="149" t="s">
        <v>209</v>
      </c>
      <c r="C47" s="150" t="s">
        <v>95</v>
      </c>
      <c r="D47" s="151" t="s">
        <v>94</v>
      </c>
      <c r="E47" s="151" t="s">
        <v>93</v>
      </c>
      <c r="F47" s="152" t="s" vm="14">
        <v>208</v>
      </c>
    </row>
    <row r="48" spans="1:6" s="126" customFormat="1">
      <c r="A48" s="252"/>
      <c r="B48" s="153"/>
      <c r="C48" s="153" t="s">
        <v>182</v>
      </c>
      <c r="D48" s="153" t="s">
        <v>182</v>
      </c>
      <c r="E48" s="153" t="s">
        <v>182</v>
      </c>
      <c r="F48" s="154"/>
    </row>
    <row r="49" spans="1:6" s="126" customFormat="1">
      <c r="A49" s="108" t="s">
        <v>149</v>
      </c>
      <c r="B49" s="114" t="s">
        <v>136</v>
      </c>
      <c r="C49" s="156" t="s">
        <v>136</v>
      </c>
      <c r="D49" s="156" t="s">
        <v>136</v>
      </c>
      <c r="E49" s="156" t="s">
        <v>136</v>
      </c>
      <c r="F49" s="157" t="s">
        <v>136</v>
      </c>
    </row>
    <row r="50" spans="1:6" s="126" customFormat="1">
      <c r="A50" s="108" t="s" vm="9">
        <v>148</v>
      </c>
      <c r="B50" s="114" t="s">
        <v>136</v>
      </c>
      <c r="C50" s="156" t="s">
        <v>136</v>
      </c>
      <c r="D50" s="156" t="s">
        <v>136</v>
      </c>
      <c r="E50" s="156" t="s">
        <v>136</v>
      </c>
      <c r="F50" s="157" t="s">
        <v>136</v>
      </c>
    </row>
    <row r="51" spans="1:6" s="126" customFormat="1">
      <c r="A51" s="108" t="s">
        <v>147</v>
      </c>
      <c r="B51" s="114" t="s">
        <v>136</v>
      </c>
      <c r="C51" s="156" t="s">
        <v>136</v>
      </c>
      <c r="D51" s="156" t="s">
        <v>136</v>
      </c>
      <c r="E51" s="156" t="s">
        <v>136</v>
      </c>
      <c r="F51" s="157" t="s">
        <v>136</v>
      </c>
    </row>
    <row r="52" spans="1:6" s="126" customFormat="1">
      <c r="A52" s="108" t="s" vm="8">
        <v>146</v>
      </c>
      <c r="B52" s="114" t="s">
        <v>136</v>
      </c>
      <c r="C52" s="156" t="s">
        <v>136</v>
      </c>
      <c r="D52" s="156" t="s">
        <v>136</v>
      </c>
      <c r="E52" s="156" t="s">
        <v>136</v>
      </c>
      <c r="F52" s="157" t="s">
        <v>136</v>
      </c>
    </row>
    <row r="53" spans="1:6" s="126" customFormat="1">
      <c r="A53" s="108" t="s" vm="7">
        <v>145</v>
      </c>
      <c r="B53" s="114" t="s">
        <v>136</v>
      </c>
      <c r="C53" s="156" t="s">
        <v>136</v>
      </c>
      <c r="D53" s="156" t="s">
        <v>136</v>
      </c>
      <c r="E53" s="156" t="s">
        <v>136</v>
      </c>
      <c r="F53" s="157" t="s">
        <v>136</v>
      </c>
    </row>
    <row r="54" spans="1:6" s="126" customFormat="1">
      <c r="A54" s="108" t="s" vm="6">
        <v>144</v>
      </c>
      <c r="B54" s="114" t="s">
        <v>136</v>
      </c>
      <c r="C54" s="156" t="s">
        <v>136</v>
      </c>
      <c r="D54" s="156" t="s">
        <v>136</v>
      </c>
      <c r="E54" s="156" t="s">
        <v>136</v>
      </c>
      <c r="F54" s="157" t="s">
        <v>136</v>
      </c>
    </row>
    <row r="55" spans="1:6" s="126" customFormat="1">
      <c r="A55" s="108" t="s">
        <v>143</v>
      </c>
      <c r="B55" s="114" t="s">
        <v>136</v>
      </c>
      <c r="C55" s="156" t="s">
        <v>136</v>
      </c>
      <c r="D55" s="156" t="s">
        <v>136</v>
      </c>
      <c r="E55" s="156" t="s">
        <v>136</v>
      </c>
      <c r="F55" s="157" t="s">
        <v>136</v>
      </c>
    </row>
    <row r="56" spans="1:6" s="126" customFormat="1">
      <c r="A56" s="108" t="s" vm="5">
        <v>142</v>
      </c>
      <c r="B56" s="114" t="s">
        <v>136</v>
      </c>
      <c r="C56" s="156" t="s">
        <v>136</v>
      </c>
      <c r="D56" s="156" t="s">
        <v>136</v>
      </c>
      <c r="E56" s="156" t="s">
        <v>136</v>
      </c>
      <c r="F56" s="157" t="s">
        <v>136</v>
      </c>
    </row>
    <row r="57" spans="1:6" s="126" customFormat="1">
      <c r="A57" s="108" t="s" vm="4">
        <v>141</v>
      </c>
      <c r="B57" s="114" t="s">
        <v>136</v>
      </c>
      <c r="C57" s="156" t="s">
        <v>136</v>
      </c>
      <c r="D57" s="156" t="s">
        <v>136</v>
      </c>
      <c r="E57" s="156" t="s">
        <v>136</v>
      </c>
      <c r="F57" s="157" t="s">
        <v>136</v>
      </c>
    </row>
    <row r="58" spans="1:6" s="126" customFormat="1">
      <c r="A58" s="108" t="s" vm="3">
        <v>140</v>
      </c>
      <c r="B58" s="114" t="s">
        <v>136</v>
      </c>
      <c r="C58" s="156" t="s">
        <v>136</v>
      </c>
      <c r="D58" s="156" t="s">
        <v>136</v>
      </c>
      <c r="E58" s="156" t="s">
        <v>136</v>
      </c>
      <c r="F58" s="157" t="s">
        <v>136</v>
      </c>
    </row>
    <row r="59" spans="1:6" s="126" customFormat="1">
      <c r="A59" s="108" t="s">
        <v>249</v>
      </c>
      <c r="B59" s="114" t="s">
        <v>136</v>
      </c>
      <c r="C59" s="156" t="s">
        <v>136</v>
      </c>
      <c r="D59" s="156" t="s">
        <v>136</v>
      </c>
      <c r="E59" s="156" t="s">
        <v>136</v>
      </c>
      <c r="F59" s="157" t="s">
        <v>136</v>
      </c>
    </row>
    <row r="60" spans="1:6" s="126" customFormat="1">
      <c r="A60" s="108" t="s">
        <v>139</v>
      </c>
      <c r="B60" s="114" t="s">
        <v>136</v>
      </c>
      <c r="C60" s="156" t="s">
        <v>136</v>
      </c>
      <c r="D60" s="156" t="s">
        <v>136</v>
      </c>
      <c r="E60" s="156" t="s">
        <v>136</v>
      </c>
      <c r="F60" s="157" t="s">
        <v>136</v>
      </c>
    </row>
    <row r="61" spans="1:6" s="126" customFormat="1">
      <c r="A61" s="108" t="s" vm="2">
        <v>137</v>
      </c>
      <c r="B61" s="114" t="s">
        <v>136</v>
      </c>
      <c r="C61" s="156" t="s">
        <v>136</v>
      </c>
      <c r="D61" s="156" t="s">
        <v>136</v>
      </c>
      <c r="E61" s="156" t="s">
        <v>136</v>
      </c>
      <c r="F61" s="157" t="s">
        <v>136</v>
      </c>
    </row>
    <row r="62" spans="1:6" s="126" customFormat="1">
      <c r="A62" s="108" t="s">
        <v>135</v>
      </c>
      <c r="B62" s="114" t="s">
        <v>136</v>
      </c>
      <c r="C62" s="156" t="s">
        <v>136</v>
      </c>
      <c r="D62" s="156" t="s">
        <v>136</v>
      </c>
      <c r="E62" s="156" t="s">
        <v>136</v>
      </c>
      <c r="F62" s="157" t="s">
        <v>136</v>
      </c>
    </row>
    <row r="63" spans="1:6" s="126" customFormat="1">
      <c r="A63" s="108" t="s">
        <v>134</v>
      </c>
      <c r="B63" s="114" t="s">
        <v>136</v>
      </c>
      <c r="C63" s="156" t="s">
        <v>136</v>
      </c>
      <c r="D63" s="156" t="s">
        <v>136</v>
      </c>
      <c r="E63" s="156" t="s">
        <v>136</v>
      </c>
      <c r="F63" s="157" t="s">
        <v>136</v>
      </c>
    </row>
    <row r="64" spans="1:6" s="126" customFormat="1">
      <c r="A64" s="108" t="s" vm="1">
        <v>133</v>
      </c>
      <c r="B64" s="114" t="s">
        <v>136</v>
      </c>
      <c r="C64" s="156" t="s">
        <v>136</v>
      </c>
      <c r="D64" s="156" t="s">
        <v>136</v>
      </c>
      <c r="E64" s="156" t="s">
        <v>136</v>
      </c>
      <c r="F64" s="157" t="s">
        <v>136</v>
      </c>
    </row>
    <row r="65" spans="1:6" s="143" customFormat="1" ht="13.5" thickBot="1">
      <c r="A65" s="158" t="s">
        <v>132</v>
      </c>
      <c r="B65" s="120" t="s">
        <v>136</v>
      </c>
      <c r="C65" s="159" t="s">
        <v>136</v>
      </c>
      <c r="D65" s="159" t="s">
        <v>136</v>
      </c>
      <c r="E65" s="159" t="s">
        <v>136</v>
      </c>
      <c r="F65" s="160" t="s">
        <v>136</v>
      </c>
    </row>
    <row r="66" spans="1:6" s="126" customFormat="1" ht="13.5" thickTop="1">
      <c r="A66" s="108"/>
      <c r="B66" s="108"/>
      <c r="C66" s="108"/>
      <c r="D66" s="108"/>
      <c r="E66" s="108"/>
      <c r="F66" s="161"/>
    </row>
    <row r="67" spans="1:6" s="126" customFormat="1">
      <c r="A67" s="108"/>
      <c r="B67" s="108"/>
      <c r="C67" s="108"/>
      <c r="D67" s="108"/>
      <c r="E67" s="108"/>
      <c r="F67" s="161"/>
    </row>
    <row r="68" spans="1:6" s="126" customFormat="1">
      <c r="A68" s="108"/>
      <c r="B68" s="108"/>
      <c r="C68" s="108"/>
      <c r="D68" s="108"/>
      <c r="E68" s="108"/>
      <c r="F68" s="161"/>
    </row>
    <row r="69" spans="1:6" s="126" customFormat="1" ht="30" customHeight="1">
      <c r="A69" s="250" t="s">
        <v>88</v>
      </c>
      <c r="B69" s="149" t="s">
        <v>209</v>
      </c>
      <c r="C69" s="150" t="s">
        <v>95</v>
      </c>
      <c r="D69" s="151" t="s">
        <v>94</v>
      </c>
      <c r="E69" s="151" t="s">
        <v>93</v>
      </c>
      <c r="F69" s="152" t="s" vm="14">
        <v>208</v>
      </c>
    </row>
    <row r="70" spans="1:6" s="126" customFormat="1">
      <c r="A70" s="252"/>
      <c r="B70" s="153"/>
      <c r="C70" s="153" t="s">
        <v>182</v>
      </c>
      <c r="D70" s="153" t="s">
        <v>182</v>
      </c>
      <c r="E70" s="153" t="s">
        <v>182</v>
      </c>
      <c r="F70" s="154"/>
    </row>
    <row r="71" spans="1:6" s="126" customFormat="1">
      <c r="A71" s="108" t="s">
        <v>149</v>
      </c>
      <c r="B71" s="114">
        <v>996</v>
      </c>
      <c r="C71" s="156">
        <v>0.9106425702811245</v>
      </c>
      <c r="D71" s="156">
        <v>2.3092369477911646E-2</v>
      </c>
      <c r="E71" s="156">
        <v>6.6265060240963861E-2</v>
      </c>
      <c r="F71" s="157">
        <v>1.2936746987951808</v>
      </c>
    </row>
    <row r="72" spans="1:6" s="126" customFormat="1">
      <c r="A72" s="108" t="s" vm="9">
        <v>148</v>
      </c>
      <c r="B72" s="114" t="s">
        <v>136</v>
      </c>
      <c r="C72" s="156" t="s">
        <v>136</v>
      </c>
      <c r="D72" s="156" t="s">
        <v>136</v>
      </c>
      <c r="E72" s="156" t="s">
        <v>136</v>
      </c>
      <c r="F72" s="157" t="s">
        <v>136</v>
      </c>
    </row>
    <row r="73" spans="1:6" s="126" customFormat="1">
      <c r="A73" s="108" t="s">
        <v>147</v>
      </c>
      <c r="B73" s="114" t="s">
        <v>136</v>
      </c>
      <c r="C73" s="156" t="s">
        <v>136</v>
      </c>
      <c r="D73" s="156" t="s">
        <v>136</v>
      </c>
      <c r="E73" s="156" t="s">
        <v>136</v>
      </c>
      <c r="F73" s="157" t="s">
        <v>136</v>
      </c>
    </row>
    <row r="74" spans="1:6" s="126" customFormat="1">
      <c r="A74" s="108" t="s" vm="8">
        <v>146</v>
      </c>
      <c r="B74" s="114" t="s">
        <v>136</v>
      </c>
      <c r="C74" s="156" t="s">
        <v>136</v>
      </c>
      <c r="D74" s="156" t="s">
        <v>136</v>
      </c>
      <c r="E74" s="156" t="s">
        <v>136</v>
      </c>
      <c r="F74" s="157" t="s">
        <v>136</v>
      </c>
    </row>
    <row r="75" spans="1:6" s="126" customFormat="1">
      <c r="A75" s="108" t="s" vm="7">
        <v>145</v>
      </c>
      <c r="B75" s="114" t="s">
        <v>114</v>
      </c>
      <c r="C75" s="156" t="s">
        <v>114</v>
      </c>
      <c r="D75" s="156" t="s">
        <v>114</v>
      </c>
      <c r="E75" s="156" t="s">
        <v>114</v>
      </c>
      <c r="F75" s="157" t="s">
        <v>114</v>
      </c>
    </row>
    <row r="76" spans="1:6" s="126" customFormat="1">
      <c r="A76" s="108" t="s" vm="6">
        <v>144</v>
      </c>
      <c r="B76" s="114" t="s">
        <v>136</v>
      </c>
      <c r="C76" s="156" t="s">
        <v>136</v>
      </c>
      <c r="D76" s="156" t="s">
        <v>136</v>
      </c>
      <c r="E76" s="156" t="s">
        <v>136</v>
      </c>
      <c r="F76" s="157" t="s">
        <v>136</v>
      </c>
    </row>
    <row r="77" spans="1:6" s="126" customFormat="1">
      <c r="A77" s="108" t="s">
        <v>143</v>
      </c>
      <c r="B77" s="114" t="s">
        <v>136</v>
      </c>
      <c r="C77" s="156" t="s">
        <v>136</v>
      </c>
      <c r="D77" s="156" t="s">
        <v>136</v>
      </c>
      <c r="E77" s="156" t="s">
        <v>136</v>
      </c>
      <c r="F77" s="157" t="s">
        <v>136</v>
      </c>
    </row>
    <row r="78" spans="1:6" s="126" customFormat="1">
      <c r="A78" s="108" t="s" vm="5">
        <v>142</v>
      </c>
      <c r="B78" s="114">
        <v>135</v>
      </c>
      <c r="C78" s="156">
        <v>0.93333333333333335</v>
      </c>
      <c r="D78" s="156">
        <v>0</v>
      </c>
      <c r="E78" s="156">
        <v>6.6666666666666666E-2</v>
      </c>
      <c r="F78" s="157">
        <v>1.2666666666666666</v>
      </c>
    </row>
    <row r="79" spans="1:6" s="126" customFormat="1">
      <c r="A79" s="108" t="s" vm="4">
        <v>141</v>
      </c>
      <c r="B79" s="114" t="s">
        <v>114</v>
      </c>
      <c r="C79" s="156" t="s">
        <v>114</v>
      </c>
      <c r="D79" s="156" t="s">
        <v>114</v>
      </c>
      <c r="E79" s="156" t="s">
        <v>114</v>
      </c>
      <c r="F79" s="157" t="s">
        <v>114</v>
      </c>
    </row>
    <row r="80" spans="1:6" s="126" customFormat="1">
      <c r="A80" s="108" t="s" vm="3">
        <v>140</v>
      </c>
      <c r="B80" s="114" t="s">
        <v>136</v>
      </c>
      <c r="C80" s="156" t="s">
        <v>136</v>
      </c>
      <c r="D80" s="156" t="s">
        <v>136</v>
      </c>
      <c r="E80" s="156" t="s">
        <v>136</v>
      </c>
      <c r="F80" s="157" t="s">
        <v>136</v>
      </c>
    </row>
    <row r="81" spans="1:6" s="126" customFormat="1">
      <c r="A81" s="108" t="s">
        <v>249</v>
      </c>
      <c r="B81" s="114">
        <v>237</v>
      </c>
      <c r="C81" s="156">
        <v>0.92827004219409281</v>
      </c>
      <c r="D81" s="156">
        <v>1.2658227848101266E-2</v>
      </c>
      <c r="E81" s="156">
        <v>5.9071729957805907E-2</v>
      </c>
      <c r="F81" s="157">
        <v>1.2943037974683544</v>
      </c>
    </row>
    <row r="82" spans="1:6" s="126" customFormat="1">
      <c r="A82" s="108" t="s">
        <v>139</v>
      </c>
      <c r="B82" s="114" t="s">
        <v>136</v>
      </c>
      <c r="C82" s="162" t="s">
        <v>136</v>
      </c>
      <c r="D82" s="162" t="s">
        <v>136</v>
      </c>
      <c r="E82" s="162" t="s">
        <v>136</v>
      </c>
      <c r="F82" s="157" t="s">
        <v>136</v>
      </c>
    </row>
    <row r="83" spans="1:6" s="126" customFormat="1">
      <c r="A83" s="108" t="s" vm="2">
        <v>137</v>
      </c>
      <c r="B83" s="114" t="s">
        <v>136</v>
      </c>
      <c r="C83" s="162" t="s">
        <v>136</v>
      </c>
      <c r="D83" s="162" t="s">
        <v>136</v>
      </c>
      <c r="E83" s="162" t="s">
        <v>136</v>
      </c>
      <c r="F83" s="157" t="s">
        <v>136</v>
      </c>
    </row>
    <row r="84" spans="1:6" s="126" customFormat="1">
      <c r="A84" s="108" t="s">
        <v>135</v>
      </c>
      <c r="B84" s="114">
        <v>691</v>
      </c>
      <c r="C84" s="162">
        <v>0.93487698986975398</v>
      </c>
      <c r="D84" s="162">
        <v>1.7366136034732273E-2</v>
      </c>
      <c r="E84" s="162">
        <v>4.7756874095513747E-2</v>
      </c>
      <c r="F84" s="157">
        <v>1.2612156295224313</v>
      </c>
    </row>
    <row r="85" spans="1:6" s="126" customFormat="1">
      <c r="A85" s="108" t="s">
        <v>134</v>
      </c>
      <c r="B85" s="114" t="s">
        <v>136</v>
      </c>
      <c r="C85" s="162" t="s">
        <v>136</v>
      </c>
      <c r="D85" s="162" t="s">
        <v>136</v>
      </c>
      <c r="E85" s="162" t="s">
        <v>136</v>
      </c>
      <c r="F85" s="157" t="s">
        <v>136</v>
      </c>
    </row>
    <row r="86" spans="1:6" s="126" customFormat="1">
      <c r="A86" s="108" t="s" vm="1">
        <v>133</v>
      </c>
      <c r="B86" s="114">
        <v>147</v>
      </c>
      <c r="C86" s="156">
        <v>0.97959183673469385</v>
      </c>
      <c r="D86" s="156">
        <v>2.0408163265306121E-2</v>
      </c>
      <c r="E86" s="156">
        <v>0</v>
      </c>
      <c r="F86" s="157">
        <v>0.78061224489795922</v>
      </c>
    </row>
    <row r="87" spans="1:6" s="143" customFormat="1" ht="13.5" thickBot="1">
      <c r="A87" s="158" t="s">
        <v>132</v>
      </c>
      <c r="B87" s="120">
        <v>2572</v>
      </c>
      <c r="C87" s="159">
        <v>0.92262830482115088</v>
      </c>
      <c r="D87" s="159">
        <v>1.9440124416796267E-2</v>
      </c>
      <c r="E87" s="159">
        <v>5.7931570762052874E-2</v>
      </c>
      <c r="F87" s="160">
        <v>1.3212480559875583</v>
      </c>
    </row>
    <row r="88" spans="1:6" s="126" customFormat="1" ht="13.5" thickTop="1">
      <c r="A88" s="108"/>
      <c r="B88" s="108"/>
      <c r="C88" s="108"/>
      <c r="D88" s="108"/>
      <c r="E88" s="108"/>
      <c r="F88" s="161"/>
    </row>
    <row r="89" spans="1:6" s="126" customFormat="1">
      <c r="A89" s="108"/>
      <c r="B89" s="108"/>
      <c r="C89" s="108"/>
      <c r="D89" s="108"/>
      <c r="E89" s="108"/>
      <c r="F89" s="161"/>
    </row>
    <row r="90" spans="1:6" s="126" customFormat="1">
      <c r="A90" s="108"/>
      <c r="B90" s="108"/>
      <c r="C90" s="108"/>
      <c r="D90" s="108"/>
      <c r="E90" s="108"/>
      <c r="F90" s="161"/>
    </row>
    <row r="91" spans="1:6" s="126" customFormat="1" ht="30" customHeight="1">
      <c r="A91" s="250" t="s">
        <v>87</v>
      </c>
      <c r="B91" s="149" t="s">
        <v>209</v>
      </c>
      <c r="C91" s="150" t="s">
        <v>95</v>
      </c>
      <c r="D91" s="151" t="s">
        <v>94</v>
      </c>
      <c r="E91" s="151" t="s">
        <v>93</v>
      </c>
      <c r="F91" s="152" t="s" vm="14">
        <v>208</v>
      </c>
    </row>
    <row r="92" spans="1:6" s="126" customFormat="1">
      <c r="A92" s="252"/>
      <c r="B92" s="153"/>
      <c r="C92" s="153" t="s">
        <v>182</v>
      </c>
      <c r="D92" s="153" t="s">
        <v>182</v>
      </c>
      <c r="E92" s="153" t="s">
        <v>182</v>
      </c>
      <c r="F92" s="154"/>
    </row>
    <row r="93" spans="1:6" s="126" customFormat="1">
      <c r="A93" s="108" t="s">
        <v>149</v>
      </c>
      <c r="B93" s="114" t="s">
        <v>136</v>
      </c>
      <c r="C93" s="156" t="s">
        <v>136</v>
      </c>
      <c r="D93" s="156" t="s">
        <v>136</v>
      </c>
      <c r="E93" s="156" t="s">
        <v>136</v>
      </c>
      <c r="F93" s="157" t="s">
        <v>136</v>
      </c>
    </row>
    <row r="94" spans="1:6" s="126" customFormat="1">
      <c r="A94" s="108" t="s" vm="9">
        <v>148</v>
      </c>
      <c r="B94" s="114" t="s">
        <v>136</v>
      </c>
      <c r="C94" s="156" t="s">
        <v>136</v>
      </c>
      <c r="D94" s="156" t="s">
        <v>136</v>
      </c>
      <c r="E94" s="156" t="s">
        <v>136</v>
      </c>
      <c r="F94" s="157" t="s">
        <v>136</v>
      </c>
    </row>
    <row r="95" spans="1:6" s="126" customFormat="1">
      <c r="A95" s="108" t="s">
        <v>147</v>
      </c>
      <c r="B95" s="114" t="s">
        <v>136</v>
      </c>
      <c r="C95" s="156" t="s">
        <v>136</v>
      </c>
      <c r="D95" s="156" t="s">
        <v>136</v>
      </c>
      <c r="E95" s="156" t="s">
        <v>136</v>
      </c>
      <c r="F95" s="157" t="s">
        <v>136</v>
      </c>
    </row>
    <row r="96" spans="1:6" s="126" customFormat="1">
      <c r="A96" s="108" t="s" vm="8">
        <v>146</v>
      </c>
      <c r="B96" s="114" t="s">
        <v>136</v>
      </c>
      <c r="C96" s="156" t="s">
        <v>136</v>
      </c>
      <c r="D96" s="156" t="s">
        <v>136</v>
      </c>
      <c r="E96" s="156" t="s">
        <v>136</v>
      </c>
      <c r="F96" s="157" t="s">
        <v>136</v>
      </c>
    </row>
    <row r="97" spans="1:6" s="126" customFormat="1">
      <c r="A97" s="108" t="s" vm="7">
        <v>145</v>
      </c>
      <c r="B97" s="114" t="s">
        <v>136</v>
      </c>
      <c r="C97" s="156" t="s">
        <v>136</v>
      </c>
      <c r="D97" s="156" t="s">
        <v>136</v>
      </c>
      <c r="E97" s="156" t="s">
        <v>136</v>
      </c>
      <c r="F97" s="157" t="s">
        <v>136</v>
      </c>
    </row>
    <row r="98" spans="1:6" s="126" customFormat="1">
      <c r="A98" s="108" t="s" vm="6">
        <v>144</v>
      </c>
      <c r="B98" s="114" t="s">
        <v>136</v>
      </c>
      <c r="C98" s="156" t="s">
        <v>136</v>
      </c>
      <c r="D98" s="156" t="s">
        <v>136</v>
      </c>
      <c r="E98" s="156" t="s">
        <v>136</v>
      </c>
      <c r="F98" s="157" t="s">
        <v>136</v>
      </c>
    </row>
    <row r="99" spans="1:6" s="126" customFormat="1">
      <c r="A99" s="108" t="s">
        <v>143</v>
      </c>
      <c r="B99" s="114" t="s">
        <v>136</v>
      </c>
      <c r="C99" s="156" t="s">
        <v>136</v>
      </c>
      <c r="D99" s="156" t="s">
        <v>136</v>
      </c>
      <c r="E99" s="156" t="s">
        <v>136</v>
      </c>
      <c r="F99" s="157" t="s">
        <v>136</v>
      </c>
    </row>
    <row r="100" spans="1:6" s="126" customFormat="1">
      <c r="A100" s="108" t="s" vm="5">
        <v>142</v>
      </c>
      <c r="B100" s="114" t="s">
        <v>136</v>
      </c>
      <c r="C100" s="156" t="s">
        <v>136</v>
      </c>
      <c r="D100" s="156" t="s">
        <v>136</v>
      </c>
      <c r="E100" s="156" t="s">
        <v>136</v>
      </c>
      <c r="F100" s="157" t="s">
        <v>136</v>
      </c>
    </row>
    <row r="101" spans="1:6" s="126" customFormat="1">
      <c r="A101" s="108" t="s" vm="4">
        <v>141</v>
      </c>
      <c r="B101" s="114" t="s">
        <v>136</v>
      </c>
      <c r="C101" s="156" t="s">
        <v>136</v>
      </c>
      <c r="D101" s="156" t="s">
        <v>136</v>
      </c>
      <c r="E101" s="156" t="s">
        <v>136</v>
      </c>
      <c r="F101" s="157" t="s">
        <v>136</v>
      </c>
    </row>
    <row r="102" spans="1:6" s="126" customFormat="1">
      <c r="A102" s="108" t="s" vm="3">
        <v>140</v>
      </c>
      <c r="B102" s="114" t="s">
        <v>136</v>
      </c>
      <c r="C102" s="156" t="s">
        <v>136</v>
      </c>
      <c r="D102" s="156" t="s">
        <v>136</v>
      </c>
      <c r="E102" s="156" t="s">
        <v>136</v>
      </c>
      <c r="F102" s="157" t="s">
        <v>136</v>
      </c>
    </row>
    <row r="103" spans="1:6" s="126" customFormat="1">
      <c r="A103" s="108" t="s">
        <v>249</v>
      </c>
      <c r="B103" s="114" t="s">
        <v>136</v>
      </c>
      <c r="C103" s="156" t="s">
        <v>136</v>
      </c>
      <c r="D103" s="156" t="s">
        <v>136</v>
      </c>
      <c r="E103" s="156" t="s">
        <v>136</v>
      </c>
      <c r="F103" s="157" t="s">
        <v>136</v>
      </c>
    </row>
    <row r="104" spans="1:6" s="126" customFormat="1">
      <c r="A104" s="108" t="s">
        <v>139</v>
      </c>
      <c r="B104" s="114" t="s">
        <v>136</v>
      </c>
      <c r="C104" s="156" t="s">
        <v>136</v>
      </c>
      <c r="D104" s="156" t="s">
        <v>136</v>
      </c>
      <c r="E104" s="156" t="s">
        <v>136</v>
      </c>
      <c r="F104" s="157" t="s">
        <v>136</v>
      </c>
    </row>
    <row r="105" spans="1:6" s="126" customFormat="1">
      <c r="A105" s="108" t="s" vm="2">
        <v>137</v>
      </c>
      <c r="B105" s="114" t="s">
        <v>136</v>
      </c>
      <c r="C105" s="156" t="s">
        <v>136</v>
      </c>
      <c r="D105" s="156" t="s">
        <v>136</v>
      </c>
      <c r="E105" s="156" t="s">
        <v>136</v>
      </c>
      <c r="F105" s="157" t="s">
        <v>136</v>
      </c>
    </row>
    <row r="106" spans="1:6" s="126" customFormat="1">
      <c r="A106" s="108" t="s">
        <v>135</v>
      </c>
      <c r="B106" s="114" t="s">
        <v>136</v>
      </c>
      <c r="C106" s="156" t="s">
        <v>136</v>
      </c>
      <c r="D106" s="156" t="s">
        <v>136</v>
      </c>
      <c r="E106" s="156" t="s">
        <v>136</v>
      </c>
      <c r="F106" s="157" t="s">
        <v>136</v>
      </c>
    </row>
    <row r="107" spans="1:6" s="126" customFormat="1">
      <c r="A107" s="108" t="s">
        <v>134</v>
      </c>
      <c r="B107" s="114" t="s">
        <v>136</v>
      </c>
      <c r="C107" s="156" t="s">
        <v>136</v>
      </c>
      <c r="D107" s="156" t="s">
        <v>136</v>
      </c>
      <c r="E107" s="156" t="s">
        <v>136</v>
      </c>
      <c r="F107" s="157" t="s">
        <v>136</v>
      </c>
    </row>
    <row r="108" spans="1:6" s="126" customFormat="1">
      <c r="A108" s="108" t="s" vm="1">
        <v>133</v>
      </c>
      <c r="B108" s="114" t="s">
        <v>136</v>
      </c>
      <c r="C108" s="156" t="s">
        <v>136</v>
      </c>
      <c r="D108" s="156" t="s">
        <v>136</v>
      </c>
      <c r="E108" s="156" t="s">
        <v>136</v>
      </c>
      <c r="F108" s="157" t="s">
        <v>136</v>
      </c>
    </row>
    <row r="109" spans="1:6" s="143" customFormat="1" ht="13.5" thickBot="1">
      <c r="A109" s="158" t="s">
        <v>132</v>
      </c>
      <c r="B109" s="120" t="s">
        <v>136</v>
      </c>
      <c r="C109" s="159" t="s">
        <v>136</v>
      </c>
      <c r="D109" s="159" t="s">
        <v>136</v>
      </c>
      <c r="E109" s="159" t="s">
        <v>136</v>
      </c>
      <c r="F109" s="160" t="s">
        <v>136</v>
      </c>
    </row>
    <row r="110" spans="1:6" s="126" customFormat="1" ht="13.5" thickTop="1">
      <c r="A110" s="108"/>
      <c r="B110" s="108"/>
      <c r="C110" s="108"/>
      <c r="D110" s="108"/>
      <c r="E110" s="108"/>
      <c r="F110" s="161"/>
    </row>
    <row r="111" spans="1:6" s="126" customFormat="1">
      <c r="A111" s="108"/>
      <c r="B111" s="108"/>
      <c r="C111" s="108"/>
      <c r="D111" s="108"/>
      <c r="E111" s="108"/>
      <c r="F111" s="161"/>
    </row>
    <row r="112" spans="1:6" s="126" customFormat="1">
      <c r="A112" s="108"/>
      <c r="B112" s="108"/>
      <c r="C112" s="108"/>
      <c r="D112" s="108"/>
      <c r="E112" s="108"/>
      <c r="F112" s="161"/>
    </row>
    <row r="113" spans="1:6" s="126" customFormat="1" ht="30" customHeight="1">
      <c r="A113" s="250" t="s">
        <v>86</v>
      </c>
      <c r="B113" s="149" t="s">
        <v>209</v>
      </c>
      <c r="C113" s="150" t="s">
        <v>95</v>
      </c>
      <c r="D113" s="151" t="s">
        <v>94</v>
      </c>
      <c r="E113" s="151" t="s">
        <v>93</v>
      </c>
      <c r="F113" s="152" t="s" vm="14">
        <v>208</v>
      </c>
    </row>
    <row r="114" spans="1:6" s="126" customFormat="1">
      <c r="A114" s="252"/>
      <c r="B114" s="153"/>
      <c r="C114" s="153" t="s">
        <v>182</v>
      </c>
      <c r="D114" s="153" t="s">
        <v>182</v>
      </c>
      <c r="E114" s="153" t="s">
        <v>182</v>
      </c>
      <c r="F114" s="154"/>
    </row>
    <row r="115" spans="1:6" s="126" customFormat="1">
      <c r="A115" s="108" t="s">
        <v>149</v>
      </c>
      <c r="B115" s="114" t="s">
        <v>136</v>
      </c>
      <c r="C115" s="156" t="s">
        <v>136</v>
      </c>
      <c r="D115" s="156" t="s">
        <v>136</v>
      </c>
      <c r="E115" s="156" t="s">
        <v>136</v>
      </c>
      <c r="F115" s="157" t="s">
        <v>136</v>
      </c>
    </row>
    <row r="116" spans="1:6" s="126" customFormat="1">
      <c r="A116" s="108" t="s" vm="9">
        <v>148</v>
      </c>
      <c r="B116" s="114" t="s">
        <v>136</v>
      </c>
      <c r="C116" s="156" t="s">
        <v>136</v>
      </c>
      <c r="D116" s="156" t="s">
        <v>136</v>
      </c>
      <c r="E116" s="156" t="s">
        <v>136</v>
      </c>
      <c r="F116" s="157" t="s">
        <v>136</v>
      </c>
    </row>
    <row r="117" spans="1:6" s="126" customFormat="1">
      <c r="A117" s="108" t="s">
        <v>147</v>
      </c>
      <c r="B117" s="114" t="s">
        <v>136</v>
      </c>
      <c r="C117" s="156" t="s">
        <v>136</v>
      </c>
      <c r="D117" s="156" t="s">
        <v>136</v>
      </c>
      <c r="E117" s="156" t="s">
        <v>136</v>
      </c>
      <c r="F117" s="157" t="s">
        <v>136</v>
      </c>
    </row>
    <row r="118" spans="1:6" s="126" customFormat="1">
      <c r="A118" s="108" t="s" vm="8">
        <v>146</v>
      </c>
      <c r="B118" s="114" t="s">
        <v>136</v>
      </c>
      <c r="C118" s="156" t="s">
        <v>136</v>
      </c>
      <c r="D118" s="156" t="s">
        <v>136</v>
      </c>
      <c r="E118" s="156" t="s">
        <v>136</v>
      </c>
      <c r="F118" s="157" t="s">
        <v>136</v>
      </c>
    </row>
    <row r="119" spans="1:6" s="126" customFormat="1">
      <c r="A119" s="108" t="s" vm="7">
        <v>145</v>
      </c>
      <c r="B119" s="114" t="s">
        <v>136</v>
      </c>
      <c r="C119" s="156" t="s">
        <v>136</v>
      </c>
      <c r="D119" s="156" t="s">
        <v>136</v>
      </c>
      <c r="E119" s="156" t="s">
        <v>136</v>
      </c>
      <c r="F119" s="157" t="s">
        <v>136</v>
      </c>
    </row>
    <row r="120" spans="1:6" s="126" customFormat="1">
      <c r="A120" s="108" t="s" vm="6">
        <v>144</v>
      </c>
      <c r="B120" s="114" t="s">
        <v>136</v>
      </c>
      <c r="C120" s="156" t="s">
        <v>136</v>
      </c>
      <c r="D120" s="156" t="s">
        <v>136</v>
      </c>
      <c r="E120" s="156" t="s">
        <v>136</v>
      </c>
      <c r="F120" s="157" t="s">
        <v>136</v>
      </c>
    </row>
    <row r="121" spans="1:6" s="126" customFormat="1">
      <c r="A121" s="108" t="s">
        <v>143</v>
      </c>
      <c r="B121" s="114" t="s">
        <v>136</v>
      </c>
      <c r="C121" s="156" t="s">
        <v>136</v>
      </c>
      <c r="D121" s="156" t="s">
        <v>136</v>
      </c>
      <c r="E121" s="156" t="s">
        <v>136</v>
      </c>
      <c r="F121" s="157" t="s">
        <v>136</v>
      </c>
    </row>
    <row r="122" spans="1:6" s="126" customFormat="1">
      <c r="A122" s="108" t="s" vm="5">
        <v>142</v>
      </c>
      <c r="B122" s="114" t="s">
        <v>136</v>
      </c>
      <c r="C122" s="156" t="s">
        <v>136</v>
      </c>
      <c r="D122" s="156" t="s">
        <v>136</v>
      </c>
      <c r="E122" s="156" t="s">
        <v>136</v>
      </c>
      <c r="F122" s="157" t="s">
        <v>136</v>
      </c>
    </row>
    <row r="123" spans="1:6" s="126" customFormat="1">
      <c r="A123" s="108" t="s" vm="4">
        <v>141</v>
      </c>
      <c r="B123" s="114" t="s">
        <v>136</v>
      </c>
      <c r="C123" s="156" t="s">
        <v>136</v>
      </c>
      <c r="D123" s="156" t="s">
        <v>136</v>
      </c>
      <c r="E123" s="156" t="s">
        <v>136</v>
      </c>
      <c r="F123" s="157" t="s">
        <v>136</v>
      </c>
    </row>
    <row r="124" spans="1:6" s="126" customFormat="1">
      <c r="A124" s="108" t="s" vm="3">
        <v>140</v>
      </c>
      <c r="B124" s="114" t="s">
        <v>136</v>
      </c>
      <c r="C124" s="156" t="s">
        <v>136</v>
      </c>
      <c r="D124" s="156" t="s">
        <v>136</v>
      </c>
      <c r="E124" s="156" t="s">
        <v>136</v>
      </c>
      <c r="F124" s="157" t="s">
        <v>136</v>
      </c>
    </row>
    <row r="125" spans="1:6" s="126" customFormat="1">
      <c r="A125" s="108" t="s">
        <v>249</v>
      </c>
      <c r="B125" s="114" t="s">
        <v>136</v>
      </c>
      <c r="C125" s="156" t="s">
        <v>136</v>
      </c>
      <c r="D125" s="156" t="s">
        <v>136</v>
      </c>
      <c r="E125" s="156" t="s">
        <v>136</v>
      </c>
      <c r="F125" s="157" t="s">
        <v>136</v>
      </c>
    </row>
    <row r="126" spans="1:6" s="126" customFormat="1">
      <c r="A126" s="108" t="s">
        <v>139</v>
      </c>
      <c r="B126" s="114" t="s">
        <v>136</v>
      </c>
      <c r="C126" s="156" t="s">
        <v>136</v>
      </c>
      <c r="D126" s="156" t="s">
        <v>136</v>
      </c>
      <c r="E126" s="156" t="s">
        <v>136</v>
      </c>
      <c r="F126" s="157" t="s">
        <v>136</v>
      </c>
    </row>
    <row r="127" spans="1:6" s="126" customFormat="1">
      <c r="A127" s="108" t="s" vm="2">
        <v>137</v>
      </c>
      <c r="B127" s="114" t="s">
        <v>136</v>
      </c>
      <c r="C127" s="156" t="s">
        <v>136</v>
      </c>
      <c r="D127" s="156" t="s">
        <v>136</v>
      </c>
      <c r="E127" s="156" t="s">
        <v>136</v>
      </c>
      <c r="F127" s="157" t="s">
        <v>136</v>
      </c>
    </row>
    <row r="128" spans="1:6" s="126" customFormat="1">
      <c r="A128" s="108" t="s">
        <v>135</v>
      </c>
      <c r="B128" s="114" t="s">
        <v>136</v>
      </c>
      <c r="C128" s="156" t="s">
        <v>136</v>
      </c>
      <c r="D128" s="156" t="s">
        <v>136</v>
      </c>
      <c r="E128" s="156" t="s">
        <v>136</v>
      </c>
      <c r="F128" s="157" t="s">
        <v>136</v>
      </c>
    </row>
    <row r="129" spans="1:6" s="126" customFormat="1">
      <c r="A129" s="108" t="s">
        <v>134</v>
      </c>
      <c r="B129" s="114" t="s">
        <v>136</v>
      </c>
      <c r="C129" s="156" t="s">
        <v>136</v>
      </c>
      <c r="D129" s="156" t="s">
        <v>136</v>
      </c>
      <c r="E129" s="156" t="s">
        <v>136</v>
      </c>
      <c r="F129" s="157" t="s">
        <v>136</v>
      </c>
    </row>
    <row r="130" spans="1:6" s="126" customFormat="1">
      <c r="A130" s="108" t="s" vm="1">
        <v>133</v>
      </c>
      <c r="B130" s="114" t="s">
        <v>136</v>
      </c>
      <c r="C130" s="156" t="s">
        <v>136</v>
      </c>
      <c r="D130" s="156" t="s">
        <v>136</v>
      </c>
      <c r="E130" s="156" t="s">
        <v>136</v>
      </c>
      <c r="F130" s="157" t="s">
        <v>136</v>
      </c>
    </row>
    <row r="131" spans="1:6" s="143" customFormat="1" ht="13.5" thickBot="1">
      <c r="A131" s="158" t="s">
        <v>132</v>
      </c>
      <c r="B131" s="120" t="s">
        <v>136</v>
      </c>
      <c r="C131" s="159" t="s">
        <v>136</v>
      </c>
      <c r="D131" s="159" t="s">
        <v>136</v>
      </c>
      <c r="E131" s="159" t="s">
        <v>136</v>
      </c>
      <c r="F131" s="160" t="s">
        <v>136</v>
      </c>
    </row>
    <row r="132" spans="1:6" s="126" customFormat="1" ht="13.5" thickTop="1">
      <c r="A132" s="108"/>
      <c r="B132" s="108"/>
      <c r="C132" s="108"/>
      <c r="D132" s="108"/>
      <c r="E132" s="108"/>
      <c r="F132" s="161"/>
    </row>
    <row r="133" spans="1:6" s="126" customFormat="1">
      <c r="A133" s="108"/>
      <c r="B133" s="108"/>
      <c r="C133" s="108"/>
      <c r="D133" s="108"/>
      <c r="E133" s="108"/>
      <c r="F133" s="161"/>
    </row>
    <row r="134" spans="1:6" s="126" customFormat="1">
      <c r="A134" s="108"/>
      <c r="B134" s="108"/>
      <c r="C134" s="108"/>
      <c r="D134" s="108"/>
      <c r="E134" s="108"/>
      <c r="F134" s="161"/>
    </row>
    <row r="135" spans="1:6" s="126" customFormat="1" ht="30" customHeight="1">
      <c r="A135" s="250" t="s">
        <v>85</v>
      </c>
      <c r="B135" s="149" t="s">
        <v>209</v>
      </c>
      <c r="C135" s="150" t="s">
        <v>95</v>
      </c>
      <c r="D135" s="151" t="s">
        <v>94</v>
      </c>
      <c r="E135" s="151" t="s">
        <v>93</v>
      </c>
      <c r="F135" s="152" t="s" vm="14">
        <v>208</v>
      </c>
    </row>
    <row r="136" spans="1:6" s="126" customFormat="1">
      <c r="A136" s="252"/>
      <c r="B136" s="153"/>
      <c r="C136" s="153" t="s">
        <v>182</v>
      </c>
      <c r="D136" s="153" t="s">
        <v>182</v>
      </c>
      <c r="E136" s="153" t="s">
        <v>182</v>
      </c>
      <c r="F136" s="154"/>
    </row>
    <row r="137" spans="1:6" s="126" customFormat="1">
      <c r="A137" s="108" t="s">
        <v>149</v>
      </c>
      <c r="B137" s="114" t="s">
        <v>136</v>
      </c>
      <c r="C137" s="156" t="s">
        <v>136</v>
      </c>
      <c r="D137" s="156" t="s">
        <v>136</v>
      </c>
      <c r="E137" s="156" t="s">
        <v>136</v>
      </c>
      <c r="F137" s="157" t="s">
        <v>136</v>
      </c>
    </row>
    <row r="138" spans="1:6" s="126" customFormat="1">
      <c r="A138" s="108" t="s" vm="9">
        <v>148</v>
      </c>
      <c r="B138" s="114" t="s">
        <v>136</v>
      </c>
      <c r="C138" s="156" t="s">
        <v>136</v>
      </c>
      <c r="D138" s="156" t="s">
        <v>136</v>
      </c>
      <c r="E138" s="156" t="s">
        <v>136</v>
      </c>
      <c r="F138" s="157" t="s">
        <v>136</v>
      </c>
    </row>
    <row r="139" spans="1:6" s="126" customFormat="1">
      <c r="A139" s="108" t="s">
        <v>147</v>
      </c>
      <c r="B139" s="114" t="s">
        <v>136</v>
      </c>
      <c r="C139" s="156" t="s">
        <v>136</v>
      </c>
      <c r="D139" s="156" t="s">
        <v>136</v>
      </c>
      <c r="E139" s="156" t="s">
        <v>136</v>
      </c>
      <c r="F139" s="157" t="s">
        <v>136</v>
      </c>
    </row>
    <row r="140" spans="1:6" s="126" customFormat="1">
      <c r="A140" s="108" t="s" vm="8">
        <v>146</v>
      </c>
      <c r="B140" s="114" t="s">
        <v>136</v>
      </c>
      <c r="C140" s="156" t="s">
        <v>136</v>
      </c>
      <c r="D140" s="156" t="s">
        <v>136</v>
      </c>
      <c r="E140" s="156" t="s">
        <v>136</v>
      </c>
      <c r="F140" s="157" t="s">
        <v>136</v>
      </c>
    </row>
    <row r="141" spans="1:6" s="126" customFormat="1">
      <c r="A141" s="108" t="s" vm="7">
        <v>145</v>
      </c>
      <c r="B141" s="114" t="s">
        <v>136</v>
      </c>
      <c r="C141" s="156" t="s">
        <v>136</v>
      </c>
      <c r="D141" s="156" t="s">
        <v>136</v>
      </c>
      <c r="E141" s="156" t="s">
        <v>136</v>
      </c>
      <c r="F141" s="157" t="s">
        <v>136</v>
      </c>
    </row>
    <row r="142" spans="1:6" s="126" customFormat="1">
      <c r="A142" s="108" t="s" vm="6">
        <v>144</v>
      </c>
      <c r="B142" s="114" t="s">
        <v>136</v>
      </c>
      <c r="C142" s="156" t="s">
        <v>136</v>
      </c>
      <c r="D142" s="156" t="s">
        <v>136</v>
      </c>
      <c r="E142" s="156" t="s">
        <v>136</v>
      </c>
      <c r="F142" s="157" t="s">
        <v>136</v>
      </c>
    </row>
    <row r="143" spans="1:6" s="126" customFormat="1">
      <c r="A143" s="108" t="s">
        <v>143</v>
      </c>
      <c r="B143" s="114" t="s">
        <v>136</v>
      </c>
      <c r="C143" s="156" t="s">
        <v>136</v>
      </c>
      <c r="D143" s="156" t="s">
        <v>136</v>
      </c>
      <c r="E143" s="156" t="s">
        <v>136</v>
      </c>
      <c r="F143" s="157" t="s">
        <v>136</v>
      </c>
    </row>
    <row r="144" spans="1:6" s="126" customFormat="1">
      <c r="A144" s="108" t="s" vm="5">
        <v>142</v>
      </c>
      <c r="B144" s="114" t="s">
        <v>136</v>
      </c>
      <c r="C144" s="156" t="s">
        <v>136</v>
      </c>
      <c r="D144" s="156" t="s">
        <v>136</v>
      </c>
      <c r="E144" s="156" t="s">
        <v>136</v>
      </c>
      <c r="F144" s="157" t="s">
        <v>136</v>
      </c>
    </row>
    <row r="145" spans="1:6" s="126" customFormat="1">
      <c r="A145" s="108" t="s" vm="4">
        <v>141</v>
      </c>
      <c r="B145" s="114" t="s">
        <v>136</v>
      </c>
      <c r="C145" s="156" t="s">
        <v>136</v>
      </c>
      <c r="D145" s="156" t="s">
        <v>136</v>
      </c>
      <c r="E145" s="156" t="s">
        <v>136</v>
      </c>
      <c r="F145" s="157" t="s">
        <v>136</v>
      </c>
    </row>
    <row r="146" spans="1:6" s="126" customFormat="1">
      <c r="A146" s="108" t="s" vm="3">
        <v>140</v>
      </c>
      <c r="B146" s="114" t="s">
        <v>136</v>
      </c>
      <c r="C146" s="156" t="s">
        <v>136</v>
      </c>
      <c r="D146" s="156" t="s">
        <v>136</v>
      </c>
      <c r="E146" s="156" t="s">
        <v>136</v>
      </c>
      <c r="F146" s="157" t="s">
        <v>136</v>
      </c>
    </row>
    <row r="147" spans="1:6" s="126" customFormat="1">
      <c r="A147" s="108" t="s">
        <v>249</v>
      </c>
      <c r="B147" s="114" t="s">
        <v>136</v>
      </c>
      <c r="C147" s="156" t="s">
        <v>136</v>
      </c>
      <c r="D147" s="156" t="s">
        <v>136</v>
      </c>
      <c r="E147" s="156" t="s">
        <v>136</v>
      </c>
      <c r="F147" s="157" t="s">
        <v>136</v>
      </c>
    </row>
    <row r="148" spans="1:6" s="126" customFormat="1">
      <c r="A148" s="108" t="s">
        <v>139</v>
      </c>
      <c r="B148" s="114" t="s">
        <v>136</v>
      </c>
      <c r="C148" s="156" t="s">
        <v>136</v>
      </c>
      <c r="D148" s="156" t="s">
        <v>136</v>
      </c>
      <c r="E148" s="156" t="s">
        <v>136</v>
      </c>
      <c r="F148" s="157" t="s">
        <v>136</v>
      </c>
    </row>
    <row r="149" spans="1:6" s="126" customFormat="1">
      <c r="A149" s="108" t="s" vm="2">
        <v>137</v>
      </c>
      <c r="B149" s="114" t="s">
        <v>136</v>
      </c>
      <c r="C149" s="156" t="s">
        <v>136</v>
      </c>
      <c r="D149" s="156" t="s">
        <v>136</v>
      </c>
      <c r="E149" s="156" t="s">
        <v>136</v>
      </c>
      <c r="F149" s="157" t="s">
        <v>136</v>
      </c>
    </row>
    <row r="150" spans="1:6" s="126" customFormat="1">
      <c r="A150" s="108" t="s">
        <v>135</v>
      </c>
      <c r="B150" s="114" t="s">
        <v>136</v>
      </c>
      <c r="C150" s="156" t="s">
        <v>136</v>
      </c>
      <c r="D150" s="156" t="s">
        <v>136</v>
      </c>
      <c r="E150" s="156" t="s">
        <v>136</v>
      </c>
      <c r="F150" s="157" t="s">
        <v>136</v>
      </c>
    </row>
    <row r="151" spans="1:6" s="126" customFormat="1">
      <c r="A151" s="108" t="s">
        <v>134</v>
      </c>
      <c r="B151" s="114" t="s">
        <v>136</v>
      </c>
      <c r="C151" s="156" t="s">
        <v>136</v>
      </c>
      <c r="D151" s="156" t="s">
        <v>136</v>
      </c>
      <c r="E151" s="156" t="s">
        <v>136</v>
      </c>
      <c r="F151" s="157" t="s">
        <v>136</v>
      </c>
    </row>
    <row r="152" spans="1:6" s="126" customFormat="1">
      <c r="A152" s="108" t="s" vm="1">
        <v>133</v>
      </c>
      <c r="B152" s="114" t="s">
        <v>136</v>
      </c>
      <c r="C152" s="156" t="s">
        <v>136</v>
      </c>
      <c r="D152" s="156" t="s">
        <v>136</v>
      </c>
      <c r="E152" s="156" t="s">
        <v>136</v>
      </c>
      <c r="F152" s="157" t="s">
        <v>136</v>
      </c>
    </row>
    <row r="153" spans="1:6" s="143" customFormat="1" ht="13.5" thickBot="1">
      <c r="A153" s="158" t="s">
        <v>132</v>
      </c>
      <c r="B153" s="120" t="s">
        <v>136</v>
      </c>
      <c r="C153" s="159" t="s">
        <v>136</v>
      </c>
      <c r="D153" s="159" t="s">
        <v>136</v>
      </c>
      <c r="E153" s="159" t="s">
        <v>136</v>
      </c>
      <c r="F153" s="160" t="s">
        <v>136</v>
      </c>
    </row>
    <row r="154" spans="1:6" s="99" customFormat="1" ht="13.5" thickTop="1">
      <c r="A154" s="230"/>
      <c r="B154" s="230"/>
      <c r="C154" s="230"/>
      <c r="D154" s="230"/>
      <c r="E154" s="230"/>
      <c r="F154" s="231"/>
    </row>
    <row r="155" spans="1:6" s="99" customFormat="1">
      <c r="A155" s="230"/>
      <c r="B155" s="230"/>
      <c r="C155" s="230"/>
      <c r="D155" s="230"/>
      <c r="E155" s="230"/>
      <c r="F155" s="231"/>
    </row>
    <row r="156" spans="1:6" s="99" customFormat="1">
      <c r="A156" s="230"/>
      <c r="B156" s="230"/>
      <c r="C156" s="230"/>
      <c r="D156" s="230"/>
      <c r="E156" s="230"/>
      <c r="F156" s="231"/>
    </row>
    <row r="157" spans="1:6" s="99" customFormat="1">
      <c r="A157" s="230"/>
      <c r="B157" s="230"/>
      <c r="C157" s="230"/>
      <c r="D157" s="230"/>
      <c r="E157" s="230"/>
      <c r="F157" s="231"/>
    </row>
    <row r="158" spans="1:6" s="99" customFormat="1">
      <c r="A158" s="230"/>
      <c r="B158" s="230"/>
      <c r="C158" s="230"/>
      <c r="D158" s="230"/>
      <c r="E158" s="230"/>
      <c r="F158" s="231"/>
    </row>
    <row r="159" spans="1:6" s="99" customFormat="1">
      <c r="A159" s="230"/>
      <c r="B159" s="230"/>
      <c r="C159" s="230"/>
      <c r="D159" s="230"/>
      <c r="E159" s="230"/>
      <c r="F159" s="231"/>
    </row>
    <row r="160" spans="1:6" s="99" customFormat="1">
      <c r="A160" s="230"/>
      <c r="B160" s="230"/>
      <c r="C160" s="230"/>
      <c r="D160" s="230"/>
      <c r="E160" s="230"/>
      <c r="F160" s="231"/>
    </row>
    <row r="161" spans="1:6" s="99" customFormat="1">
      <c r="A161" s="230"/>
      <c r="B161" s="230"/>
      <c r="C161" s="230"/>
      <c r="D161" s="230"/>
      <c r="E161" s="230"/>
      <c r="F161" s="231"/>
    </row>
  </sheetData>
  <mergeCells count="8">
    <mergeCell ref="A91:A92"/>
    <mergeCell ref="A113:A114"/>
    <mergeCell ref="A135:A136"/>
    <mergeCell ref="I4:J4"/>
    <mergeCell ref="A3:A4"/>
    <mergeCell ref="A25:A26"/>
    <mergeCell ref="A47:A48"/>
    <mergeCell ref="A69:A70"/>
  </mergeCells>
  <pageMargins left="0.7" right="0.7" top="0.75" bottom="0.75" header="0.3" footer="0.3"/>
  <pageSetup paperSize="9" orientation="portrait" r:id="rId1"/>
  <headerFooter>
    <oddHeader>&amp;C&amp;B&amp;"Arial"&amp;12&amp;Kff0000​‌OFFICIAL: Sensitive‌​</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8333C-C756-412D-9D00-65771EC55587}">
  <sheetPr>
    <tabColor rgb="FF00B398"/>
    <pageSetUpPr autoPageBreaks="0"/>
  </sheetPr>
  <dimension ref="A1:N154"/>
  <sheetViews>
    <sheetView showGridLines="0" zoomScaleNormal="100" workbookViewId="0"/>
  </sheetViews>
  <sheetFormatPr defaultColWidth="8.5" defaultRowHeight="12.75"/>
  <cols>
    <col min="1" max="1" width="27.875" style="57" bestFit="1" customWidth="1"/>
    <col min="2" max="2" width="27.875" style="57" customWidth="1"/>
    <col min="3" max="5" width="18.75" style="57" customWidth="1"/>
    <col min="6" max="6" width="18.5" style="65" bestFit="1" customWidth="1"/>
    <col min="7" max="7" width="8.625" style="55" customWidth="1"/>
    <col min="8" max="16384" width="8.5" style="55"/>
  </cols>
  <sheetData>
    <row r="1" spans="1:14" s="67" customFormat="1" ht="20.25">
      <c r="A1" s="63" t="s">
        <v>213</v>
      </c>
      <c r="B1" s="69"/>
      <c r="C1" s="68"/>
      <c r="D1" s="68"/>
      <c r="E1" s="68"/>
      <c r="F1" s="76"/>
    </row>
    <row r="2" spans="1:14" s="59" customFormat="1" ht="15" customHeight="1">
      <c r="A2" s="75"/>
      <c r="B2" s="75"/>
      <c r="C2" s="75"/>
      <c r="D2" s="75"/>
      <c r="E2" s="75"/>
      <c r="F2" s="75"/>
    </row>
    <row r="3" spans="1:14" s="126" customFormat="1" ht="30" customHeight="1">
      <c r="A3" s="250" t="s">
        <v>91</v>
      </c>
      <c r="B3" s="149" t="s">
        <v>209</v>
      </c>
      <c r="C3" s="150" t="s">
        <v>95</v>
      </c>
      <c r="D3" s="151" t="s">
        <v>94</v>
      </c>
      <c r="E3" s="151" t="s">
        <v>93</v>
      </c>
      <c r="F3" s="152" t="s" vm="14">
        <v>208</v>
      </c>
    </row>
    <row r="4" spans="1:14" s="126" customFormat="1">
      <c r="A4" s="252"/>
      <c r="B4" s="153"/>
      <c r="C4" s="153" t="s">
        <v>182</v>
      </c>
      <c r="D4" s="153" t="s">
        <v>182</v>
      </c>
      <c r="E4" s="153" t="s">
        <v>182</v>
      </c>
      <c r="F4" s="154"/>
      <c r="G4" s="155"/>
      <c r="H4" s="155"/>
      <c r="I4" s="256"/>
      <c r="J4" s="256"/>
      <c r="K4" s="155"/>
      <c r="L4" s="155"/>
      <c r="M4" s="155"/>
      <c r="N4" s="155"/>
    </row>
    <row r="5" spans="1:14" s="126" customFormat="1">
      <c r="A5" s="108" t="s">
        <v>149</v>
      </c>
      <c r="B5" s="114">
        <v>4</v>
      </c>
      <c r="C5" s="156">
        <v>0.75</v>
      </c>
      <c r="D5" s="156">
        <v>0</v>
      </c>
      <c r="E5" s="156">
        <v>0.25</v>
      </c>
      <c r="F5" s="157">
        <v>1.6875</v>
      </c>
      <c r="G5" s="155"/>
      <c r="H5" s="155"/>
      <c r="I5" s="155"/>
      <c r="J5" s="155"/>
      <c r="K5" s="155"/>
      <c r="L5" s="155"/>
      <c r="M5" s="155"/>
    </row>
    <row r="6" spans="1:14" s="126" customFormat="1">
      <c r="A6" s="108" t="s" vm="9">
        <v>148</v>
      </c>
      <c r="B6" s="114" t="s">
        <v>136</v>
      </c>
      <c r="C6" s="156" t="s">
        <v>136</v>
      </c>
      <c r="D6" s="156" t="s">
        <v>136</v>
      </c>
      <c r="E6" s="156" t="s">
        <v>136</v>
      </c>
      <c r="F6" s="157" t="s">
        <v>136</v>
      </c>
    </row>
    <row r="7" spans="1:14" s="126" customFormat="1">
      <c r="A7" s="108" t="s">
        <v>147</v>
      </c>
      <c r="B7" s="114" t="s">
        <v>136</v>
      </c>
      <c r="C7" s="156" t="s">
        <v>136</v>
      </c>
      <c r="D7" s="156" t="s">
        <v>136</v>
      </c>
      <c r="E7" s="156" t="s">
        <v>136</v>
      </c>
      <c r="F7" s="157" t="s">
        <v>136</v>
      </c>
    </row>
    <row r="8" spans="1:14" s="126" customFormat="1">
      <c r="A8" s="108" t="s" vm="8">
        <v>146</v>
      </c>
      <c r="B8" s="114" t="s">
        <v>136</v>
      </c>
      <c r="C8" s="162" t="s">
        <v>136</v>
      </c>
      <c r="D8" s="162" t="s">
        <v>136</v>
      </c>
      <c r="E8" s="162" t="s">
        <v>136</v>
      </c>
      <c r="F8" s="157" t="s">
        <v>136</v>
      </c>
    </row>
    <row r="9" spans="1:14" s="126" customFormat="1">
      <c r="A9" s="108" t="s" vm="7">
        <v>145</v>
      </c>
      <c r="B9" s="114" t="s">
        <v>136</v>
      </c>
      <c r="C9" s="162" t="s">
        <v>136</v>
      </c>
      <c r="D9" s="162" t="s">
        <v>136</v>
      </c>
      <c r="E9" s="162" t="s">
        <v>136</v>
      </c>
      <c r="F9" s="157" t="s">
        <v>136</v>
      </c>
    </row>
    <row r="10" spans="1:14" s="126" customFormat="1">
      <c r="A10" s="108" t="s" vm="6">
        <v>144</v>
      </c>
      <c r="B10" s="114" t="s">
        <v>136</v>
      </c>
      <c r="C10" s="162" t="s">
        <v>136</v>
      </c>
      <c r="D10" s="162" t="s">
        <v>136</v>
      </c>
      <c r="E10" s="162" t="s">
        <v>136</v>
      </c>
      <c r="F10" s="157" t="s">
        <v>136</v>
      </c>
    </row>
    <row r="11" spans="1:14" s="126" customFormat="1">
      <c r="A11" s="108" t="s">
        <v>143</v>
      </c>
      <c r="B11" s="114" t="s">
        <v>114</v>
      </c>
      <c r="C11" s="162" t="s">
        <v>114</v>
      </c>
      <c r="D11" s="162" t="s">
        <v>114</v>
      </c>
      <c r="E11" s="162" t="s">
        <v>114</v>
      </c>
      <c r="F11" s="157" t="s">
        <v>114</v>
      </c>
    </row>
    <row r="12" spans="1:14" s="126" customFormat="1">
      <c r="A12" s="108" t="s" vm="5">
        <v>142</v>
      </c>
      <c r="B12" s="114" t="s">
        <v>114</v>
      </c>
      <c r="C12" s="162" t="s">
        <v>114</v>
      </c>
      <c r="D12" s="162" t="s">
        <v>114</v>
      </c>
      <c r="E12" s="162" t="s">
        <v>114</v>
      </c>
      <c r="F12" s="157" t="s">
        <v>114</v>
      </c>
    </row>
    <row r="13" spans="1:14" s="126" customFormat="1">
      <c r="A13" s="108" t="s" vm="4">
        <v>141</v>
      </c>
      <c r="B13" s="114" t="s">
        <v>114</v>
      </c>
      <c r="C13" s="162" t="s">
        <v>114</v>
      </c>
      <c r="D13" s="162" t="s">
        <v>114</v>
      </c>
      <c r="E13" s="162" t="s">
        <v>114</v>
      </c>
      <c r="F13" s="157" t="s">
        <v>114</v>
      </c>
    </row>
    <row r="14" spans="1:14" s="126" customFormat="1">
      <c r="A14" s="108" t="s" vm="3">
        <v>140</v>
      </c>
      <c r="B14" s="114" t="s">
        <v>136</v>
      </c>
      <c r="C14" s="162" t="s">
        <v>136</v>
      </c>
      <c r="D14" s="162" t="s">
        <v>136</v>
      </c>
      <c r="E14" s="162" t="s">
        <v>136</v>
      </c>
      <c r="F14" s="157" t="s">
        <v>136</v>
      </c>
    </row>
    <row r="15" spans="1:14" s="126" customFormat="1">
      <c r="A15" s="108" t="s">
        <v>249</v>
      </c>
      <c r="B15" s="114" t="s">
        <v>136</v>
      </c>
      <c r="C15" s="162" t="s">
        <v>136</v>
      </c>
      <c r="D15" s="162" t="s">
        <v>136</v>
      </c>
      <c r="E15" s="162" t="s">
        <v>136</v>
      </c>
      <c r="F15" s="157" t="s">
        <v>136</v>
      </c>
    </row>
    <row r="16" spans="1:14" s="126" customFormat="1">
      <c r="A16" s="108" t="s">
        <v>139</v>
      </c>
      <c r="B16" s="114">
        <v>0</v>
      </c>
      <c r="C16" s="162">
        <v>0</v>
      </c>
      <c r="D16" s="162">
        <v>0</v>
      </c>
      <c r="E16" s="162">
        <v>0</v>
      </c>
      <c r="F16" s="157" t="s">
        <v>115</v>
      </c>
    </row>
    <row r="17" spans="1:6" s="126" customFormat="1">
      <c r="A17" s="108" t="s" vm="2">
        <v>137</v>
      </c>
      <c r="B17" s="114" t="s">
        <v>136</v>
      </c>
      <c r="C17" s="162" t="s">
        <v>136</v>
      </c>
      <c r="D17" s="162" t="s">
        <v>136</v>
      </c>
      <c r="E17" s="162" t="s">
        <v>136</v>
      </c>
      <c r="F17" s="157" t="s">
        <v>136</v>
      </c>
    </row>
    <row r="18" spans="1:6" s="126" customFormat="1">
      <c r="A18" s="108" t="s">
        <v>135</v>
      </c>
      <c r="B18" s="114" t="s">
        <v>114</v>
      </c>
      <c r="C18" s="162" t="s">
        <v>114</v>
      </c>
      <c r="D18" s="162" t="s">
        <v>114</v>
      </c>
      <c r="E18" s="162" t="s">
        <v>114</v>
      </c>
      <c r="F18" s="157" t="s">
        <v>114</v>
      </c>
    </row>
    <row r="19" spans="1:6" s="126" customFormat="1">
      <c r="A19" s="108" t="s">
        <v>134</v>
      </c>
      <c r="B19" s="114" t="s">
        <v>136</v>
      </c>
      <c r="C19" s="162" t="s">
        <v>136</v>
      </c>
      <c r="D19" s="162" t="s">
        <v>136</v>
      </c>
      <c r="E19" s="162" t="s">
        <v>136</v>
      </c>
      <c r="F19" s="157" t="s">
        <v>136</v>
      </c>
    </row>
    <row r="20" spans="1:6" s="126" customFormat="1">
      <c r="A20" s="108" t="s" vm="1">
        <v>133</v>
      </c>
      <c r="B20" s="114" t="s">
        <v>114</v>
      </c>
      <c r="C20" s="162" t="s">
        <v>114</v>
      </c>
      <c r="D20" s="162" t="s">
        <v>114</v>
      </c>
      <c r="E20" s="162" t="s">
        <v>114</v>
      </c>
      <c r="F20" s="157" t="s">
        <v>114</v>
      </c>
    </row>
    <row r="21" spans="1:6" s="143" customFormat="1" ht="13.5" thickBot="1">
      <c r="A21" s="158" t="s">
        <v>132</v>
      </c>
      <c r="B21" s="120">
        <v>5</v>
      </c>
      <c r="C21" s="159">
        <v>0.8</v>
      </c>
      <c r="D21" s="159">
        <v>0</v>
      </c>
      <c r="E21" s="159">
        <v>0.2</v>
      </c>
      <c r="F21" s="160">
        <v>1.5</v>
      </c>
    </row>
    <row r="22" spans="1:6" s="126" customFormat="1" ht="13.5" thickTop="1">
      <c r="A22" s="108"/>
      <c r="B22" s="108"/>
      <c r="C22" s="108"/>
      <c r="D22" s="108"/>
      <c r="E22" s="108"/>
      <c r="F22" s="161"/>
    </row>
    <row r="23" spans="1:6" s="126" customFormat="1">
      <c r="A23" s="108"/>
      <c r="B23" s="108"/>
      <c r="C23" s="108"/>
      <c r="D23" s="108"/>
      <c r="E23" s="108"/>
      <c r="F23" s="161"/>
    </row>
    <row r="24" spans="1:6" s="126" customFormat="1">
      <c r="A24" s="108"/>
      <c r="B24" s="108"/>
      <c r="C24" s="108"/>
      <c r="D24" s="108"/>
      <c r="E24" s="108"/>
      <c r="F24" s="161"/>
    </row>
    <row r="25" spans="1:6" s="126" customFormat="1" ht="30" customHeight="1">
      <c r="A25" s="250" t="s">
        <v>90</v>
      </c>
      <c r="B25" s="149" t="s">
        <v>209</v>
      </c>
      <c r="C25" s="150" t="s">
        <v>95</v>
      </c>
      <c r="D25" s="151" t="s">
        <v>94</v>
      </c>
      <c r="E25" s="151" t="s">
        <v>93</v>
      </c>
      <c r="F25" s="152" t="s" vm="14">
        <v>208</v>
      </c>
    </row>
    <row r="26" spans="1:6" s="126" customFormat="1">
      <c r="A26" s="252"/>
      <c r="B26" s="153"/>
      <c r="C26" s="153" t="s">
        <v>182</v>
      </c>
      <c r="D26" s="153" t="s">
        <v>182</v>
      </c>
      <c r="E26" s="153" t="s">
        <v>182</v>
      </c>
      <c r="F26" s="154"/>
    </row>
    <row r="27" spans="1:6" s="126" customFormat="1">
      <c r="A27" s="108" t="s">
        <v>149</v>
      </c>
      <c r="B27" s="114" t="s">
        <v>114</v>
      </c>
      <c r="C27" s="156" t="s">
        <v>114</v>
      </c>
      <c r="D27" s="156" t="s">
        <v>114</v>
      </c>
      <c r="E27" s="156" t="s">
        <v>114</v>
      </c>
      <c r="F27" s="157" t="s">
        <v>114</v>
      </c>
    </row>
    <row r="28" spans="1:6" s="126" customFormat="1">
      <c r="A28" s="108" t="s" vm="9">
        <v>148</v>
      </c>
      <c r="B28" s="114" t="s">
        <v>136</v>
      </c>
      <c r="C28" s="156" t="s">
        <v>136</v>
      </c>
      <c r="D28" s="156" t="s">
        <v>136</v>
      </c>
      <c r="E28" s="156" t="s">
        <v>136</v>
      </c>
      <c r="F28" s="157" t="s">
        <v>136</v>
      </c>
    </row>
    <row r="29" spans="1:6" s="126" customFormat="1">
      <c r="A29" s="108" t="s">
        <v>147</v>
      </c>
      <c r="B29" s="114" t="s">
        <v>136</v>
      </c>
      <c r="C29" s="156" t="s">
        <v>136</v>
      </c>
      <c r="D29" s="156" t="s">
        <v>136</v>
      </c>
      <c r="E29" s="156" t="s">
        <v>136</v>
      </c>
      <c r="F29" s="157" t="s">
        <v>136</v>
      </c>
    </row>
    <row r="30" spans="1:6" s="126" customFormat="1">
      <c r="A30" s="108" t="s" vm="8">
        <v>146</v>
      </c>
      <c r="B30" s="114" t="s">
        <v>136</v>
      </c>
      <c r="C30" s="162" t="s">
        <v>136</v>
      </c>
      <c r="D30" s="162" t="s">
        <v>136</v>
      </c>
      <c r="E30" s="162" t="s">
        <v>136</v>
      </c>
      <c r="F30" s="157" t="s">
        <v>136</v>
      </c>
    </row>
    <row r="31" spans="1:6" s="126" customFormat="1">
      <c r="A31" s="108" t="s" vm="7">
        <v>145</v>
      </c>
      <c r="B31" s="114" t="s">
        <v>114</v>
      </c>
      <c r="C31" s="162" t="s">
        <v>114</v>
      </c>
      <c r="D31" s="162" t="s">
        <v>114</v>
      </c>
      <c r="E31" s="162" t="s">
        <v>114</v>
      </c>
      <c r="F31" s="157" t="s">
        <v>114</v>
      </c>
    </row>
    <row r="32" spans="1:6" s="126" customFormat="1">
      <c r="A32" s="108" t="s" vm="6">
        <v>144</v>
      </c>
      <c r="B32" s="114" t="s">
        <v>114</v>
      </c>
      <c r="C32" s="162" t="s">
        <v>114</v>
      </c>
      <c r="D32" s="162" t="s">
        <v>114</v>
      </c>
      <c r="E32" s="162" t="s">
        <v>114</v>
      </c>
      <c r="F32" s="157" t="s">
        <v>114</v>
      </c>
    </row>
    <row r="33" spans="1:6" s="126" customFormat="1">
      <c r="A33" s="108" t="s">
        <v>143</v>
      </c>
      <c r="B33" s="114" t="s">
        <v>114</v>
      </c>
      <c r="C33" s="162" t="s">
        <v>114</v>
      </c>
      <c r="D33" s="162" t="s">
        <v>114</v>
      </c>
      <c r="E33" s="162" t="s">
        <v>114</v>
      </c>
      <c r="F33" s="157" t="s">
        <v>114</v>
      </c>
    </row>
    <row r="34" spans="1:6" s="126" customFormat="1">
      <c r="A34" s="108" t="s" vm="5">
        <v>142</v>
      </c>
      <c r="B34" s="114" t="s">
        <v>114</v>
      </c>
      <c r="C34" s="162" t="s">
        <v>114</v>
      </c>
      <c r="D34" s="162" t="s">
        <v>114</v>
      </c>
      <c r="E34" s="162" t="s">
        <v>114</v>
      </c>
      <c r="F34" s="157" t="s">
        <v>114</v>
      </c>
    </row>
    <row r="35" spans="1:6" s="126" customFormat="1">
      <c r="A35" s="108" t="s" vm="4">
        <v>141</v>
      </c>
      <c r="B35" s="114" t="s">
        <v>114</v>
      </c>
      <c r="C35" s="162" t="s">
        <v>114</v>
      </c>
      <c r="D35" s="162" t="s">
        <v>114</v>
      </c>
      <c r="E35" s="162" t="s">
        <v>114</v>
      </c>
      <c r="F35" s="157" t="s">
        <v>114</v>
      </c>
    </row>
    <row r="36" spans="1:6" s="126" customFormat="1">
      <c r="A36" s="108" t="s" vm="3">
        <v>140</v>
      </c>
      <c r="B36" s="114" t="s">
        <v>136</v>
      </c>
      <c r="C36" s="162" t="s">
        <v>136</v>
      </c>
      <c r="D36" s="162" t="s">
        <v>136</v>
      </c>
      <c r="E36" s="162" t="s">
        <v>136</v>
      </c>
      <c r="F36" s="157" t="s">
        <v>136</v>
      </c>
    </row>
    <row r="37" spans="1:6" s="126" customFormat="1">
      <c r="A37" s="108" t="s">
        <v>249</v>
      </c>
      <c r="B37" s="114" t="s">
        <v>136</v>
      </c>
      <c r="C37" s="162" t="s">
        <v>136</v>
      </c>
      <c r="D37" s="162" t="s">
        <v>136</v>
      </c>
      <c r="E37" s="162" t="s">
        <v>136</v>
      </c>
      <c r="F37" s="157" t="s">
        <v>136</v>
      </c>
    </row>
    <row r="38" spans="1:6" s="126" customFormat="1">
      <c r="A38" s="108" t="s">
        <v>139</v>
      </c>
      <c r="B38" s="114" t="s">
        <v>114</v>
      </c>
      <c r="C38" s="162" t="s">
        <v>114</v>
      </c>
      <c r="D38" s="162" t="s">
        <v>114</v>
      </c>
      <c r="E38" s="162" t="s">
        <v>114</v>
      </c>
      <c r="F38" s="157" t="s">
        <v>114</v>
      </c>
    </row>
    <row r="39" spans="1:6" s="126" customFormat="1">
      <c r="A39" s="108" t="s" vm="2">
        <v>137</v>
      </c>
      <c r="B39" s="114" t="s">
        <v>136</v>
      </c>
      <c r="C39" s="162" t="s">
        <v>136</v>
      </c>
      <c r="D39" s="162" t="s">
        <v>136</v>
      </c>
      <c r="E39" s="162" t="s">
        <v>136</v>
      </c>
      <c r="F39" s="157" t="s">
        <v>136</v>
      </c>
    </row>
    <row r="40" spans="1:6" s="126" customFormat="1">
      <c r="A40" s="108" t="s">
        <v>135</v>
      </c>
      <c r="B40" s="114" t="s">
        <v>114</v>
      </c>
      <c r="C40" s="162" t="s">
        <v>114</v>
      </c>
      <c r="D40" s="162" t="s">
        <v>114</v>
      </c>
      <c r="E40" s="162" t="s">
        <v>114</v>
      </c>
      <c r="F40" s="157" t="s">
        <v>114</v>
      </c>
    </row>
    <row r="41" spans="1:6" s="126" customFormat="1">
      <c r="A41" s="108" t="s">
        <v>134</v>
      </c>
      <c r="B41" s="114" t="s">
        <v>136</v>
      </c>
      <c r="C41" s="162" t="s">
        <v>136</v>
      </c>
      <c r="D41" s="162" t="s">
        <v>136</v>
      </c>
      <c r="E41" s="162" t="s">
        <v>136</v>
      </c>
      <c r="F41" s="157" t="s">
        <v>136</v>
      </c>
    </row>
    <row r="42" spans="1:6" s="126" customFormat="1">
      <c r="A42" s="108" t="s" vm="1">
        <v>133</v>
      </c>
      <c r="B42" s="114" t="s">
        <v>114</v>
      </c>
      <c r="C42" s="162" t="s">
        <v>114</v>
      </c>
      <c r="D42" s="162" t="s">
        <v>114</v>
      </c>
      <c r="E42" s="162" t="s">
        <v>114</v>
      </c>
      <c r="F42" s="157" t="s">
        <v>114</v>
      </c>
    </row>
    <row r="43" spans="1:6" s="143" customFormat="1" ht="13.5" thickBot="1">
      <c r="A43" s="158" t="s">
        <v>132</v>
      </c>
      <c r="B43" s="120">
        <v>11</v>
      </c>
      <c r="C43" s="159">
        <v>0.81818181818181823</v>
      </c>
      <c r="D43" s="159">
        <v>9.0909090909090912E-2</v>
      </c>
      <c r="E43" s="159">
        <v>9.0909090909090912E-2</v>
      </c>
      <c r="F43" s="160">
        <v>1.6363636363636365</v>
      </c>
    </row>
    <row r="44" spans="1:6" s="126" customFormat="1" ht="13.5" thickTop="1">
      <c r="A44" s="108"/>
      <c r="B44" s="108"/>
      <c r="C44" s="108"/>
      <c r="D44" s="108"/>
      <c r="E44" s="108"/>
      <c r="F44" s="161"/>
    </row>
    <row r="45" spans="1:6" s="126" customFormat="1">
      <c r="A45" s="108"/>
      <c r="B45" s="108"/>
      <c r="C45" s="108"/>
      <c r="D45" s="108"/>
      <c r="E45" s="108"/>
      <c r="F45" s="161"/>
    </row>
    <row r="46" spans="1:6" s="126" customFormat="1">
      <c r="A46" s="108"/>
      <c r="B46" s="108"/>
      <c r="C46" s="108"/>
      <c r="D46" s="108"/>
      <c r="E46" s="108"/>
      <c r="F46" s="161"/>
    </row>
    <row r="47" spans="1:6" s="126" customFormat="1" ht="30" customHeight="1">
      <c r="A47" s="250" t="s">
        <v>89</v>
      </c>
      <c r="B47" s="149" t="s">
        <v>209</v>
      </c>
      <c r="C47" s="150" t="s">
        <v>95</v>
      </c>
      <c r="D47" s="151" t="s">
        <v>94</v>
      </c>
      <c r="E47" s="151" t="s">
        <v>93</v>
      </c>
      <c r="F47" s="152" t="s" vm="14">
        <v>208</v>
      </c>
    </row>
    <row r="48" spans="1:6" s="126" customFormat="1">
      <c r="A48" s="252"/>
      <c r="B48" s="153"/>
      <c r="C48" s="153" t="s">
        <v>182</v>
      </c>
      <c r="D48" s="153" t="s">
        <v>182</v>
      </c>
      <c r="E48" s="153" t="s">
        <v>182</v>
      </c>
      <c r="F48" s="154"/>
    </row>
    <row r="49" spans="1:6" s="126" customFormat="1">
      <c r="A49" s="108" t="s">
        <v>149</v>
      </c>
      <c r="B49" s="114" t="s">
        <v>114</v>
      </c>
      <c r="C49" s="156" t="s">
        <v>114</v>
      </c>
      <c r="D49" s="156" t="s">
        <v>114</v>
      </c>
      <c r="E49" s="156" t="s">
        <v>114</v>
      </c>
      <c r="F49" s="157" t="s">
        <v>114</v>
      </c>
    </row>
    <row r="50" spans="1:6" s="126" customFormat="1">
      <c r="A50" s="108" t="s" vm="9">
        <v>148</v>
      </c>
      <c r="B50" s="114" t="s">
        <v>136</v>
      </c>
      <c r="C50" s="156" t="s">
        <v>136</v>
      </c>
      <c r="D50" s="156" t="s">
        <v>136</v>
      </c>
      <c r="E50" s="156" t="s">
        <v>136</v>
      </c>
      <c r="F50" s="157" t="s">
        <v>136</v>
      </c>
    </row>
    <row r="51" spans="1:6" s="126" customFormat="1">
      <c r="A51" s="108" t="s">
        <v>147</v>
      </c>
      <c r="B51" s="114" t="s">
        <v>136</v>
      </c>
      <c r="C51" s="156" t="s">
        <v>136</v>
      </c>
      <c r="D51" s="156" t="s">
        <v>136</v>
      </c>
      <c r="E51" s="156" t="s">
        <v>136</v>
      </c>
      <c r="F51" s="157" t="s">
        <v>136</v>
      </c>
    </row>
    <row r="52" spans="1:6" s="126" customFormat="1">
      <c r="A52" s="108" t="s" vm="8">
        <v>146</v>
      </c>
      <c r="B52" s="114" t="s">
        <v>136</v>
      </c>
      <c r="C52" s="156" t="s">
        <v>136</v>
      </c>
      <c r="D52" s="156" t="s">
        <v>136</v>
      </c>
      <c r="E52" s="156" t="s">
        <v>136</v>
      </c>
      <c r="F52" s="157" t="s">
        <v>136</v>
      </c>
    </row>
    <row r="53" spans="1:6" s="126" customFormat="1">
      <c r="A53" s="108" t="s" vm="7">
        <v>145</v>
      </c>
      <c r="B53" s="114" t="s">
        <v>136</v>
      </c>
      <c r="C53" s="156" t="s">
        <v>136</v>
      </c>
      <c r="D53" s="156" t="s">
        <v>136</v>
      </c>
      <c r="E53" s="156" t="s">
        <v>136</v>
      </c>
      <c r="F53" s="157" t="s">
        <v>136</v>
      </c>
    </row>
    <row r="54" spans="1:6" s="126" customFormat="1">
      <c r="A54" s="108" t="s" vm="6">
        <v>144</v>
      </c>
      <c r="B54" s="114" t="s">
        <v>136</v>
      </c>
      <c r="C54" s="162" t="s">
        <v>136</v>
      </c>
      <c r="D54" s="162" t="s">
        <v>136</v>
      </c>
      <c r="E54" s="162" t="s">
        <v>136</v>
      </c>
      <c r="F54" s="157" t="s">
        <v>136</v>
      </c>
    </row>
    <row r="55" spans="1:6" s="126" customFormat="1">
      <c r="A55" s="108" t="s">
        <v>143</v>
      </c>
      <c r="B55" s="114" t="s">
        <v>136</v>
      </c>
      <c r="C55" s="162" t="s">
        <v>136</v>
      </c>
      <c r="D55" s="162" t="s">
        <v>136</v>
      </c>
      <c r="E55" s="162" t="s">
        <v>136</v>
      </c>
      <c r="F55" s="157" t="s">
        <v>136</v>
      </c>
    </row>
    <row r="56" spans="1:6" s="126" customFormat="1">
      <c r="A56" s="108" t="s" vm="5">
        <v>142</v>
      </c>
      <c r="B56" s="114" t="s">
        <v>114</v>
      </c>
      <c r="C56" s="162" t="s">
        <v>114</v>
      </c>
      <c r="D56" s="162" t="s">
        <v>114</v>
      </c>
      <c r="E56" s="162" t="s">
        <v>114</v>
      </c>
      <c r="F56" s="157" t="s">
        <v>114</v>
      </c>
    </row>
    <row r="57" spans="1:6" s="126" customFormat="1">
      <c r="A57" s="108" t="s" vm="4">
        <v>141</v>
      </c>
      <c r="B57" s="114" t="s">
        <v>136</v>
      </c>
      <c r="C57" s="162" t="s">
        <v>136</v>
      </c>
      <c r="D57" s="162" t="s">
        <v>136</v>
      </c>
      <c r="E57" s="162" t="s">
        <v>136</v>
      </c>
      <c r="F57" s="157" t="s">
        <v>136</v>
      </c>
    </row>
    <row r="58" spans="1:6" s="126" customFormat="1">
      <c r="A58" s="108" t="s" vm="3">
        <v>140</v>
      </c>
      <c r="B58" s="114" t="s">
        <v>136</v>
      </c>
      <c r="C58" s="162" t="s">
        <v>136</v>
      </c>
      <c r="D58" s="162" t="s">
        <v>136</v>
      </c>
      <c r="E58" s="162" t="s">
        <v>136</v>
      </c>
      <c r="F58" s="157" t="s">
        <v>136</v>
      </c>
    </row>
    <row r="59" spans="1:6" s="126" customFormat="1">
      <c r="A59" s="108" t="s">
        <v>249</v>
      </c>
      <c r="B59" s="114" t="s">
        <v>136</v>
      </c>
      <c r="C59" s="162" t="s">
        <v>136</v>
      </c>
      <c r="D59" s="162" t="s">
        <v>136</v>
      </c>
      <c r="E59" s="162" t="s">
        <v>136</v>
      </c>
      <c r="F59" s="157" t="s">
        <v>136</v>
      </c>
    </row>
    <row r="60" spans="1:6" s="126" customFormat="1">
      <c r="A60" s="108" t="s">
        <v>139</v>
      </c>
      <c r="B60" s="114" t="s">
        <v>136</v>
      </c>
      <c r="C60" s="162" t="s">
        <v>136</v>
      </c>
      <c r="D60" s="162" t="s">
        <v>136</v>
      </c>
      <c r="E60" s="162" t="s">
        <v>136</v>
      </c>
      <c r="F60" s="157" t="s">
        <v>136</v>
      </c>
    </row>
    <row r="61" spans="1:6" s="126" customFormat="1">
      <c r="A61" s="108" t="s" vm="2">
        <v>137</v>
      </c>
      <c r="B61" s="114" t="s">
        <v>136</v>
      </c>
      <c r="C61" s="156" t="s">
        <v>136</v>
      </c>
      <c r="D61" s="156" t="s">
        <v>136</v>
      </c>
      <c r="E61" s="156" t="s">
        <v>136</v>
      </c>
      <c r="F61" s="157" t="s">
        <v>136</v>
      </c>
    </row>
    <row r="62" spans="1:6" s="126" customFormat="1">
      <c r="A62" s="108" t="s">
        <v>135</v>
      </c>
      <c r="B62" s="114" t="s">
        <v>136</v>
      </c>
      <c r="C62" s="156" t="s">
        <v>136</v>
      </c>
      <c r="D62" s="156" t="s">
        <v>136</v>
      </c>
      <c r="E62" s="156" t="s">
        <v>136</v>
      </c>
      <c r="F62" s="157" t="s">
        <v>136</v>
      </c>
    </row>
    <row r="63" spans="1:6" s="126" customFormat="1">
      <c r="A63" s="108" t="s">
        <v>134</v>
      </c>
      <c r="B63" s="114" t="s">
        <v>136</v>
      </c>
      <c r="C63" s="156" t="s">
        <v>136</v>
      </c>
      <c r="D63" s="156" t="s">
        <v>136</v>
      </c>
      <c r="E63" s="156" t="s">
        <v>136</v>
      </c>
      <c r="F63" s="157" t="s">
        <v>136</v>
      </c>
    </row>
    <row r="64" spans="1:6" s="126" customFormat="1">
      <c r="A64" s="108" t="s" vm="1">
        <v>133</v>
      </c>
      <c r="B64" s="114" t="s">
        <v>136</v>
      </c>
      <c r="C64" s="156" t="s">
        <v>136</v>
      </c>
      <c r="D64" s="156" t="s">
        <v>136</v>
      </c>
      <c r="E64" s="156" t="s">
        <v>136</v>
      </c>
      <c r="F64" s="157" t="s">
        <v>136</v>
      </c>
    </row>
    <row r="65" spans="1:6" s="143" customFormat="1" ht="13.5" thickBot="1">
      <c r="A65" s="158" t="s">
        <v>132</v>
      </c>
      <c r="B65" s="120">
        <v>3</v>
      </c>
      <c r="C65" s="159">
        <v>0.66666666666666663</v>
      </c>
      <c r="D65" s="159">
        <v>0</v>
      </c>
      <c r="E65" s="159">
        <v>0.33333333333333331</v>
      </c>
      <c r="F65" s="160">
        <v>3.5</v>
      </c>
    </row>
    <row r="66" spans="1:6" s="126" customFormat="1" ht="13.5" thickTop="1">
      <c r="A66" s="108"/>
      <c r="B66" s="108"/>
      <c r="C66" s="108"/>
      <c r="D66" s="108"/>
      <c r="E66" s="108"/>
      <c r="F66" s="161"/>
    </row>
    <row r="67" spans="1:6" s="126" customFormat="1">
      <c r="A67" s="108"/>
      <c r="B67" s="108"/>
      <c r="C67" s="108"/>
      <c r="D67" s="108"/>
      <c r="E67" s="108"/>
      <c r="F67" s="161"/>
    </row>
    <row r="68" spans="1:6" s="126" customFormat="1">
      <c r="A68" s="108"/>
      <c r="B68" s="108"/>
      <c r="C68" s="108"/>
      <c r="D68" s="108"/>
      <c r="E68" s="108"/>
      <c r="F68" s="161"/>
    </row>
    <row r="69" spans="1:6" s="126" customFormat="1" ht="30" customHeight="1">
      <c r="A69" s="250" t="s">
        <v>88</v>
      </c>
      <c r="B69" s="149" t="s">
        <v>209</v>
      </c>
      <c r="C69" s="150" t="s">
        <v>95</v>
      </c>
      <c r="D69" s="151" t="s">
        <v>94</v>
      </c>
      <c r="E69" s="151" t="s">
        <v>93</v>
      </c>
      <c r="F69" s="152" t="s" vm="14">
        <v>208</v>
      </c>
    </row>
    <row r="70" spans="1:6" s="126" customFormat="1">
      <c r="A70" s="252"/>
      <c r="B70" s="153"/>
      <c r="C70" s="153" t="s">
        <v>182</v>
      </c>
      <c r="D70" s="153" t="s">
        <v>182</v>
      </c>
      <c r="E70" s="153" t="s">
        <v>182</v>
      </c>
      <c r="F70" s="154"/>
    </row>
    <row r="71" spans="1:6" s="126" customFormat="1">
      <c r="A71" s="108" t="s">
        <v>149</v>
      </c>
      <c r="B71" s="114">
        <v>70</v>
      </c>
      <c r="C71" s="156">
        <v>0.87142857142857144</v>
      </c>
      <c r="D71" s="156">
        <v>4.2857142857142858E-2</v>
      </c>
      <c r="E71" s="156">
        <v>8.5714285714285715E-2</v>
      </c>
      <c r="F71" s="157">
        <v>1.2642857142857142</v>
      </c>
    </row>
    <row r="72" spans="1:6" s="126" customFormat="1">
      <c r="A72" s="108" t="s" vm="9">
        <v>148</v>
      </c>
      <c r="B72" s="114" t="s">
        <v>136</v>
      </c>
      <c r="C72" s="156" t="s">
        <v>136</v>
      </c>
      <c r="D72" s="156" t="s">
        <v>136</v>
      </c>
      <c r="E72" s="156" t="s">
        <v>136</v>
      </c>
      <c r="F72" s="157" t="s">
        <v>136</v>
      </c>
    </row>
    <row r="73" spans="1:6" s="126" customFormat="1">
      <c r="A73" s="108" t="s">
        <v>147</v>
      </c>
      <c r="B73" s="114" t="s">
        <v>136</v>
      </c>
      <c r="C73" s="156" t="s">
        <v>136</v>
      </c>
      <c r="D73" s="156" t="s">
        <v>136</v>
      </c>
      <c r="E73" s="156" t="s">
        <v>136</v>
      </c>
      <c r="F73" s="157" t="s">
        <v>136</v>
      </c>
    </row>
    <row r="74" spans="1:6" s="126" customFormat="1">
      <c r="A74" s="108" t="s" vm="8">
        <v>146</v>
      </c>
      <c r="B74" s="114" t="s">
        <v>136</v>
      </c>
      <c r="C74" s="156" t="s">
        <v>136</v>
      </c>
      <c r="D74" s="156" t="s">
        <v>136</v>
      </c>
      <c r="E74" s="156" t="s">
        <v>136</v>
      </c>
      <c r="F74" s="157" t="s">
        <v>136</v>
      </c>
    </row>
    <row r="75" spans="1:6" s="126" customFormat="1">
      <c r="A75" s="108" t="s" vm="7">
        <v>145</v>
      </c>
      <c r="B75" s="114" t="s">
        <v>136</v>
      </c>
      <c r="C75" s="156" t="s">
        <v>136</v>
      </c>
      <c r="D75" s="156" t="s">
        <v>136</v>
      </c>
      <c r="E75" s="156" t="s">
        <v>136</v>
      </c>
      <c r="F75" s="157" t="s">
        <v>136</v>
      </c>
    </row>
    <row r="76" spans="1:6" s="126" customFormat="1">
      <c r="A76" s="108" t="s" vm="6">
        <v>144</v>
      </c>
      <c r="B76" s="114" t="s">
        <v>136</v>
      </c>
      <c r="C76" s="156" t="s">
        <v>136</v>
      </c>
      <c r="D76" s="156" t="s">
        <v>136</v>
      </c>
      <c r="E76" s="156" t="s">
        <v>136</v>
      </c>
      <c r="F76" s="157" t="s">
        <v>136</v>
      </c>
    </row>
    <row r="77" spans="1:6" s="126" customFormat="1">
      <c r="A77" s="108" t="s">
        <v>143</v>
      </c>
      <c r="B77" s="114">
        <v>0</v>
      </c>
      <c r="C77" s="156">
        <v>0</v>
      </c>
      <c r="D77" s="156">
        <v>0</v>
      </c>
      <c r="E77" s="156">
        <v>0</v>
      </c>
      <c r="F77" s="157" t="s">
        <v>115</v>
      </c>
    </row>
    <row r="78" spans="1:6" s="126" customFormat="1">
      <c r="A78" s="108" t="s" vm="5">
        <v>142</v>
      </c>
      <c r="B78" s="114">
        <v>18</v>
      </c>
      <c r="C78" s="156">
        <v>1</v>
      </c>
      <c r="D78" s="156">
        <v>0</v>
      </c>
      <c r="E78" s="156">
        <v>0</v>
      </c>
      <c r="F78" s="157">
        <v>0.75</v>
      </c>
    </row>
    <row r="79" spans="1:6" s="126" customFormat="1">
      <c r="A79" s="108" t="s" vm="4">
        <v>141</v>
      </c>
      <c r="B79" s="114">
        <v>9</v>
      </c>
      <c r="C79" s="156">
        <v>1</v>
      </c>
      <c r="D79" s="156">
        <v>0</v>
      </c>
      <c r="E79" s="156">
        <v>0</v>
      </c>
      <c r="F79" s="157">
        <v>0.75</v>
      </c>
    </row>
    <row r="80" spans="1:6" s="126" customFormat="1">
      <c r="A80" s="108" t="s" vm="3">
        <v>140</v>
      </c>
      <c r="B80" s="114" t="s">
        <v>136</v>
      </c>
      <c r="C80" s="156" t="s">
        <v>136</v>
      </c>
      <c r="D80" s="156" t="s">
        <v>136</v>
      </c>
      <c r="E80" s="156" t="s">
        <v>136</v>
      </c>
      <c r="F80" s="157" t="s">
        <v>136</v>
      </c>
    </row>
    <row r="81" spans="1:6" s="126" customFormat="1">
      <c r="A81" s="108" t="s">
        <v>249</v>
      </c>
      <c r="B81" s="114" t="s">
        <v>136</v>
      </c>
      <c r="C81" s="156" t="s">
        <v>136</v>
      </c>
      <c r="D81" s="156" t="s">
        <v>136</v>
      </c>
      <c r="E81" s="156" t="s">
        <v>136</v>
      </c>
      <c r="F81" s="157" t="s">
        <v>136</v>
      </c>
    </row>
    <row r="82" spans="1:6" s="126" customFormat="1">
      <c r="A82" s="108" t="s">
        <v>139</v>
      </c>
      <c r="B82" s="114">
        <v>0</v>
      </c>
      <c r="C82" s="156">
        <v>0</v>
      </c>
      <c r="D82" s="156">
        <v>0</v>
      </c>
      <c r="E82" s="156">
        <v>0</v>
      </c>
      <c r="F82" s="157" t="s">
        <v>115</v>
      </c>
    </row>
    <row r="83" spans="1:6" s="126" customFormat="1">
      <c r="A83" s="108" t="s" vm="2">
        <v>137</v>
      </c>
      <c r="B83" s="114" t="s">
        <v>136</v>
      </c>
      <c r="C83" s="156" t="s">
        <v>136</v>
      </c>
      <c r="D83" s="156" t="s">
        <v>136</v>
      </c>
      <c r="E83" s="156" t="s">
        <v>136</v>
      </c>
      <c r="F83" s="157" t="s">
        <v>136</v>
      </c>
    </row>
    <row r="84" spans="1:6" s="126" customFormat="1">
      <c r="A84" s="108" t="s">
        <v>135</v>
      </c>
      <c r="B84" s="114">
        <v>10</v>
      </c>
      <c r="C84" s="156">
        <v>0.6</v>
      </c>
      <c r="D84" s="156">
        <v>0.1</v>
      </c>
      <c r="E84" s="156">
        <v>0.3</v>
      </c>
      <c r="F84" s="157">
        <v>5.0250000000000004</v>
      </c>
    </row>
    <row r="85" spans="1:6" s="126" customFormat="1">
      <c r="A85" s="108" t="s">
        <v>134</v>
      </c>
      <c r="B85" s="114">
        <v>0</v>
      </c>
      <c r="C85" s="156">
        <v>0</v>
      </c>
      <c r="D85" s="156">
        <v>0</v>
      </c>
      <c r="E85" s="156">
        <v>0</v>
      </c>
      <c r="F85" s="157" t="s">
        <v>115</v>
      </c>
    </row>
    <row r="86" spans="1:6" s="126" customFormat="1">
      <c r="A86" s="108" t="s" vm="1">
        <v>133</v>
      </c>
      <c r="B86" s="114">
        <v>43</v>
      </c>
      <c r="C86" s="156">
        <v>0.97674418604651159</v>
      </c>
      <c r="D86" s="156">
        <v>0</v>
      </c>
      <c r="E86" s="156">
        <v>2.3255813953488372E-2</v>
      </c>
      <c r="F86" s="157">
        <v>0.83720930232558144</v>
      </c>
    </row>
    <row r="87" spans="1:6" s="143" customFormat="1" ht="13.5" thickBot="1">
      <c r="A87" s="158" t="s">
        <v>132</v>
      </c>
      <c r="B87" s="120">
        <v>153</v>
      </c>
      <c r="C87" s="159">
        <v>0.90849673202614378</v>
      </c>
      <c r="D87" s="159">
        <v>2.6143790849673203E-2</v>
      </c>
      <c r="E87" s="159">
        <v>6.535947712418301E-2</v>
      </c>
      <c r="F87" s="160">
        <v>1.2892156862745099</v>
      </c>
    </row>
    <row r="88" spans="1:6" s="126" customFormat="1" ht="13.5" thickTop="1">
      <c r="A88" s="108"/>
      <c r="B88" s="108"/>
      <c r="C88" s="108"/>
      <c r="D88" s="108"/>
      <c r="E88" s="108"/>
      <c r="F88" s="161"/>
    </row>
    <row r="89" spans="1:6" s="126" customFormat="1">
      <c r="A89" s="108"/>
      <c r="B89" s="108"/>
      <c r="C89" s="108"/>
      <c r="D89" s="108"/>
      <c r="E89" s="108"/>
      <c r="F89" s="161"/>
    </row>
    <row r="90" spans="1:6" s="126" customFormat="1">
      <c r="A90" s="108"/>
      <c r="B90" s="108"/>
      <c r="C90" s="108"/>
      <c r="D90" s="108"/>
      <c r="E90" s="108"/>
      <c r="F90" s="161"/>
    </row>
    <row r="91" spans="1:6" s="126" customFormat="1" ht="30" customHeight="1">
      <c r="A91" s="250" t="s">
        <v>87</v>
      </c>
      <c r="B91" s="149" t="s">
        <v>209</v>
      </c>
      <c r="C91" s="150" t="s">
        <v>95</v>
      </c>
      <c r="D91" s="151" t="s">
        <v>94</v>
      </c>
      <c r="E91" s="151" t="s">
        <v>93</v>
      </c>
      <c r="F91" s="152" t="s" vm="14">
        <v>208</v>
      </c>
    </row>
    <row r="92" spans="1:6" s="126" customFormat="1">
      <c r="A92" s="252"/>
      <c r="B92" s="153"/>
      <c r="C92" s="153" t="s">
        <v>182</v>
      </c>
      <c r="D92" s="153" t="s">
        <v>182</v>
      </c>
      <c r="E92" s="153" t="s">
        <v>182</v>
      </c>
      <c r="F92" s="154"/>
    </row>
    <row r="93" spans="1:6" s="126" customFormat="1">
      <c r="A93" s="108" t="s">
        <v>149</v>
      </c>
      <c r="B93" s="114" t="s">
        <v>114</v>
      </c>
      <c r="C93" s="156" t="s">
        <v>114</v>
      </c>
      <c r="D93" s="156" t="s">
        <v>114</v>
      </c>
      <c r="E93" s="156" t="s">
        <v>114</v>
      </c>
      <c r="F93" s="157" t="s">
        <v>114</v>
      </c>
    </row>
    <row r="94" spans="1:6" s="126" customFormat="1">
      <c r="A94" s="108" t="s" vm="9">
        <v>148</v>
      </c>
      <c r="B94" s="114" t="s">
        <v>136</v>
      </c>
      <c r="C94" s="156" t="s">
        <v>136</v>
      </c>
      <c r="D94" s="156" t="s">
        <v>136</v>
      </c>
      <c r="E94" s="156" t="s">
        <v>136</v>
      </c>
      <c r="F94" s="157" t="s">
        <v>136</v>
      </c>
    </row>
    <row r="95" spans="1:6" s="126" customFormat="1">
      <c r="A95" s="108" t="s">
        <v>147</v>
      </c>
      <c r="B95" s="114" t="s">
        <v>136</v>
      </c>
      <c r="C95" s="156" t="s">
        <v>136</v>
      </c>
      <c r="D95" s="156" t="s">
        <v>136</v>
      </c>
      <c r="E95" s="156" t="s">
        <v>136</v>
      </c>
      <c r="F95" s="157" t="s">
        <v>136</v>
      </c>
    </row>
    <row r="96" spans="1:6" s="126" customFormat="1">
      <c r="A96" s="108" t="s" vm="8">
        <v>146</v>
      </c>
      <c r="B96" s="114" t="s">
        <v>136</v>
      </c>
      <c r="C96" s="156" t="s">
        <v>136</v>
      </c>
      <c r="D96" s="156" t="s">
        <v>136</v>
      </c>
      <c r="E96" s="156" t="s">
        <v>136</v>
      </c>
      <c r="F96" s="157" t="s">
        <v>136</v>
      </c>
    </row>
    <row r="97" spans="1:6" s="126" customFormat="1">
      <c r="A97" s="108" t="s" vm="7">
        <v>145</v>
      </c>
      <c r="B97" s="114" t="s">
        <v>136</v>
      </c>
      <c r="C97" s="156" t="s">
        <v>136</v>
      </c>
      <c r="D97" s="156" t="s">
        <v>136</v>
      </c>
      <c r="E97" s="156" t="s">
        <v>136</v>
      </c>
      <c r="F97" s="157" t="s">
        <v>136</v>
      </c>
    </row>
    <row r="98" spans="1:6" s="126" customFormat="1">
      <c r="A98" s="108" t="s" vm="6">
        <v>144</v>
      </c>
      <c r="B98" s="114" t="s">
        <v>136</v>
      </c>
      <c r="C98" s="156" t="s">
        <v>136</v>
      </c>
      <c r="D98" s="156" t="s">
        <v>136</v>
      </c>
      <c r="E98" s="156" t="s">
        <v>136</v>
      </c>
      <c r="F98" s="157" t="s">
        <v>136</v>
      </c>
    </row>
    <row r="99" spans="1:6" s="126" customFormat="1">
      <c r="A99" s="108" t="s">
        <v>143</v>
      </c>
      <c r="B99" s="114" t="s">
        <v>136</v>
      </c>
      <c r="C99" s="156" t="s">
        <v>136</v>
      </c>
      <c r="D99" s="156" t="s">
        <v>136</v>
      </c>
      <c r="E99" s="156" t="s">
        <v>136</v>
      </c>
      <c r="F99" s="157" t="s">
        <v>136</v>
      </c>
    </row>
    <row r="100" spans="1:6" s="126" customFormat="1">
      <c r="A100" s="108" t="s" vm="5">
        <v>142</v>
      </c>
      <c r="B100" s="114" t="s">
        <v>136</v>
      </c>
      <c r="C100" s="156" t="s">
        <v>136</v>
      </c>
      <c r="D100" s="156" t="s">
        <v>136</v>
      </c>
      <c r="E100" s="156" t="s">
        <v>136</v>
      </c>
      <c r="F100" s="157" t="s">
        <v>136</v>
      </c>
    </row>
    <row r="101" spans="1:6" s="126" customFormat="1">
      <c r="A101" s="108" t="s" vm="4">
        <v>141</v>
      </c>
      <c r="B101" s="114" t="s">
        <v>136</v>
      </c>
      <c r="C101" s="156" t="s">
        <v>136</v>
      </c>
      <c r="D101" s="156" t="s">
        <v>136</v>
      </c>
      <c r="E101" s="156" t="s">
        <v>136</v>
      </c>
      <c r="F101" s="157" t="s">
        <v>136</v>
      </c>
    </row>
    <row r="102" spans="1:6" s="126" customFormat="1">
      <c r="A102" s="108" t="s" vm="3">
        <v>140</v>
      </c>
      <c r="B102" s="114" t="s">
        <v>136</v>
      </c>
      <c r="C102" s="156" t="s">
        <v>136</v>
      </c>
      <c r="D102" s="156" t="s">
        <v>136</v>
      </c>
      <c r="E102" s="156" t="s">
        <v>136</v>
      </c>
      <c r="F102" s="157" t="s">
        <v>136</v>
      </c>
    </row>
    <row r="103" spans="1:6" s="126" customFormat="1">
      <c r="A103" s="108" t="s">
        <v>249</v>
      </c>
      <c r="B103" s="114" t="s">
        <v>136</v>
      </c>
      <c r="C103" s="156" t="s">
        <v>136</v>
      </c>
      <c r="D103" s="156" t="s">
        <v>136</v>
      </c>
      <c r="E103" s="156" t="s">
        <v>136</v>
      </c>
      <c r="F103" s="157" t="s">
        <v>136</v>
      </c>
    </row>
    <row r="104" spans="1:6" s="126" customFormat="1">
      <c r="A104" s="108" t="s">
        <v>139</v>
      </c>
      <c r="B104" s="114" t="s">
        <v>136</v>
      </c>
      <c r="C104" s="156" t="s">
        <v>136</v>
      </c>
      <c r="D104" s="156" t="s">
        <v>136</v>
      </c>
      <c r="E104" s="156" t="s">
        <v>136</v>
      </c>
      <c r="F104" s="157" t="s">
        <v>136</v>
      </c>
    </row>
    <row r="105" spans="1:6" s="126" customFormat="1">
      <c r="A105" s="108" t="s" vm="2">
        <v>137</v>
      </c>
      <c r="B105" s="114" t="s">
        <v>136</v>
      </c>
      <c r="C105" s="156" t="s">
        <v>136</v>
      </c>
      <c r="D105" s="156" t="s">
        <v>136</v>
      </c>
      <c r="E105" s="156" t="s">
        <v>136</v>
      </c>
      <c r="F105" s="157" t="s">
        <v>136</v>
      </c>
    </row>
    <row r="106" spans="1:6" s="126" customFormat="1">
      <c r="A106" s="108" t="s">
        <v>135</v>
      </c>
      <c r="B106" s="114" t="s">
        <v>136</v>
      </c>
      <c r="C106" s="156" t="s">
        <v>136</v>
      </c>
      <c r="D106" s="156" t="s">
        <v>136</v>
      </c>
      <c r="E106" s="156" t="s">
        <v>136</v>
      </c>
      <c r="F106" s="157" t="s">
        <v>136</v>
      </c>
    </row>
    <row r="107" spans="1:6" s="126" customFormat="1">
      <c r="A107" s="108" t="s">
        <v>134</v>
      </c>
      <c r="B107" s="114" t="s">
        <v>136</v>
      </c>
      <c r="C107" s="156" t="s">
        <v>136</v>
      </c>
      <c r="D107" s="156" t="s">
        <v>136</v>
      </c>
      <c r="E107" s="156" t="s">
        <v>136</v>
      </c>
      <c r="F107" s="157" t="s">
        <v>136</v>
      </c>
    </row>
    <row r="108" spans="1:6" s="126" customFormat="1">
      <c r="A108" s="108" t="s" vm="1">
        <v>133</v>
      </c>
      <c r="B108" s="114" t="s">
        <v>136</v>
      </c>
      <c r="C108" s="156" t="s">
        <v>136</v>
      </c>
      <c r="D108" s="156" t="s">
        <v>136</v>
      </c>
      <c r="E108" s="156" t="s">
        <v>136</v>
      </c>
      <c r="F108" s="157" t="s">
        <v>136</v>
      </c>
    </row>
    <row r="109" spans="1:6" s="143" customFormat="1" ht="13.5" thickBot="1">
      <c r="A109" s="158" t="s">
        <v>132</v>
      </c>
      <c r="B109" s="120" t="s">
        <v>114</v>
      </c>
      <c r="C109" s="121" t="s">
        <v>114</v>
      </c>
      <c r="D109" s="121" t="s">
        <v>114</v>
      </c>
      <c r="E109" s="121" t="s">
        <v>114</v>
      </c>
      <c r="F109" s="160" t="s">
        <v>114</v>
      </c>
    </row>
    <row r="110" spans="1:6" s="126" customFormat="1" ht="13.5" thickTop="1">
      <c r="A110" s="108"/>
      <c r="B110" s="108"/>
      <c r="C110" s="108"/>
      <c r="D110" s="108"/>
      <c r="E110" s="108"/>
      <c r="F110" s="161"/>
    </row>
    <row r="111" spans="1:6" s="126" customFormat="1">
      <c r="A111" s="108"/>
      <c r="B111" s="108"/>
      <c r="C111" s="108"/>
      <c r="D111" s="108"/>
      <c r="E111" s="108"/>
      <c r="F111" s="161"/>
    </row>
    <row r="112" spans="1:6" s="126" customFormat="1">
      <c r="A112" s="108"/>
      <c r="B112" s="108"/>
      <c r="C112" s="108"/>
      <c r="D112" s="108"/>
      <c r="E112" s="108"/>
      <c r="F112" s="161"/>
    </row>
    <row r="113" spans="1:6" s="126" customFormat="1" ht="30" customHeight="1">
      <c r="A113" s="250" t="s">
        <v>86</v>
      </c>
      <c r="B113" s="149" t="s">
        <v>209</v>
      </c>
      <c r="C113" s="150" t="s">
        <v>95</v>
      </c>
      <c r="D113" s="151" t="s">
        <v>94</v>
      </c>
      <c r="E113" s="151" t="s">
        <v>93</v>
      </c>
      <c r="F113" s="152" t="s" vm="14">
        <v>208</v>
      </c>
    </row>
    <row r="114" spans="1:6" s="126" customFormat="1">
      <c r="A114" s="252"/>
      <c r="B114" s="153"/>
      <c r="C114" s="153" t="s">
        <v>182</v>
      </c>
      <c r="D114" s="153" t="s">
        <v>182</v>
      </c>
      <c r="E114" s="153" t="s">
        <v>182</v>
      </c>
      <c r="F114" s="154"/>
    </row>
    <row r="115" spans="1:6" s="126" customFormat="1">
      <c r="A115" s="108" t="s">
        <v>149</v>
      </c>
      <c r="B115" s="114" t="s">
        <v>136</v>
      </c>
      <c r="C115" s="156" t="s">
        <v>136</v>
      </c>
      <c r="D115" s="156" t="s">
        <v>136</v>
      </c>
      <c r="E115" s="156" t="s">
        <v>136</v>
      </c>
      <c r="F115" s="157" t="s">
        <v>136</v>
      </c>
    </row>
    <row r="116" spans="1:6" s="126" customFormat="1">
      <c r="A116" s="108" t="s" vm="9">
        <v>148</v>
      </c>
      <c r="B116" s="114" t="s">
        <v>136</v>
      </c>
      <c r="C116" s="156" t="s">
        <v>136</v>
      </c>
      <c r="D116" s="156" t="s">
        <v>136</v>
      </c>
      <c r="E116" s="156" t="s">
        <v>136</v>
      </c>
      <c r="F116" s="157" t="s">
        <v>136</v>
      </c>
    </row>
    <row r="117" spans="1:6" s="126" customFormat="1">
      <c r="A117" s="108" t="s">
        <v>147</v>
      </c>
      <c r="B117" s="114" t="s">
        <v>136</v>
      </c>
      <c r="C117" s="156" t="s">
        <v>136</v>
      </c>
      <c r="D117" s="156" t="s">
        <v>136</v>
      </c>
      <c r="E117" s="156" t="s">
        <v>136</v>
      </c>
      <c r="F117" s="157" t="s">
        <v>136</v>
      </c>
    </row>
    <row r="118" spans="1:6" s="126" customFormat="1">
      <c r="A118" s="108" t="s" vm="8">
        <v>146</v>
      </c>
      <c r="B118" s="114" t="s">
        <v>136</v>
      </c>
      <c r="C118" s="156" t="s">
        <v>136</v>
      </c>
      <c r="D118" s="156" t="s">
        <v>136</v>
      </c>
      <c r="E118" s="156" t="s">
        <v>136</v>
      </c>
      <c r="F118" s="157" t="s">
        <v>136</v>
      </c>
    </row>
    <row r="119" spans="1:6" s="126" customFormat="1">
      <c r="A119" s="108" t="s" vm="7">
        <v>145</v>
      </c>
      <c r="B119" s="114" t="s">
        <v>136</v>
      </c>
      <c r="C119" s="156" t="s">
        <v>136</v>
      </c>
      <c r="D119" s="156" t="s">
        <v>136</v>
      </c>
      <c r="E119" s="156" t="s">
        <v>136</v>
      </c>
      <c r="F119" s="157" t="s">
        <v>136</v>
      </c>
    </row>
    <row r="120" spans="1:6" s="126" customFormat="1">
      <c r="A120" s="108" t="s" vm="6">
        <v>144</v>
      </c>
      <c r="B120" s="114" t="s">
        <v>136</v>
      </c>
      <c r="C120" s="156" t="s">
        <v>136</v>
      </c>
      <c r="D120" s="156" t="s">
        <v>136</v>
      </c>
      <c r="E120" s="156" t="s">
        <v>136</v>
      </c>
      <c r="F120" s="157" t="s">
        <v>136</v>
      </c>
    </row>
    <row r="121" spans="1:6" s="126" customFormat="1">
      <c r="A121" s="108" t="s">
        <v>143</v>
      </c>
      <c r="B121" s="114" t="s">
        <v>136</v>
      </c>
      <c r="C121" s="156" t="s">
        <v>136</v>
      </c>
      <c r="D121" s="156" t="s">
        <v>136</v>
      </c>
      <c r="E121" s="156" t="s">
        <v>136</v>
      </c>
      <c r="F121" s="157" t="s">
        <v>136</v>
      </c>
    </row>
    <row r="122" spans="1:6" s="126" customFormat="1">
      <c r="A122" s="108" t="s" vm="5">
        <v>142</v>
      </c>
      <c r="B122" s="114" t="s">
        <v>136</v>
      </c>
      <c r="C122" s="156" t="s">
        <v>136</v>
      </c>
      <c r="D122" s="156" t="s">
        <v>136</v>
      </c>
      <c r="E122" s="156" t="s">
        <v>136</v>
      </c>
      <c r="F122" s="157" t="s">
        <v>136</v>
      </c>
    </row>
    <row r="123" spans="1:6" s="126" customFormat="1">
      <c r="A123" s="108" t="s" vm="4">
        <v>141</v>
      </c>
      <c r="B123" s="114" t="s">
        <v>136</v>
      </c>
      <c r="C123" s="156" t="s">
        <v>136</v>
      </c>
      <c r="D123" s="156" t="s">
        <v>136</v>
      </c>
      <c r="E123" s="156" t="s">
        <v>136</v>
      </c>
      <c r="F123" s="157" t="s">
        <v>136</v>
      </c>
    </row>
    <row r="124" spans="1:6" s="126" customFormat="1">
      <c r="A124" s="108" t="s" vm="3">
        <v>140</v>
      </c>
      <c r="B124" s="114" t="s">
        <v>136</v>
      </c>
      <c r="C124" s="156" t="s">
        <v>136</v>
      </c>
      <c r="D124" s="156" t="s">
        <v>136</v>
      </c>
      <c r="E124" s="156" t="s">
        <v>136</v>
      </c>
      <c r="F124" s="157" t="s">
        <v>136</v>
      </c>
    </row>
    <row r="125" spans="1:6" s="126" customFormat="1">
      <c r="A125" s="108" t="s">
        <v>249</v>
      </c>
      <c r="B125" s="114" t="s">
        <v>136</v>
      </c>
      <c r="C125" s="156" t="s">
        <v>136</v>
      </c>
      <c r="D125" s="156" t="s">
        <v>136</v>
      </c>
      <c r="E125" s="156" t="s">
        <v>136</v>
      </c>
      <c r="F125" s="157" t="s">
        <v>136</v>
      </c>
    </row>
    <row r="126" spans="1:6" s="126" customFormat="1">
      <c r="A126" s="108" t="s">
        <v>139</v>
      </c>
      <c r="B126" s="114" t="s">
        <v>136</v>
      </c>
      <c r="C126" s="156" t="s">
        <v>136</v>
      </c>
      <c r="D126" s="156" t="s">
        <v>136</v>
      </c>
      <c r="E126" s="156" t="s">
        <v>136</v>
      </c>
      <c r="F126" s="157" t="s">
        <v>136</v>
      </c>
    </row>
    <row r="127" spans="1:6" s="126" customFormat="1">
      <c r="A127" s="108" t="s" vm="2">
        <v>137</v>
      </c>
      <c r="B127" s="114" t="s">
        <v>136</v>
      </c>
      <c r="C127" s="156" t="s">
        <v>136</v>
      </c>
      <c r="D127" s="156" t="s">
        <v>136</v>
      </c>
      <c r="E127" s="156" t="s">
        <v>136</v>
      </c>
      <c r="F127" s="157" t="s">
        <v>136</v>
      </c>
    </row>
    <row r="128" spans="1:6" s="126" customFormat="1">
      <c r="A128" s="108" t="s">
        <v>135</v>
      </c>
      <c r="B128" s="114" t="s">
        <v>136</v>
      </c>
      <c r="C128" s="156" t="s">
        <v>136</v>
      </c>
      <c r="D128" s="156" t="s">
        <v>136</v>
      </c>
      <c r="E128" s="156" t="s">
        <v>136</v>
      </c>
      <c r="F128" s="157" t="s">
        <v>136</v>
      </c>
    </row>
    <row r="129" spans="1:6" s="126" customFormat="1">
      <c r="A129" s="108" t="s">
        <v>134</v>
      </c>
      <c r="B129" s="114" t="s">
        <v>136</v>
      </c>
      <c r="C129" s="156" t="s">
        <v>136</v>
      </c>
      <c r="D129" s="156" t="s">
        <v>136</v>
      </c>
      <c r="E129" s="156" t="s">
        <v>136</v>
      </c>
      <c r="F129" s="157" t="s">
        <v>136</v>
      </c>
    </row>
    <row r="130" spans="1:6" s="126" customFormat="1">
      <c r="A130" s="108" t="s" vm="1">
        <v>133</v>
      </c>
      <c r="B130" s="114" t="s">
        <v>136</v>
      </c>
      <c r="C130" s="156" t="s">
        <v>136</v>
      </c>
      <c r="D130" s="156" t="s">
        <v>136</v>
      </c>
      <c r="E130" s="156" t="s">
        <v>136</v>
      </c>
      <c r="F130" s="157" t="s">
        <v>136</v>
      </c>
    </row>
    <row r="131" spans="1:6" s="143" customFormat="1" ht="13.5" thickBot="1">
      <c r="A131" s="158" t="s">
        <v>132</v>
      </c>
      <c r="B131" s="120" t="s">
        <v>136</v>
      </c>
      <c r="C131" s="159" t="s">
        <v>136</v>
      </c>
      <c r="D131" s="159" t="s">
        <v>136</v>
      </c>
      <c r="E131" s="159" t="s">
        <v>136</v>
      </c>
      <c r="F131" s="160" t="s">
        <v>136</v>
      </c>
    </row>
    <row r="132" spans="1:6" s="126" customFormat="1" ht="13.5" thickTop="1">
      <c r="A132" s="108"/>
      <c r="B132" s="108"/>
      <c r="C132" s="108"/>
      <c r="D132" s="108"/>
      <c r="E132" s="108"/>
      <c r="F132" s="161"/>
    </row>
    <row r="133" spans="1:6" s="126" customFormat="1">
      <c r="A133" s="108"/>
      <c r="B133" s="108"/>
      <c r="C133" s="108"/>
      <c r="D133" s="108"/>
      <c r="E133" s="108"/>
      <c r="F133" s="161"/>
    </row>
    <row r="134" spans="1:6" s="126" customFormat="1">
      <c r="A134" s="108"/>
      <c r="B134" s="108"/>
      <c r="C134" s="108"/>
      <c r="D134" s="108"/>
      <c r="E134" s="108"/>
      <c r="F134" s="161"/>
    </row>
    <row r="135" spans="1:6" s="126" customFormat="1" ht="30" customHeight="1">
      <c r="A135" s="250" t="s">
        <v>85</v>
      </c>
      <c r="B135" s="149" t="s">
        <v>209</v>
      </c>
      <c r="C135" s="150" t="s">
        <v>95</v>
      </c>
      <c r="D135" s="151" t="s">
        <v>94</v>
      </c>
      <c r="E135" s="151" t="s">
        <v>93</v>
      </c>
      <c r="F135" s="152" t="s" vm="14">
        <v>208</v>
      </c>
    </row>
    <row r="136" spans="1:6" s="126" customFormat="1">
      <c r="A136" s="252"/>
      <c r="B136" s="153"/>
      <c r="C136" s="153" t="s">
        <v>182</v>
      </c>
      <c r="D136" s="153" t="s">
        <v>182</v>
      </c>
      <c r="E136" s="153" t="s">
        <v>182</v>
      </c>
      <c r="F136" s="154"/>
    </row>
    <row r="137" spans="1:6" s="126" customFormat="1">
      <c r="A137" s="108" t="s">
        <v>149</v>
      </c>
      <c r="B137" s="114" t="s">
        <v>136</v>
      </c>
      <c r="C137" s="156" t="s">
        <v>136</v>
      </c>
      <c r="D137" s="156" t="s">
        <v>136</v>
      </c>
      <c r="E137" s="156" t="s">
        <v>136</v>
      </c>
      <c r="F137" s="157" t="s">
        <v>136</v>
      </c>
    </row>
    <row r="138" spans="1:6" s="126" customFormat="1">
      <c r="A138" s="108" t="s" vm="9">
        <v>148</v>
      </c>
      <c r="B138" s="114" t="s">
        <v>136</v>
      </c>
      <c r="C138" s="156" t="s">
        <v>136</v>
      </c>
      <c r="D138" s="156" t="s">
        <v>136</v>
      </c>
      <c r="E138" s="156" t="s">
        <v>136</v>
      </c>
      <c r="F138" s="157" t="s">
        <v>136</v>
      </c>
    </row>
    <row r="139" spans="1:6" s="126" customFormat="1">
      <c r="A139" s="108" t="s">
        <v>147</v>
      </c>
      <c r="B139" s="114" t="s">
        <v>136</v>
      </c>
      <c r="C139" s="156" t="s">
        <v>136</v>
      </c>
      <c r="D139" s="156" t="s">
        <v>136</v>
      </c>
      <c r="E139" s="156" t="s">
        <v>136</v>
      </c>
      <c r="F139" s="157" t="s">
        <v>136</v>
      </c>
    </row>
    <row r="140" spans="1:6" s="126" customFormat="1">
      <c r="A140" s="108" t="s" vm="8">
        <v>146</v>
      </c>
      <c r="B140" s="114" t="s">
        <v>136</v>
      </c>
      <c r="C140" s="156" t="s">
        <v>136</v>
      </c>
      <c r="D140" s="156" t="s">
        <v>136</v>
      </c>
      <c r="E140" s="156" t="s">
        <v>136</v>
      </c>
      <c r="F140" s="157" t="s">
        <v>136</v>
      </c>
    </row>
    <row r="141" spans="1:6" s="126" customFormat="1">
      <c r="A141" s="108" t="s" vm="7">
        <v>145</v>
      </c>
      <c r="B141" s="114" t="s">
        <v>136</v>
      </c>
      <c r="C141" s="156" t="s">
        <v>136</v>
      </c>
      <c r="D141" s="156" t="s">
        <v>136</v>
      </c>
      <c r="E141" s="156" t="s">
        <v>136</v>
      </c>
      <c r="F141" s="157" t="s">
        <v>136</v>
      </c>
    </row>
    <row r="142" spans="1:6" s="126" customFormat="1">
      <c r="A142" s="108" t="s" vm="6">
        <v>144</v>
      </c>
      <c r="B142" s="114" t="s">
        <v>114</v>
      </c>
      <c r="C142" s="156" t="s">
        <v>114</v>
      </c>
      <c r="D142" s="156" t="s">
        <v>114</v>
      </c>
      <c r="E142" s="156" t="s">
        <v>114</v>
      </c>
      <c r="F142" s="157" t="s">
        <v>114</v>
      </c>
    </row>
    <row r="143" spans="1:6" s="126" customFormat="1">
      <c r="A143" s="108" t="s">
        <v>143</v>
      </c>
      <c r="B143" s="114" t="s">
        <v>136</v>
      </c>
      <c r="C143" s="156" t="s">
        <v>136</v>
      </c>
      <c r="D143" s="156" t="s">
        <v>136</v>
      </c>
      <c r="E143" s="156" t="s">
        <v>136</v>
      </c>
      <c r="F143" s="157" t="s">
        <v>136</v>
      </c>
    </row>
    <row r="144" spans="1:6" s="126" customFormat="1">
      <c r="A144" s="108" t="s" vm="5">
        <v>142</v>
      </c>
      <c r="B144" s="114" t="s">
        <v>136</v>
      </c>
      <c r="C144" s="156" t="s">
        <v>136</v>
      </c>
      <c r="D144" s="156" t="s">
        <v>136</v>
      </c>
      <c r="E144" s="156" t="s">
        <v>136</v>
      </c>
      <c r="F144" s="157" t="s">
        <v>136</v>
      </c>
    </row>
    <row r="145" spans="1:6" s="126" customFormat="1">
      <c r="A145" s="108" t="s" vm="4">
        <v>141</v>
      </c>
      <c r="B145" s="114" t="s">
        <v>136</v>
      </c>
      <c r="C145" s="156" t="s">
        <v>136</v>
      </c>
      <c r="D145" s="156" t="s">
        <v>136</v>
      </c>
      <c r="E145" s="156" t="s">
        <v>136</v>
      </c>
      <c r="F145" s="157" t="s">
        <v>136</v>
      </c>
    </row>
    <row r="146" spans="1:6" s="126" customFormat="1">
      <c r="A146" s="108" t="s" vm="3">
        <v>140</v>
      </c>
      <c r="B146" s="114" t="s">
        <v>136</v>
      </c>
      <c r="C146" s="156" t="s">
        <v>136</v>
      </c>
      <c r="D146" s="156" t="s">
        <v>136</v>
      </c>
      <c r="E146" s="156" t="s">
        <v>136</v>
      </c>
      <c r="F146" s="157" t="s">
        <v>136</v>
      </c>
    </row>
    <row r="147" spans="1:6" s="126" customFormat="1">
      <c r="A147" s="108" t="s">
        <v>249</v>
      </c>
      <c r="B147" s="114" t="s">
        <v>136</v>
      </c>
      <c r="C147" s="156" t="s">
        <v>136</v>
      </c>
      <c r="D147" s="156" t="s">
        <v>136</v>
      </c>
      <c r="E147" s="156" t="s">
        <v>136</v>
      </c>
      <c r="F147" s="157" t="s">
        <v>136</v>
      </c>
    </row>
    <row r="148" spans="1:6" s="126" customFormat="1">
      <c r="A148" s="108" t="s">
        <v>139</v>
      </c>
      <c r="B148" s="114" t="s">
        <v>136</v>
      </c>
      <c r="C148" s="156" t="s">
        <v>136</v>
      </c>
      <c r="D148" s="156" t="s">
        <v>136</v>
      </c>
      <c r="E148" s="156" t="s">
        <v>136</v>
      </c>
      <c r="F148" s="157" t="s">
        <v>136</v>
      </c>
    </row>
    <row r="149" spans="1:6" s="126" customFormat="1">
      <c r="A149" s="108" t="s" vm="2">
        <v>137</v>
      </c>
      <c r="B149" s="114" t="s">
        <v>136</v>
      </c>
      <c r="C149" s="156" t="s">
        <v>136</v>
      </c>
      <c r="D149" s="156" t="s">
        <v>136</v>
      </c>
      <c r="E149" s="156" t="s">
        <v>136</v>
      </c>
      <c r="F149" s="157" t="s">
        <v>136</v>
      </c>
    </row>
    <row r="150" spans="1:6" s="126" customFormat="1">
      <c r="A150" s="108" t="s">
        <v>135</v>
      </c>
      <c r="B150" s="114" t="s">
        <v>136</v>
      </c>
      <c r="C150" s="156" t="s">
        <v>136</v>
      </c>
      <c r="D150" s="156" t="s">
        <v>136</v>
      </c>
      <c r="E150" s="156" t="s">
        <v>136</v>
      </c>
      <c r="F150" s="157" t="s">
        <v>136</v>
      </c>
    </row>
    <row r="151" spans="1:6" s="126" customFormat="1">
      <c r="A151" s="108" t="s">
        <v>134</v>
      </c>
      <c r="B151" s="114" t="s">
        <v>136</v>
      </c>
      <c r="C151" s="156" t="s">
        <v>136</v>
      </c>
      <c r="D151" s="156" t="s">
        <v>136</v>
      </c>
      <c r="E151" s="156" t="s">
        <v>136</v>
      </c>
      <c r="F151" s="157" t="s">
        <v>136</v>
      </c>
    </row>
    <row r="152" spans="1:6" s="126" customFormat="1">
      <c r="A152" s="108" t="s" vm="1">
        <v>133</v>
      </c>
      <c r="B152" s="114" t="s">
        <v>136</v>
      </c>
      <c r="C152" s="156" t="s">
        <v>136</v>
      </c>
      <c r="D152" s="156" t="s">
        <v>136</v>
      </c>
      <c r="E152" s="156" t="s">
        <v>136</v>
      </c>
      <c r="F152" s="157" t="s">
        <v>136</v>
      </c>
    </row>
    <row r="153" spans="1:6" s="143" customFormat="1" ht="13.5" thickBot="1">
      <c r="A153" s="158" t="s">
        <v>132</v>
      </c>
      <c r="B153" s="120" t="s">
        <v>114</v>
      </c>
      <c r="C153" s="159" t="s">
        <v>114</v>
      </c>
      <c r="D153" s="159" t="s">
        <v>114</v>
      </c>
      <c r="E153" s="159" t="s">
        <v>114</v>
      </c>
      <c r="F153" s="160" t="s">
        <v>114</v>
      </c>
    </row>
    <row r="154" spans="1:6" ht="13.5" thickTop="1"/>
  </sheetData>
  <mergeCells count="8">
    <mergeCell ref="A91:A92"/>
    <mergeCell ref="A113:A114"/>
    <mergeCell ref="A135:A136"/>
    <mergeCell ref="I4:J4"/>
    <mergeCell ref="A3:A4"/>
    <mergeCell ref="A25:A26"/>
    <mergeCell ref="A47:A48"/>
    <mergeCell ref="A69:A70"/>
  </mergeCells>
  <pageMargins left="0.7" right="0.7" top="0.75" bottom="0.75" header="0.3" footer="0.3"/>
  <pageSetup paperSize="9" orientation="portrait" r:id="rId1"/>
  <headerFooter>
    <oddHeader>&amp;C&amp;B&amp;"Arial"&amp;12&amp;Kff0000​‌OFFICIAL: Sensitive‌​</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002D-45E1-4EE3-AD8D-6F83E1E5A74B}">
  <sheetPr>
    <tabColor rgb="FFF5C8A7"/>
    <pageSetUpPr autoPageBreaks="0"/>
  </sheetPr>
  <dimension ref="A1:W251"/>
  <sheetViews>
    <sheetView showGridLines="0" zoomScaleNormal="100" workbookViewId="0"/>
  </sheetViews>
  <sheetFormatPr defaultColWidth="8.5" defaultRowHeight="12.75"/>
  <cols>
    <col min="1" max="1" width="60.625" style="57" customWidth="1"/>
    <col min="2" max="12" width="10.125" style="57" customWidth="1"/>
    <col min="13" max="15" width="10.125" style="55" customWidth="1"/>
    <col min="16" max="16384" width="8.5" style="55"/>
  </cols>
  <sheetData>
    <row r="1" spans="1:23" s="67" customFormat="1" ht="20.25">
      <c r="A1" s="63" t="s">
        <v>36</v>
      </c>
      <c r="B1" s="69"/>
      <c r="C1" s="68"/>
      <c r="D1" s="68"/>
      <c r="E1" s="68"/>
      <c r="F1" s="68"/>
      <c r="G1" s="68"/>
      <c r="H1" s="68"/>
      <c r="I1" s="68"/>
      <c r="J1" s="68"/>
      <c r="K1" s="68"/>
      <c r="L1" s="68"/>
      <c r="M1" s="72"/>
      <c r="N1" s="72"/>
      <c r="O1" s="72"/>
    </row>
    <row r="2" spans="1:23" s="59" customFormat="1" ht="15" customHeight="1">
      <c r="A2" s="75"/>
      <c r="B2" s="70"/>
      <c r="C2" s="70"/>
      <c r="D2" s="70"/>
      <c r="E2" s="70"/>
      <c r="F2" s="70"/>
      <c r="G2" s="70"/>
      <c r="H2" s="70"/>
      <c r="I2" s="70"/>
      <c r="J2" s="70"/>
      <c r="K2" s="70"/>
      <c r="L2" s="70"/>
    </row>
    <row r="3" spans="1:23" s="126" customFormat="1" ht="30" customHeight="1">
      <c r="A3" s="149" t="s">
        <v>119</v>
      </c>
      <c r="B3" s="269" t="s">
        <v>91</v>
      </c>
      <c r="C3" s="269"/>
      <c r="D3" s="258" t="s">
        <v>90</v>
      </c>
      <c r="E3" s="258"/>
      <c r="F3" s="258" t="s">
        <v>89</v>
      </c>
      <c r="G3" s="258"/>
      <c r="H3" s="258" t="s">
        <v>88</v>
      </c>
      <c r="I3" s="258"/>
      <c r="J3" s="258" t="s">
        <v>87</v>
      </c>
      <c r="K3" s="258"/>
      <c r="L3" s="258" t="s">
        <v>86</v>
      </c>
      <c r="M3" s="258"/>
      <c r="N3" s="258" t="s">
        <v>85</v>
      </c>
      <c r="O3" s="258"/>
    </row>
    <row r="4" spans="1:23" s="126" customFormat="1">
      <c r="A4" s="153"/>
      <c r="B4" s="153" t="s">
        <v>217</v>
      </c>
      <c r="C4" s="153" t="s">
        <v>182</v>
      </c>
      <c r="D4" s="153" t="s">
        <v>217</v>
      </c>
      <c r="E4" s="153" t="s">
        <v>182</v>
      </c>
      <c r="F4" s="153" t="s">
        <v>217</v>
      </c>
      <c r="G4" s="153" t="s">
        <v>182</v>
      </c>
      <c r="H4" s="153" t="s">
        <v>217</v>
      </c>
      <c r="I4" s="153" t="s">
        <v>182</v>
      </c>
      <c r="J4" s="153" t="s">
        <v>217</v>
      </c>
      <c r="K4" s="153" t="s">
        <v>182</v>
      </c>
      <c r="L4" s="153" t="s">
        <v>217</v>
      </c>
      <c r="M4" s="153" t="s">
        <v>182</v>
      </c>
      <c r="N4" s="153" t="s">
        <v>217</v>
      </c>
      <c r="O4" s="153" t="s">
        <v>182</v>
      </c>
      <c r="P4" s="155"/>
      <c r="Q4" s="155"/>
      <c r="R4" s="256"/>
      <c r="S4" s="256"/>
      <c r="T4" s="155"/>
      <c r="U4" s="155"/>
      <c r="V4" s="155"/>
      <c r="W4" s="155"/>
    </row>
    <row r="5" spans="1:23" s="126" customFormat="1">
      <c r="A5" s="108" t="s">
        <v>216</v>
      </c>
      <c r="B5" s="114">
        <v>48</v>
      </c>
      <c r="C5" s="156">
        <v>0.5393258426966292</v>
      </c>
      <c r="D5" s="114">
        <v>60</v>
      </c>
      <c r="E5" s="156">
        <v>0.38461538461538464</v>
      </c>
      <c r="F5" s="114">
        <v>66</v>
      </c>
      <c r="G5" s="156">
        <v>0.62264150943396224</v>
      </c>
      <c r="H5" s="114">
        <v>205</v>
      </c>
      <c r="I5" s="156">
        <v>0.53664921465968585</v>
      </c>
      <c r="J5" s="114" t="s">
        <v>115</v>
      </c>
      <c r="K5" s="156" t="s">
        <v>115</v>
      </c>
      <c r="L5" s="114" t="s">
        <v>115</v>
      </c>
      <c r="M5" s="156" t="s">
        <v>115</v>
      </c>
      <c r="N5" s="114">
        <v>14</v>
      </c>
      <c r="O5" s="156">
        <v>1</v>
      </c>
      <c r="P5" s="155"/>
      <c r="Q5" s="155"/>
      <c r="R5" s="155"/>
      <c r="S5" s="155"/>
      <c r="T5" s="155"/>
      <c r="U5" s="155"/>
      <c r="V5" s="155"/>
    </row>
    <row r="6" spans="1:23" s="126" customFormat="1">
      <c r="A6" s="108" t="s">
        <v>215</v>
      </c>
      <c r="B6" s="114">
        <v>12</v>
      </c>
      <c r="C6" s="156">
        <v>0.1348314606741573</v>
      </c>
      <c r="D6" s="114">
        <v>66</v>
      </c>
      <c r="E6" s="156">
        <v>0.42307692307692307</v>
      </c>
      <c r="F6" s="114">
        <v>29</v>
      </c>
      <c r="G6" s="156">
        <v>0.27358490566037735</v>
      </c>
      <c r="H6" s="114">
        <v>148</v>
      </c>
      <c r="I6" s="156">
        <v>0.38743455497382201</v>
      </c>
      <c r="J6" s="114" t="s">
        <v>115</v>
      </c>
      <c r="K6" s="156" t="s">
        <v>115</v>
      </c>
      <c r="L6" s="114" t="s">
        <v>115</v>
      </c>
      <c r="M6" s="156" t="s">
        <v>115</v>
      </c>
      <c r="N6" s="114">
        <v>0</v>
      </c>
      <c r="O6" s="156">
        <v>0</v>
      </c>
    </row>
    <row r="7" spans="1:23" s="126" customFormat="1">
      <c r="A7" s="108" t="s">
        <v>214</v>
      </c>
      <c r="B7" s="114">
        <v>29</v>
      </c>
      <c r="C7" s="156">
        <v>0.3258426966292135</v>
      </c>
      <c r="D7" s="114">
        <v>30</v>
      </c>
      <c r="E7" s="156">
        <v>0.19230769230769232</v>
      </c>
      <c r="F7" s="114">
        <v>11</v>
      </c>
      <c r="G7" s="156">
        <v>0.10377358490566038</v>
      </c>
      <c r="H7" s="114">
        <v>29</v>
      </c>
      <c r="I7" s="156">
        <v>7.5916230366492143E-2</v>
      </c>
      <c r="J7" s="114" t="s">
        <v>115</v>
      </c>
      <c r="K7" s="156" t="s">
        <v>115</v>
      </c>
      <c r="L7" s="114" t="s">
        <v>115</v>
      </c>
      <c r="M7" s="156" t="s">
        <v>115</v>
      </c>
      <c r="N7" s="114">
        <v>0</v>
      </c>
      <c r="O7" s="156">
        <v>0</v>
      </c>
    </row>
    <row r="8" spans="1:23" s="143" customFormat="1" ht="13.5" thickBot="1">
      <c r="A8" s="158" t="s">
        <v>132</v>
      </c>
      <c r="B8" s="120">
        <v>89</v>
      </c>
      <c r="C8" s="159">
        <v>1</v>
      </c>
      <c r="D8" s="120">
        <v>156</v>
      </c>
      <c r="E8" s="159">
        <v>1</v>
      </c>
      <c r="F8" s="120">
        <v>106</v>
      </c>
      <c r="G8" s="159">
        <v>0.99999999999999989</v>
      </c>
      <c r="H8" s="120">
        <v>382</v>
      </c>
      <c r="I8" s="159">
        <v>1</v>
      </c>
      <c r="J8" s="120" t="s">
        <v>115</v>
      </c>
      <c r="K8" s="159" t="s">
        <v>115</v>
      </c>
      <c r="L8" s="120" t="s">
        <v>115</v>
      </c>
      <c r="M8" s="159" t="s">
        <v>115</v>
      </c>
      <c r="N8" s="120">
        <v>14</v>
      </c>
      <c r="O8" s="159">
        <v>1</v>
      </c>
    </row>
    <row r="9" spans="1:23" s="126" customFormat="1" ht="13.5" thickTop="1">
      <c r="A9" s="108"/>
      <c r="B9" s="108"/>
      <c r="C9" s="108"/>
      <c r="D9" s="108"/>
      <c r="E9" s="108"/>
      <c r="F9" s="108"/>
      <c r="G9" s="108"/>
      <c r="H9" s="108"/>
      <c r="I9" s="108"/>
      <c r="J9" s="108"/>
      <c r="K9" s="108"/>
      <c r="L9" s="108"/>
      <c r="M9" s="163"/>
    </row>
    <row r="10" spans="1:23" s="126" customFormat="1">
      <c r="A10" s="108"/>
      <c r="B10" s="108"/>
      <c r="C10" s="108"/>
      <c r="D10" s="108"/>
      <c r="E10" s="108"/>
      <c r="F10" s="108"/>
      <c r="G10" s="108"/>
      <c r="H10" s="108"/>
      <c r="I10" s="108"/>
      <c r="J10" s="108"/>
      <c r="K10" s="108"/>
      <c r="L10" s="108"/>
    </row>
    <row r="11" spans="1:23" s="126" customFormat="1">
      <c r="A11" s="149" t="s">
        <v>190</v>
      </c>
      <c r="B11" s="269" t="s">
        <v>91</v>
      </c>
      <c r="C11" s="269"/>
      <c r="D11" s="258" t="s">
        <v>90</v>
      </c>
      <c r="E11" s="258"/>
      <c r="F11" s="258" t="s">
        <v>89</v>
      </c>
      <c r="G11" s="258"/>
      <c r="H11" s="258" t="s">
        <v>88</v>
      </c>
      <c r="I11" s="258"/>
      <c r="J11" s="258" t="s">
        <v>87</v>
      </c>
      <c r="K11" s="258"/>
      <c r="L11" s="258" t="s">
        <v>86</v>
      </c>
      <c r="M11" s="258"/>
      <c r="N11" s="258" t="s">
        <v>85</v>
      </c>
      <c r="O11" s="258"/>
    </row>
    <row r="12" spans="1:23" s="126" customFormat="1">
      <c r="A12" s="153"/>
      <c r="B12" s="153" t="s">
        <v>217</v>
      </c>
      <c r="C12" s="153" t="s">
        <v>182</v>
      </c>
      <c r="D12" s="153" t="s">
        <v>217</v>
      </c>
      <c r="E12" s="153" t="s">
        <v>182</v>
      </c>
      <c r="F12" s="153" t="s">
        <v>217</v>
      </c>
      <c r="G12" s="153" t="s">
        <v>182</v>
      </c>
      <c r="H12" s="153" t="s">
        <v>217</v>
      </c>
      <c r="I12" s="153" t="s">
        <v>182</v>
      </c>
      <c r="J12" s="153" t="s">
        <v>217</v>
      </c>
      <c r="K12" s="153" t="s">
        <v>182</v>
      </c>
      <c r="L12" s="153" t="s">
        <v>217</v>
      </c>
      <c r="M12" s="153" t="s">
        <v>182</v>
      </c>
      <c r="N12" s="153" t="s">
        <v>217</v>
      </c>
      <c r="O12" s="153" t="s">
        <v>182</v>
      </c>
    </row>
    <row r="13" spans="1:23" s="126" customFormat="1">
      <c r="A13" s="108" t="s">
        <v>216</v>
      </c>
      <c r="B13" s="114">
        <v>9</v>
      </c>
      <c r="C13" s="156">
        <v>0.18</v>
      </c>
      <c r="D13" s="114">
        <v>3</v>
      </c>
      <c r="E13" s="156">
        <v>0.5</v>
      </c>
      <c r="F13" s="114">
        <v>15</v>
      </c>
      <c r="G13" s="156">
        <v>0.65217391304347827</v>
      </c>
      <c r="H13" s="114">
        <v>16</v>
      </c>
      <c r="I13" s="156">
        <v>0.18823529411764706</v>
      </c>
      <c r="J13" s="114">
        <v>87</v>
      </c>
      <c r="K13" s="156">
        <v>0.82857142857142863</v>
      </c>
      <c r="L13" s="114">
        <v>3</v>
      </c>
      <c r="M13" s="156">
        <v>8.1081081081081086E-2</v>
      </c>
      <c r="N13" s="114">
        <v>76</v>
      </c>
      <c r="O13" s="156">
        <v>0.71698113207547165</v>
      </c>
    </row>
    <row r="14" spans="1:23" s="126" customFormat="1">
      <c r="A14" s="108" t="s">
        <v>215</v>
      </c>
      <c r="B14" s="114">
        <v>36</v>
      </c>
      <c r="C14" s="156">
        <v>0.72</v>
      </c>
      <c r="D14" s="114">
        <v>3</v>
      </c>
      <c r="E14" s="156">
        <v>0.5</v>
      </c>
      <c r="F14" s="114">
        <v>8</v>
      </c>
      <c r="G14" s="156">
        <v>0.34782608695652173</v>
      </c>
      <c r="H14" s="114">
        <v>65</v>
      </c>
      <c r="I14" s="156">
        <v>0.76470588235294112</v>
      </c>
      <c r="J14" s="114">
        <v>13</v>
      </c>
      <c r="K14" s="156">
        <v>0.12380952380952381</v>
      </c>
      <c r="L14" s="114">
        <v>30</v>
      </c>
      <c r="M14" s="156">
        <v>0.81081081081081086</v>
      </c>
      <c r="N14" s="114">
        <v>30</v>
      </c>
      <c r="O14" s="156">
        <v>0.28301886792452829</v>
      </c>
    </row>
    <row r="15" spans="1:23" s="126" customFormat="1">
      <c r="A15" s="108" t="s">
        <v>214</v>
      </c>
      <c r="B15" s="114">
        <v>5</v>
      </c>
      <c r="C15" s="156">
        <v>0.1</v>
      </c>
      <c r="D15" s="114">
        <v>0</v>
      </c>
      <c r="E15" s="156">
        <v>0</v>
      </c>
      <c r="F15" s="114">
        <v>0</v>
      </c>
      <c r="G15" s="156">
        <v>0</v>
      </c>
      <c r="H15" s="114">
        <v>4</v>
      </c>
      <c r="I15" s="156">
        <v>4.7058823529411764E-2</v>
      </c>
      <c r="J15" s="114">
        <v>5</v>
      </c>
      <c r="K15" s="156">
        <v>4.7619047619047616E-2</v>
      </c>
      <c r="L15" s="114">
        <v>4</v>
      </c>
      <c r="M15" s="156">
        <v>0.10810810810810811</v>
      </c>
      <c r="N15" s="114">
        <v>0</v>
      </c>
      <c r="O15" s="156">
        <v>0</v>
      </c>
    </row>
    <row r="16" spans="1:23" s="143" customFormat="1" ht="13.5" thickBot="1">
      <c r="A16" s="158" t="s">
        <v>132</v>
      </c>
      <c r="B16" s="120">
        <v>50</v>
      </c>
      <c r="C16" s="159">
        <v>0.99999999999999989</v>
      </c>
      <c r="D16" s="120">
        <v>6</v>
      </c>
      <c r="E16" s="159">
        <v>1</v>
      </c>
      <c r="F16" s="120">
        <v>23</v>
      </c>
      <c r="G16" s="159">
        <v>1</v>
      </c>
      <c r="H16" s="120">
        <v>85</v>
      </c>
      <c r="I16" s="159">
        <v>1</v>
      </c>
      <c r="J16" s="120">
        <v>105</v>
      </c>
      <c r="K16" s="159">
        <v>1</v>
      </c>
      <c r="L16" s="120">
        <v>37</v>
      </c>
      <c r="M16" s="159">
        <v>1</v>
      </c>
      <c r="N16" s="120">
        <v>106</v>
      </c>
      <c r="O16" s="159">
        <v>1</v>
      </c>
    </row>
    <row r="17" spans="1:15" s="126" customFormat="1" ht="13.5" thickTop="1">
      <c r="A17" s="108"/>
      <c r="B17" s="108"/>
      <c r="C17" s="108"/>
      <c r="D17" s="108"/>
      <c r="E17" s="108"/>
      <c r="F17" s="108"/>
      <c r="G17" s="108"/>
      <c r="H17" s="108"/>
      <c r="I17" s="108"/>
      <c r="J17" s="108"/>
      <c r="K17" s="108"/>
      <c r="L17" s="108"/>
      <c r="N17" s="164"/>
    </row>
    <row r="18" spans="1:15" s="126" customFormat="1">
      <c r="A18" s="108"/>
      <c r="B18" s="108"/>
      <c r="C18" s="108"/>
      <c r="D18" s="108"/>
      <c r="E18" s="108"/>
      <c r="F18" s="108"/>
      <c r="G18" s="108"/>
      <c r="H18" s="108"/>
      <c r="I18" s="108"/>
      <c r="J18" s="108"/>
      <c r="K18" s="108"/>
      <c r="L18" s="108"/>
      <c r="N18" s="164"/>
    </row>
    <row r="19" spans="1:15" s="126" customFormat="1">
      <c r="A19" s="149" t="s">
        <v>117</v>
      </c>
      <c r="B19" s="269" t="s">
        <v>91</v>
      </c>
      <c r="C19" s="269"/>
      <c r="D19" s="258" t="s">
        <v>90</v>
      </c>
      <c r="E19" s="258"/>
      <c r="F19" s="258" t="s">
        <v>89</v>
      </c>
      <c r="G19" s="258"/>
      <c r="H19" s="258" t="s">
        <v>88</v>
      </c>
      <c r="I19" s="258"/>
      <c r="J19" s="258" t="s">
        <v>87</v>
      </c>
      <c r="K19" s="258"/>
      <c r="L19" s="258" t="s">
        <v>86</v>
      </c>
      <c r="M19" s="258"/>
      <c r="N19" s="258" t="s">
        <v>85</v>
      </c>
      <c r="O19" s="258"/>
    </row>
    <row r="20" spans="1:15" s="126" customFormat="1">
      <c r="A20" s="153"/>
      <c r="B20" s="153" t="s">
        <v>217</v>
      </c>
      <c r="C20" s="153" t="s">
        <v>182</v>
      </c>
      <c r="D20" s="153" t="s">
        <v>217</v>
      </c>
      <c r="E20" s="153" t="s">
        <v>182</v>
      </c>
      <c r="F20" s="153" t="s">
        <v>217</v>
      </c>
      <c r="G20" s="153" t="s">
        <v>182</v>
      </c>
      <c r="H20" s="153" t="s">
        <v>217</v>
      </c>
      <c r="I20" s="153" t="s">
        <v>182</v>
      </c>
      <c r="J20" s="153" t="s">
        <v>217</v>
      </c>
      <c r="K20" s="153" t="s">
        <v>182</v>
      </c>
      <c r="L20" s="153" t="s">
        <v>217</v>
      </c>
      <c r="M20" s="153" t="s">
        <v>182</v>
      </c>
      <c r="N20" s="153" t="s">
        <v>217</v>
      </c>
      <c r="O20" s="153" t="s">
        <v>182</v>
      </c>
    </row>
    <row r="21" spans="1:15" s="126" customFormat="1">
      <c r="A21" s="108" t="s">
        <v>216</v>
      </c>
      <c r="B21" s="114">
        <v>91</v>
      </c>
      <c r="C21" s="156">
        <v>0.43127962085308058</v>
      </c>
      <c r="D21" s="114">
        <v>568</v>
      </c>
      <c r="E21" s="156">
        <v>0.33042466550319954</v>
      </c>
      <c r="F21" s="114">
        <v>0</v>
      </c>
      <c r="G21" s="156">
        <v>0</v>
      </c>
      <c r="H21" s="114">
        <v>866</v>
      </c>
      <c r="I21" s="156">
        <v>0.43063152660367976</v>
      </c>
      <c r="J21" s="114" t="s">
        <v>115</v>
      </c>
      <c r="K21" s="156" t="s">
        <v>115</v>
      </c>
      <c r="L21" s="114" t="s">
        <v>115</v>
      </c>
      <c r="M21" s="156" t="s">
        <v>115</v>
      </c>
      <c r="N21" s="114" t="s">
        <v>115</v>
      </c>
      <c r="O21" s="156" t="s">
        <v>115</v>
      </c>
    </row>
    <row r="22" spans="1:15" s="126" customFormat="1">
      <c r="A22" s="108" t="s">
        <v>215</v>
      </c>
      <c r="B22" s="114">
        <v>95</v>
      </c>
      <c r="C22" s="156">
        <v>0.45023696682464454</v>
      </c>
      <c r="D22" s="114">
        <v>1032</v>
      </c>
      <c r="E22" s="156">
        <v>0.6003490401396161</v>
      </c>
      <c r="F22" s="114">
        <v>0</v>
      </c>
      <c r="G22" s="156">
        <v>0</v>
      </c>
      <c r="H22" s="114">
        <v>1071</v>
      </c>
      <c r="I22" s="156">
        <v>0.53257086026852307</v>
      </c>
      <c r="J22" s="114" t="s">
        <v>115</v>
      </c>
      <c r="K22" s="156" t="s">
        <v>115</v>
      </c>
      <c r="L22" s="114" t="s">
        <v>115</v>
      </c>
      <c r="M22" s="156" t="s">
        <v>115</v>
      </c>
      <c r="N22" s="114" t="s">
        <v>115</v>
      </c>
      <c r="O22" s="156" t="s">
        <v>115</v>
      </c>
    </row>
    <row r="23" spans="1:15" s="126" customFormat="1">
      <c r="A23" s="108" t="s">
        <v>214</v>
      </c>
      <c r="B23" s="114">
        <v>25</v>
      </c>
      <c r="C23" s="156">
        <v>0.11848341232227488</v>
      </c>
      <c r="D23" s="114">
        <v>119</v>
      </c>
      <c r="E23" s="156">
        <v>6.9226294357184415E-2</v>
      </c>
      <c r="F23" s="114">
        <v>0</v>
      </c>
      <c r="G23" s="156">
        <v>0</v>
      </c>
      <c r="H23" s="114">
        <v>74</v>
      </c>
      <c r="I23" s="156">
        <v>3.6797613127797113E-2</v>
      </c>
      <c r="J23" s="114" t="s">
        <v>115</v>
      </c>
      <c r="K23" s="156" t="s">
        <v>115</v>
      </c>
      <c r="L23" s="114" t="s">
        <v>115</v>
      </c>
      <c r="M23" s="156" t="s">
        <v>115</v>
      </c>
      <c r="N23" s="114" t="s">
        <v>115</v>
      </c>
      <c r="O23" s="156" t="s">
        <v>115</v>
      </c>
    </row>
    <row r="24" spans="1:15" s="143" customFormat="1" ht="13.5" thickBot="1">
      <c r="A24" s="158" t="s">
        <v>132</v>
      </c>
      <c r="B24" s="120">
        <v>211</v>
      </c>
      <c r="C24" s="159">
        <v>1</v>
      </c>
      <c r="D24" s="120">
        <v>1719</v>
      </c>
      <c r="E24" s="159">
        <v>1</v>
      </c>
      <c r="F24" s="120">
        <v>0</v>
      </c>
      <c r="G24" s="159">
        <v>0</v>
      </c>
      <c r="H24" s="120">
        <v>2011</v>
      </c>
      <c r="I24" s="159">
        <v>1</v>
      </c>
      <c r="J24" s="120" t="s">
        <v>115</v>
      </c>
      <c r="K24" s="159" t="s">
        <v>115</v>
      </c>
      <c r="L24" s="120" t="s">
        <v>115</v>
      </c>
      <c r="M24" s="159" t="s">
        <v>115</v>
      </c>
      <c r="N24" s="120" t="s">
        <v>115</v>
      </c>
      <c r="O24" s="159" t="s">
        <v>115</v>
      </c>
    </row>
    <row r="25" spans="1:15" s="126" customFormat="1" ht="13.5" thickTop="1">
      <c r="A25" s="108"/>
      <c r="B25" s="108"/>
      <c r="C25" s="108"/>
      <c r="D25" s="108"/>
      <c r="E25" s="108"/>
      <c r="F25" s="108"/>
      <c r="G25" s="108"/>
      <c r="H25" s="108"/>
      <c r="I25" s="108"/>
      <c r="J25" s="108"/>
      <c r="K25" s="108"/>
      <c r="L25" s="108"/>
    </row>
    <row r="26" spans="1:15" s="126" customFormat="1">
      <c r="A26" s="108"/>
      <c r="B26" s="108"/>
      <c r="C26" s="108"/>
      <c r="D26" s="108"/>
      <c r="E26" s="108"/>
      <c r="F26" s="108"/>
      <c r="G26" s="108"/>
      <c r="H26" s="108"/>
      <c r="I26" s="108"/>
      <c r="J26" s="108"/>
      <c r="K26" s="108"/>
      <c r="L26" s="108"/>
    </row>
    <row r="27" spans="1:15" s="126" customFormat="1">
      <c r="A27" s="149" t="s">
        <v>116</v>
      </c>
      <c r="B27" s="269" t="s">
        <v>91</v>
      </c>
      <c r="C27" s="269"/>
      <c r="D27" s="258" t="s">
        <v>90</v>
      </c>
      <c r="E27" s="258"/>
      <c r="F27" s="258" t="s">
        <v>89</v>
      </c>
      <c r="G27" s="258"/>
      <c r="H27" s="258" t="s">
        <v>88</v>
      </c>
      <c r="I27" s="258"/>
      <c r="J27" s="258" t="s">
        <v>87</v>
      </c>
      <c r="K27" s="258"/>
      <c r="L27" s="258" t="s">
        <v>86</v>
      </c>
      <c r="M27" s="258"/>
      <c r="N27" s="258" t="s">
        <v>85</v>
      </c>
      <c r="O27" s="258"/>
    </row>
    <row r="28" spans="1:15" s="126" customFormat="1">
      <c r="A28" s="153"/>
      <c r="B28" s="153" t="s">
        <v>217</v>
      </c>
      <c r="C28" s="153" t="s">
        <v>182</v>
      </c>
      <c r="D28" s="153" t="s">
        <v>217</v>
      </c>
      <c r="E28" s="153" t="s">
        <v>182</v>
      </c>
      <c r="F28" s="153" t="s">
        <v>217</v>
      </c>
      <c r="G28" s="153" t="s">
        <v>182</v>
      </c>
      <c r="H28" s="153" t="s">
        <v>217</v>
      </c>
      <c r="I28" s="153" t="s">
        <v>182</v>
      </c>
      <c r="J28" s="153" t="s">
        <v>217</v>
      </c>
      <c r="K28" s="153" t="s">
        <v>182</v>
      </c>
      <c r="L28" s="153" t="s">
        <v>217</v>
      </c>
      <c r="M28" s="153" t="s">
        <v>182</v>
      </c>
      <c r="N28" s="153" t="s">
        <v>217</v>
      </c>
      <c r="O28" s="153" t="s">
        <v>182</v>
      </c>
    </row>
    <row r="29" spans="1:15" s="126" customFormat="1">
      <c r="A29" s="108" t="s">
        <v>216</v>
      </c>
      <c r="B29" s="114">
        <v>5</v>
      </c>
      <c r="C29" s="156">
        <v>0.7142857142857143</v>
      </c>
      <c r="D29" s="114">
        <v>5</v>
      </c>
      <c r="E29" s="156">
        <v>0.55555555555555558</v>
      </c>
      <c r="F29" s="114">
        <v>2</v>
      </c>
      <c r="G29" s="156">
        <v>1</v>
      </c>
      <c r="H29" s="114">
        <v>125</v>
      </c>
      <c r="I29" s="156">
        <v>0.75301204819277112</v>
      </c>
      <c r="J29" s="114" t="s">
        <v>114</v>
      </c>
      <c r="K29" s="114" t="s">
        <v>114</v>
      </c>
      <c r="L29" s="114" t="s">
        <v>115</v>
      </c>
      <c r="M29" s="162" t="s">
        <v>115</v>
      </c>
      <c r="N29" s="114" t="s">
        <v>114</v>
      </c>
      <c r="O29" s="114" t="s">
        <v>114</v>
      </c>
    </row>
    <row r="30" spans="1:15" s="126" customFormat="1">
      <c r="A30" s="108" t="s">
        <v>215</v>
      </c>
      <c r="B30" s="114">
        <v>2</v>
      </c>
      <c r="C30" s="156">
        <v>0.2857142857142857</v>
      </c>
      <c r="D30" s="114">
        <v>3</v>
      </c>
      <c r="E30" s="156">
        <v>0.33333333333333331</v>
      </c>
      <c r="F30" s="114">
        <v>0</v>
      </c>
      <c r="G30" s="156">
        <v>0</v>
      </c>
      <c r="H30" s="114">
        <v>28</v>
      </c>
      <c r="I30" s="156">
        <v>0.16867469879518071</v>
      </c>
      <c r="J30" s="114" t="s">
        <v>114</v>
      </c>
      <c r="K30" s="114" t="s">
        <v>114</v>
      </c>
      <c r="L30" s="114" t="s">
        <v>115</v>
      </c>
      <c r="M30" s="162" t="s">
        <v>115</v>
      </c>
      <c r="N30" s="114" t="s">
        <v>114</v>
      </c>
      <c r="O30" s="114" t="s">
        <v>114</v>
      </c>
    </row>
    <row r="31" spans="1:15" s="126" customFormat="1">
      <c r="A31" s="108" t="s">
        <v>214</v>
      </c>
      <c r="B31" s="114">
        <v>0</v>
      </c>
      <c r="C31" s="156">
        <v>0</v>
      </c>
      <c r="D31" s="114">
        <v>1</v>
      </c>
      <c r="E31" s="156">
        <v>0.1111111111111111</v>
      </c>
      <c r="F31" s="114">
        <v>0</v>
      </c>
      <c r="G31" s="156">
        <v>0</v>
      </c>
      <c r="H31" s="114">
        <v>13</v>
      </c>
      <c r="I31" s="156">
        <v>7.8313253012048195E-2</v>
      </c>
      <c r="J31" s="114" t="s">
        <v>114</v>
      </c>
      <c r="K31" s="114" t="s">
        <v>114</v>
      </c>
      <c r="L31" s="114" t="s">
        <v>115</v>
      </c>
      <c r="M31" s="162" t="s">
        <v>115</v>
      </c>
      <c r="N31" s="114" t="s">
        <v>114</v>
      </c>
      <c r="O31" s="114" t="s">
        <v>114</v>
      </c>
    </row>
    <row r="32" spans="1:15" s="126" customFormat="1" ht="13.5" thickBot="1">
      <c r="A32" s="158" t="s">
        <v>132</v>
      </c>
      <c r="B32" s="120">
        <v>7</v>
      </c>
      <c r="C32" s="159">
        <v>1</v>
      </c>
      <c r="D32" s="120">
        <v>9</v>
      </c>
      <c r="E32" s="159">
        <v>1</v>
      </c>
      <c r="F32" s="120">
        <v>2</v>
      </c>
      <c r="G32" s="159">
        <v>1</v>
      </c>
      <c r="H32" s="120">
        <v>166</v>
      </c>
      <c r="I32" s="159">
        <v>1</v>
      </c>
      <c r="J32" s="120" t="s">
        <v>114</v>
      </c>
      <c r="K32" s="121" t="s">
        <v>114</v>
      </c>
      <c r="L32" s="120" t="s">
        <v>115</v>
      </c>
      <c r="M32" s="121" t="s">
        <v>115</v>
      </c>
      <c r="N32" s="120" t="s">
        <v>114</v>
      </c>
      <c r="O32" s="121" t="s">
        <v>114</v>
      </c>
    </row>
    <row r="33" spans="1:12" s="126" customFormat="1" ht="13.5" thickTop="1">
      <c r="A33" s="108"/>
      <c r="B33" s="108"/>
      <c r="C33" s="108"/>
      <c r="D33" s="108"/>
      <c r="E33" s="108"/>
      <c r="F33" s="108"/>
      <c r="G33" s="108"/>
      <c r="H33" s="108"/>
      <c r="I33" s="108"/>
      <c r="J33" s="108"/>
      <c r="K33" s="108"/>
      <c r="L33" s="108"/>
    </row>
    <row r="34" spans="1:12" ht="15" customHeight="1"/>
    <row r="35" spans="1:12" ht="15" customHeight="1"/>
    <row r="36" spans="1:12" ht="15" customHeight="1"/>
    <row r="37" spans="1:12" ht="15" customHeight="1"/>
    <row r="38" spans="1:12" ht="15" customHeight="1"/>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78" ht="14.45" customHeight="1"/>
    <row r="203" spans="1:23" s="59" customFormat="1" ht="14.45" customHeight="1">
      <c r="A203" s="57"/>
      <c r="B203" s="57"/>
      <c r="C203" s="57"/>
      <c r="D203" s="57"/>
      <c r="E203" s="57"/>
      <c r="F203" s="57"/>
      <c r="G203" s="57"/>
      <c r="H203" s="57"/>
      <c r="I203" s="57"/>
      <c r="J203" s="57"/>
      <c r="K203" s="57"/>
      <c r="L203" s="57"/>
      <c r="M203" s="55"/>
      <c r="N203" s="55"/>
      <c r="O203" s="55"/>
      <c r="P203" s="55"/>
      <c r="Q203" s="55"/>
      <c r="R203" s="55"/>
      <c r="S203" s="55"/>
      <c r="T203" s="55"/>
      <c r="U203" s="55"/>
      <c r="V203" s="55"/>
      <c r="W203" s="55"/>
    </row>
    <row r="227" spans="1:23" s="59" customFormat="1" ht="14.45" customHeight="1">
      <c r="A227" s="57"/>
      <c r="B227" s="57"/>
      <c r="C227" s="57"/>
      <c r="D227" s="57"/>
      <c r="E227" s="57"/>
      <c r="F227" s="57"/>
      <c r="G227" s="57"/>
      <c r="H227" s="57"/>
      <c r="I227" s="57"/>
      <c r="J227" s="57"/>
      <c r="K227" s="57"/>
      <c r="L227" s="57"/>
      <c r="M227" s="55"/>
      <c r="N227" s="55"/>
      <c r="O227" s="55"/>
      <c r="P227" s="55"/>
      <c r="Q227" s="55"/>
      <c r="R227" s="55"/>
      <c r="S227" s="55"/>
      <c r="T227" s="55"/>
      <c r="U227" s="55"/>
      <c r="V227" s="55"/>
      <c r="W227" s="55"/>
    </row>
    <row r="251" spans="1:23" s="59" customFormat="1" ht="14.45" customHeight="1">
      <c r="A251" s="57"/>
      <c r="B251" s="57"/>
      <c r="C251" s="57"/>
      <c r="D251" s="57"/>
      <c r="E251" s="57"/>
      <c r="F251" s="57"/>
      <c r="G251" s="57"/>
      <c r="H251" s="57"/>
      <c r="I251" s="57"/>
      <c r="J251" s="57"/>
      <c r="K251" s="57"/>
      <c r="L251" s="57"/>
      <c r="M251" s="55"/>
      <c r="N251" s="55"/>
      <c r="O251" s="55"/>
      <c r="P251" s="55"/>
      <c r="Q251" s="55"/>
      <c r="R251" s="55"/>
      <c r="S251" s="55"/>
      <c r="T251" s="55"/>
      <c r="U251" s="55"/>
      <c r="V251" s="55"/>
      <c r="W251" s="55"/>
    </row>
  </sheetData>
  <mergeCells count="29">
    <mergeCell ref="L27:M27"/>
    <mergeCell ref="N27:O27"/>
    <mergeCell ref="B27:C27"/>
    <mergeCell ref="D27:E27"/>
    <mergeCell ref="F27:G27"/>
    <mergeCell ref="H27:I27"/>
    <mergeCell ref="J27:K27"/>
    <mergeCell ref="L3:M3"/>
    <mergeCell ref="N3:O3"/>
    <mergeCell ref="B3:C3"/>
    <mergeCell ref="D3:E3"/>
    <mergeCell ref="F3:G3"/>
    <mergeCell ref="H3:I3"/>
    <mergeCell ref="J3:K3"/>
    <mergeCell ref="L19:M19"/>
    <mergeCell ref="N19:O19"/>
    <mergeCell ref="B11:C11"/>
    <mergeCell ref="D11:E11"/>
    <mergeCell ref="R4:S4"/>
    <mergeCell ref="B19:C19"/>
    <mergeCell ref="D19:E19"/>
    <mergeCell ref="F19:G19"/>
    <mergeCell ref="H19:I19"/>
    <mergeCell ref="J19:K19"/>
    <mergeCell ref="F11:G11"/>
    <mergeCell ref="H11:I11"/>
    <mergeCell ref="J11:K11"/>
    <mergeCell ref="L11:M11"/>
    <mergeCell ref="N11:O11"/>
  </mergeCells>
  <pageMargins left="0.7" right="0.7" top="0.75" bottom="0.75" header="0.3" footer="0.3"/>
  <pageSetup paperSize="9" orientation="portrait" r:id="rId1"/>
  <headerFooter>
    <oddHeader>&amp;C&amp;B&amp;"Arial"&amp;12&amp;Kff0000​‌OFFICIAL: Sensitive‌​</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8CC1A-F89D-4C9A-A8DB-CE8980FBDDB1}">
  <sheetPr>
    <tabColor rgb="FFFF99FF"/>
    <pageSetUpPr autoPageBreaks="0"/>
  </sheetPr>
  <dimension ref="A1:AB255"/>
  <sheetViews>
    <sheetView showGridLines="0" zoomScaleNormal="100" workbookViewId="0"/>
  </sheetViews>
  <sheetFormatPr defaultColWidth="8.5" defaultRowHeight="12.75"/>
  <cols>
    <col min="1" max="1" width="75" style="57" customWidth="1"/>
    <col min="2" max="15" width="10.125" style="57" customWidth="1"/>
    <col min="16" max="16384" width="8.5" style="55"/>
  </cols>
  <sheetData>
    <row r="1" spans="1:28" s="67" customFormat="1" ht="20.25">
      <c r="A1" s="63" t="s">
        <v>223</v>
      </c>
      <c r="B1" s="69"/>
      <c r="C1" s="68"/>
      <c r="D1" s="68"/>
      <c r="E1" s="68"/>
      <c r="F1" s="68"/>
      <c r="G1" s="68"/>
      <c r="H1" s="68"/>
      <c r="I1" s="68"/>
      <c r="J1" s="68"/>
      <c r="K1" s="68"/>
      <c r="L1" s="68"/>
      <c r="M1" s="68"/>
      <c r="N1" s="68"/>
      <c r="O1" s="68"/>
    </row>
    <row r="2" spans="1:28" s="59" customFormat="1" ht="15" customHeight="1">
      <c r="A2" s="75"/>
      <c r="B2" s="70"/>
      <c r="C2" s="70"/>
      <c r="D2" s="70"/>
      <c r="E2" s="70"/>
      <c r="F2" s="70"/>
      <c r="G2" s="70"/>
      <c r="H2" s="70"/>
      <c r="I2" s="70"/>
      <c r="J2" s="70"/>
      <c r="K2" s="70"/>
      <c r="L2" s="70"/>
    </row>
    <row r="3" spans="1:28" s="126" customFormat="1" ht="30" customHeight="1">
      <c r="A3" s="149" t="s">
        <v>119</v>
      </c>
      <c r="B3" s="269" t="s">
        <v>91</v>
      </c>
      <c r="C3" s="269"/>
      <c r="D3" s="258" t="s">
        <v>90</v>
      </c>
      <c r="E3" s="258"/>
      <c r="F3" s="258" t="s">
        <v>89</v>
      </c>
      <c r="G3" s="258"/>
      <c r="H3" s="258" t="s">
        <v>88</v>
      </c>
      <c r="I3" s="258"/>
      <c r="J3" s="258" t="s">
        <v>87</v>
      </c>
      <c r="K3" s="258"/>
      <c r="L3" s="258" t="s">
        <v>86</v>
      </c>
      <c r="M3" s="258"/>
      <c r="N3" s="258" t="s">
        <v>85</v>
      </c>
      <c r="O3" s="258"/>
    </row>
    <row r="4" spans="1:28" s="126" customFormat="1">
      <c r="A4" s="153"/>
      <c r="B4" s="153" t="s">
        <v>217</v>
      </c>
      <c r="C4" s="153" t="s">
        <v>182</v>
      </c>
      <c r="D4" s="153" t="s">
        <v>217</v>
      </c>
      <c r="E4" s="153" t="s">
        <v>182</v>
      </c>
      <c r="F4" s="153" t="s">
        <v>217</v>
      </c>
      <c r="G4" s="153" t="s">
        <v>182</v>
      </c>
      <c r="H4" s="153" t="s">
        <v>217</v>
      </c>
      <c r="I4" s="153" t="s">
        <v>182</v>
      </c>
      <c r="J4" s="153" t="s">
        <v>217</v>
      </c>
      <c r="K4" s="153" t="s">
        <v>182</v>
      </c>
      <c r="L4" s="153" t="s">
        <v>217</v>
      </c>
      <c r="M4" s="153" t="s">
        <v>182</v>
      </c>
      <c r="N4" s="153" t="s">
        <v>217</v>
      </c>
      <c r="O4" s="153" t="s">
        <v>182</v>
      </c>
      <c r="P4" s="155"/>
      <c r="Q4" s="155"/>
      <c r="R4" s="256"/>
      <c r="S4" s="256"/>
      <c r="T4" s="155"/>
      <c r="U4" s="155"/>
      <c r="V4" s="155"/>
      <c r="W4" s="155"/>
    </row>
    <row r="5" spans="1:28" s="126" customFormat="1">
      <c r="A5" s="165" t="s">
        <v>222</v>
      </c>
      <c r="B5" s="114">
        <v>60</v>
      </c>
      <c r="C5" s="156">
        <v>0.6741573033707865</v>
      </c>
      <c r="D5" s="114">
        <v>224</v>
      </c>
      <c r="E5" s="156">
        <v>0.7466666666666667</v>
      </c>
      <c r="F5" s="114">
        <v>593</v>
      </c>
      <c r="G5" s="156">
        <v>0.91090629800307221</v>
      </c>
      <c r="H5" s="114">
        <v>226</v>
      </c>
      <c r="I5" s="156">
        <v>0.65889212827988342</v>
      </c>
      <c r="J5" s="114" t="s">
        <v>115</v>
      </c>
      <c r="K5" s="156" t="s">
        <v>115</v>
      </c>
      <c r="L5" s="114" t="s">
        <v>115</v>
      </c>
      <c r="M5" s="156" t="s">
        <v>115</v>
      </c>
      <c r="N5" s="114">
        <v>6</v>
      </c>
      <c r="O5" s="156">
        <v>1</v>
      </c>
      <c r="P5" s="155"/>
      <c r="Q5" s="155"/>
      <c r="R5" s="155"/>
      <c r="S5" s="155"/>
      <c r="T5" s="155"/>
      <c r="U5" s="155"/>
      <c r="V5" s="155"/>
    </row>
    <row r="6" spans="1:28" s="126" customFormat="1">
      <c r="A6" s="108" t="s">
        <v>221</v>
      </c>
      <c r="B6" s="114">
        <v>4</v>
      </c>
      <c r="C6" s="156">
        <v>4.49438202247191E-2</v>
      </c>
      <c r="D6" s="114">
        <v>20</v>
      </c>
      <c r="E6" s="156">
        <v>6.6666666666666666E-2</v>
      </c>
      <c r="F6" s="114">
        <v>19</v>
      </c>
      <c r="G6" s="156">
        <v>2.9185867895545316E-2</v>
      </c>
      <c r="H6" s="114">
        <v>60</v>
      </c>
      <c r="I6" s="156">
        <v>0.1749271137026239</v>
      </c>
      <c r="J6" s="114" t="s">
        <v>115</v>
      </c>
      <c r="K6" s="156" t="s">
        <v>115</v>
      </c>
      <c r="L6" s="114" t="s">
        <v>115</v>
      </c>
      <c r="M6" s="156" t="s">
        <v>115</v>
      </c>
      <c r="N6" s="114">
        <v>0</v>
      </c>
      <c r="O6" s="156">
        <v>0</v>
      </c>
    </row>
    <row r="7" spans="1:28" s="126" customFormat="1">
      <c r="A7" s="108" t="s">
        <v>220</v>
      </c>
      <c r="B7" s="114">
        <v>8</v>
      </c>
      <c r="C7" s="156">
        <v>8.98876404494382E-2</v>
      </c>
      <c r="D7" s="114">
        <v>14</v>
      </c>
      <c r="E7" s="156">
        <v>4.6666666666666669E-2</v>
      </c>
      <c r="F7" s="114">
        <v>5</v>
      </c>
      <c r="G7" s="156">
        <v>7.6804915514592934E-3</v>
      </c>
      <c r="H7" s="114">
        <v>24</v>
      </c>
      <c r="I7" s="156">
        <v>6.9970845481049565E-2</v>
      </c>
      <c r="J7" s="114" t="s">
        <v>115</v>
      </c>
      <c r="K7" s="156" t="s">
        <v>115</v>
      </c>
      <c r="L7" s="114" t="s">
        <v>115</v>
      </c>
      <c r="M7" s="156" t="s">
        <v>115</v>
      </c>
      <c r="N7" s="114">
        <v>0</v>
      </c>
      <c r="O7" s="156">
        <v>0</v>
      </c>
    </row>
    <row r="8" spans="1:28" s="126" customFormat="1">
      <c r="A8" s="108" t="s">
        <v>219</v>
      </c>
      <c r="B8" s="114">
        <v>10</v>
      </c>
      <c r="C8" s="156">
        <v>0.11235955056179775</v>
      </c>
      <c r="D8" s="114">
        <v>23</v>
      </c>
      <c r="E8" s="156">
        <v>7.6666666666666661E-2</v>
      </c>
      <c r="F8" s="114">
        <v>8</v>
      </c>
      <c r="G8" s="156">
        <v>1.2288786482334869E-2</v>
      </c>
      <c r="H8" s="114">
        <v>19</v>
      </c>
      <c r="I8" s="156">
        <v>5.5393586005830907E-2</v>
      </c>
      <c r="J8" s="114" t="s">
        <v>115</v>
      </c>
      <c r="K8" s="156" t="s">
        <v>115</v>
      </c>
      <c r="L8" s="114" t="s">
        <v>115</v>
      </c>
      <c r="M8" s="156" t="s">
        <v>115</v>
      </c>
      <c r="N8" s="114">
        <v>0</v>
      </c>
      <c r="O8" s="156">
        <v>0</v>
      </c>
    </row>
    <row r="9" spans="1:28" s="126" customFormat="1">
      <c r="A9" s="108" t="s">
        <v>218</v>
      </c>
      <c r="B9" s="114">
        <v>7</v>
      </c>
      <c r="C9" s="156">
        <v>7.8651685393258425E-2</v>
      </c>
      <c r="D9" s="114">
        <v>19</v>
      </c>
      <c r="E9" s="156">
        <v>6.3333333333333339E-2</v>
      </c>
      <c r="F9" s="114">
        <v>26</v>
      </c>
      <c r="G9" s="156">
        <v>3.9938556067588324E-2</v>
      </c>
      <c r="H9" s="114">
        <v>14</v>
      </c>
      <c r="I9" s="156">
        <v>4.0816326530612242E-2</v>
      </c>
      <c r="J9" s="114" t="s">
        <v>115</v>
      </c>
      <c r="K9" s="156" t="s">
        <v>115</v>
      </c>
      <c r="L9" s="114" t="s">
        <v>115</v>
      </c>
      <c r="M9" s="156" t="s">
        <v>115</v>
      </c>
      <c r="N9" s="114">
        <v>0</v>
      </c>
      <c r="O9" s="156">
        <v>0</v>
      </c>
    </row>
    <row r="10" spans="1:28" s="126" customFormat="1" ht="13.5" thickBot="1">
      <c r="A10" s="166" t="s">
        <v>132</v>
      </c>
      <c r="B10" s="167">
        <v>89</v>
      </c>
      <c r="C10" s="168">
        <v>1</v>
      </c>
      <c r="D10" s="167">
        <v>300</v>
      </c>
      <c r="E10" s="168">
        <v>1</v>
      </c>
      <c r="F10" s="167">
        <v>651</v>
      </c>
      <c r="G10" s="168">
        <v>1</v>
      </c>
      <c r="H10" s="167">
        <v>343</v>
      </c>
      <c r="I10" s="168">
        <v>1</v>
      </c>
      <c r="J10" s="167" t="s">
        <v>115</v>
      </c>
      <c r="K10" s="168" t="s">
        <v>115</v>
      </c>
      <c r="L10" s="167" t="s">
        <v>115</v>
      </c>
      <c r="M10" s="168" t="s">
        <v>115</v>
      </c>
      <c r="N10" s="167">
        <v>6</v>
      </c>
      <c r="O10" s="168">
        <v>1</v>
      </c>
    </row>
    <row r="11" spans="1:28" s="126" customFormat="1" ht="13.5" thickTop="1">
      <c r="A11" s="108"/>
      <c r="B11" s="108"/>
      <c r="C11" s="108"/>
      <c r="D11" s="108"/>
      <c r="E11" s="108"/>
      <c r="F11" s="108"/>
      <c r="G11" s="108"/>
      <c r="H11" s="108"/>
      <c r="I11" s="108"/>
      <c r="J11" s="108"/>
      <c r="K11" s="108"/>
      <c r="L11" s="108"/>
      <c r="M11" s="108"/>
      <c r="N11" s="108"/>
      <c r="O11" s="108"/>
    </row>
    <row r="12" spans="1:28" s="126" customFormat="1">
      <c r="A12" s="108"/>
      <c r="B12" s="108"/>
      <c r="C12" s="108"/>
      <c r="D12" s="108"/>
      <c r="E12" s="108"/>
      <c r="F12" s="108"/>
      <c r="G12" s="108"/>
      <c r="H12" s="108"/>
      <c r="I12" s="108"/>
      <c r="J12" s="108"/>
      <c r="K12" s="108"/>
      <c r="L12" s="108"/>
      <c r="M12" s="108"/>
      <c r="N12" s="108"/>
      <c r="O12" s="108"/>
    </row>
    <row r="13" spans="1:28" s="126" customFormat="1" ht="14.45" customHeight="1">
      <c r="A13" s="149" t="s">
        <v>190</v>
      </c>
      <c r="B13" s="269" t="s">
        <v>91</v>
      </c>
      <c r="C13" s="269"/>
      <c r="D13" s="258" t="s">
        <v>90</v>
      </c>
      <c r="E13" s="258"/>
      <c r="F13" s="258" t="s">
        <v>89</v>
      </c>
      <c r="G13" s="258"/>
      <c r="H13" s="258" t="s">
        <v>88</v>
      </c>
      <c r="I13" s="258"/>
      <c r="J13" s="258" t="s">
        <v>87</v>
      </c>
      <c r="K13" s="258"/>
      <c r="L13" s="258" t="s">
        <v>86</v>
      </c>
      <c r="M13" s="258"/>
      <c r="N13" s="258" t="s">
        <v>85</v>
      </c>
      <c r="O13" s="258"/>
    </row>
    <row r="14" spans="1:28" s="126" customFormat="1">
      <c r="A14" s="153"/>
      <c r="B14" s="153" t="s">
        <v>217</v>
      </c>
      <c r="C14" s="153" t="s">
        <v>182</v>
      </c>
      <c r="D14" s="153" t="s">
        <v>217</v>
      </c>
      <c r="E14" s="153" t="s">
        <v>182</v>
      </c>
      <c r="F14" s="153" t="s">
        <v>217</v>
      </c>
      <c r="G14" s="153" t="s">
        <v>182</v>
      </c>
      <c r="H14" s="153" t="s">
        <v>217</v>
      </c>
      <c r="I14" s="153" t="s">
        <v>182</v>
      </c>
      <c r="J14" s="153" t="s">
        <v>217</v>
      </c>
      <c r="K14" s="153" t="s">
        <v>182</v>
      </c>
      <c r="L14" s="153" t="s">
        <v>217</v>
      </c>
      <c r="M14" s="153" t="s">
        <v>182</v>
      </c>
      <c r="N14" s="153" t="s">
        <v>217</v>
      </c>
      <c r="O14" s="153" t="s">
        <v>182</v>
      </c>
      <c r="V14" s="169"/>
      <c r="W14" s="169"/>
      <c r="X14" s="169"/>
      <c r="Y14" s="169"/>
      <c r="Z14" s="169"/>
      <c r="AA14" s="169"/>
      <c r="AB14" s="169"/>
    </row>
    <row r="15" spans="1:28" s="126" customFormat="1">
      <c r="A15" s="165" t="s">
        <v>222</v>
      </c>
      <c r="B15" s="114">
        <v>47</v>
      </c>
      <c r="C15" s="156">
        <v>0.42342342342342343</v>
      </c>
      <c r="D15" s="114">
        <v>11</v>
      </c>
      <c r="E15" s="156">
        <v>0.6875</v>
      </c>
      <c r="F15" s="114">
        <v>122</v>
      </c>
      <c r="G15" s="156">
        <v>0.85314685314685312</v>
      </c>
      <c r="H15" s="114">
        <v>106</v>
      </c>
      <c r="I15" s="156">
        <v>0.53266331658291455</v>
      </c>
      <c r="J15" s="114">
        <v>69</v>
      </c>
      <c r="K15" s="156">
        <v>0.75</v>
      </c>
      <c r="L15" s="114">
        <v>37</v>
      </c>
      <c r="M15" s="156">
        <v>0.97368421052631582</v>
      </c>
      <c r="N15" s="114">
        <v>321</v>
      </c>
      <c r="O15" s="156">
        <v>0.84031413612565442</v>
      </c>
      <c r="V15" s="169"/>
      <c r="W15" s="169"/>
      <c r="X15" s="169"/>
      <c r="Y15" s="169"/>
      <c r="Z15" s="169"/>
      <c r="AA15" s="169"/>
      <c r="AB15" s="169"/>
    </row>
    <row r="16" spans="1:28" s="126" customFormat="1">
      <c r="A16" s="108" t="s">
        <v>221</v>
      </c>
      <c r="B16" s="114">
        <v>23</v>
      </c>
      <c r="C16" s="156">
        <v>0.2072072072072072</v>
      </c>
      <c r="D16" s="114">
        <v>2</v>
      </c>
      <c r="E16" s="156">
        <v>0.125</v>
      </c>
      <c r="F16" s="114">
        <v>19</v>
      </c>
      <c r="G16" s="156">
        <v>0.13286713286713286</v>
      </c>
      <c r="H16" s="114">
        <v>57</v>
      </c>
      <c r="I16" s="156">
        <v>0.28643216080402012</v>
      </c>
      <c r="J16" s="114">
        <v>12</v>
      </c>
      <c r="K16" s="156">
        <v>0.13043478260869565</v>
      </c>
      <c r="L16" s="114">
        <v>0</v>
      </c>
      <c r="M16" s="156">
        <v>0</v>
      </c>
      <c r="N16" s="114">
        <v>60</v>
      </c>
      <c r="O16" s="156">
        <v>0.15706806282722513</v>
      </c>
      <c r="V16" s="169"/>
      <c r="W16" s="169"/>
      <c r="X16" s="169"/>
      <c r="Y16" s="169"/>
      <c r="Z16" s="169"/>
      <c r="AA16" s="169"/>
      <c r="AB16" s="169"/>
    </row>
    <row r="17" spans="1:28" s="126" customFormat="1">
      <c r="A17" s="108" t="s">
        <v>220</v>
      </c>
      <c r="B17" s="114">
        <v>30</v>
      </c>
      <c r="C17" s="156">
        <v>0.27027027027027029</v>
      </c>
      <c r="D17" s="114">
        <v>2</v>
      </c>
      <c r="E17" s="156">
        <v>0.125</v>
      </c>
      <c r="F17" s="114">
        <v>1</v>
      </c>
      <c r="G17" s="156">
        <v>6.993006993006993E-3</v>
      </c>
      <c r="H17" s="114">
        <v>29</v>
      </c>
      <c r="I17" s="156">
        <v>0.14572864321608039</v>
      </c>
      <c r="J17" s="114">
        <v>0</v>
      </c>
      <c r="K17" s="156">
        <v>0</v>
      </c>
      <c r="L17" s="114">
        <v>0</v>
      </c>
      <c r="M17" s="156">
        <v>0</v>
      </c>
      <c r="N17" s="114">
        <v>0</v>
      </c>
      <c r="O17" s="156">
        <v>0</v>
      </c>
      <c r="V17" s="169"/>
      <c r="W17" s="169"/>
      <c r="X17" s="169"/>
      <c r="Y17" s="169"/>
      <c r="Z17" s="169"/>
      <c r="AA17" s="169"/>
      <c r="AB17" s="169"/>
    </row>
    <row r="18" spans="1:28" s="126" customFormat="1">
      <c r="A18" s="108" t="s">
        <v>219</v>
      </c>
      <c r="B18" s="114">
        <v>10</v>
      </c>
      <c r="C18" s="156">
        <v>9.0090090090090086E-2</v>
      </c>
      <c r="D18" s="114">
        <v>1</v>
      </c>
      <c r="E18" s="156">
        <v>6.25E-2</v>
      </c>
      <c r="F18" s="114">
        <v>0</v>
      </c>
      <c r="G18" s="156">
        <v>0</v>
      </c>
      <c r="H18" s="114">
        <v>4</v>
      </c>
      <c r="I18" s="156">
        <v>2.0100502512562814E-2</v>
      </c>
      <c r="J18" s="114">
        <v>0</v>
      </c>
      <c r="K18" s="156">
        <v>0</v>
      </c>
      <c r="L18" s="114">
        <v>0</v>
      </c>
      <c r="M18" s="156">
        <v>0</v>
      </c>
      <c r="N18" s="114">
        <v>0</v>
      </c>
      <c r="O18" s="156">
        <v>0</v>
      </c>
      <c r="V18" s="169"/>
      <c r="W18" s="169"/>
      <c r="X18" s="169"/>
      <c r="Y18" s="169"/>
      <c r="Z18" s="169"/>
      <c r="AA18" s="169"/>
      <c r="AB18" s="169"/>
    </row>
    <row r="19" spans="1:28" s="126" customFormat="1">
      <c r="A19" s="108" t="s">
        <v>218</v>
      </c>
      <c r="B19" s="114">
        <v>1</v>
      </c>
      <c r="C19" s="156">
        <v>9.0090090090090089E-3</v>
      </c>
      <c r="D19" s="114">
        <v>0</v>
      </c>
      <c r="E19" s="156">
        <v>0</v>
      </c>
      <c r="F19" s="114">
        <v>1</v>
      </c>
      <c r="G19" s="156">
        <v>6.993006993006993E-3</v>
      </c>
      <c r="H19" s="114">
        <v>3</v>
      </c>
      <c r="I19" s="156">
        <v>1.507537688442211E-2</v>
      </c>
      <c r="J19" s="114">
        <v>11</v>
      </c>
      <c r="K19" s="156">
        <v>0.11956521739130435</v>
      </c>
      <c r="L19" s="114">
        <v>1</v>
      </c>
      <c r="M19" s="156">
        <v>2.6315789473684209E-2</v>
      </c>
      <c r="N19" s="114">
        <v>1</v>
      </c>
      <c r="O19" s="156">
        <v>2.617801047120419E-3</v>
      </c>
      <c r="V19" s="169"/>
      <c r="W19" s="169"/>
      <c r="X19" s="169"/>
      <c r="Y19" s="169"/>
      <c r="Z19" s="169"/>
      <c r="AA19" s="169"/>
      <c r="AB19" s="169"/>
    </row>
    <row r="20" spans="1:28" s="126" customFormat="1" ht="13.5" thickBot="1">
      <c r="A20" s="166" t="s">
        <v>132</v>
      </c>
      <c r="B20" s="167">
        <v>111</v>
      </c>
      <c r="C20" s="168">
        <v>1</v>
      </c>
      <c r="D20" s="167">
        <v>16</v>
      </c>
      <c r="E20" s="168">
        <v>1</v>
      </c>
      <c r="F20" s="167">
        <v>143</v>
      </c>
      <c r="G20" s="168">
        <v>1</v>
      </c>
      <c r="H20" s="167">
        <v>199</v>
      </c>
      <c r="I20" s="168">
        <v>0.99999999999999989</v>
      </c>
      <c r="J20" s="167">
        <v>92</v>
      </c>
      <c r="K20" s="168">
        <v>1</v>
      </c>
      <c r="L20" s="167">
        <v>38</v>
      </c>
      <c r="M20" s="168">
        <v>1</v>
      </c>
      <c r="N20" s="167">
        <v>382</v>
      </c>
      <c r="O20" s="168">
        <v>0.99999999999999989</v>
      </c>
    </row>
    <row r="21" spans="1:28" s="126" customFormat="1" ht="13.5" thickTop="1">
      <c r="A21" s="108"/>
      <c r="B21" s="114"/>
      <c r="C21" s="170"/>
      <c r="D21" s="114"/>
      <c r="E21" s="170"/>
      <c r="F21" s="114"/>
      <c r="G21" s="170"/>
      <c r="H21" s="114"/>
      <c r="I21" s="170"/>
      <c r="J21" s="114"/>
      <c r="K21" s="170"/>
      <c r="L21" s="161"/>
      <c r="M21" s="108"/>
      <c r="N21" s="108"/>
      <c r="O21" s="108"/>
    </row>
    <row r="22" spans="1:28" s="126" customFormat="1">
      <c r="A22" s="108"/>
      <c r="B22" s="108"/>
      <c r="C22" s="108"/>
      <c r="D22" s="108"/>
      <c r="E22" s="108"/>
      <c r="F22" s="108"/>
      <c r="G22" s="108"/>
      <c r="H22" s="108"/>
      <c r="I22" s="108"/>
      <c r="J22" s="108"/>
      <c r="K22" s="108"/>
      <c r="L22" s="108"/>
      <c r="M22" s="108"/>
      <c r="N22" s="171"/>
      <c r="O22" s="108"/>
    </row>
    <row r="23" spans="1:28" s="126" customFormat="1" ht="14.45" customHeight="1">
      <c r="A23" s="149" t="s">
        <v>117</v>
      </c>
      <c r="B23" s="269" t="s">
        <v>91</v>
      </c>
      <c r="C23" s="269"/>
      <c r="D23" s="258" t="s">
        <v>90</v>
      </c>
      <c r="E23" s="258"/>
      <c r="F23" s="258" t="s">
        <v>89</v>
      </c>
      <c r="G23" s="258"/>
      <c r="H23" s="258" t="s">
        <v>88</v>
      </c>
      <c r="I23" s="258"/>
      <c r="J23" s="258" t="s">
        <v>87</v>
      </c>
      <c r="K23" s="258"/>
      <c r="L23" s="258" t="s">
        <v>86</v>
      </c>
      <c r="M23" s="258"/>
      <c r="N23" s="258" t="s">
        <v>85</v>
      </c>
      <c r="O23" s="258"/>
    </row>
    <row r="24" spans="1:28" s="126" customFormat="1">
      <c r="A24" s="153"/>
      <c r="B24" s="153" t="s">
        <v>217</v>
      </c>
      <c r="C24" s="153" t="s">
        <v>182</v>
      </c>
      <c r="D24" s="153" t="s">
        <v>217</v>
      </c>
      <c r="E24" s="153" t="s">
        <v>182</v>
      </c>
      <c r="F24" s="153" t="s">
        <v>217</v>
      </c>
      <c r="G24" s="153" t="s">
        <v>182</v>
      </c>
      <c r="H24" s="153" t="s">
        <v>217</v>
      </c>
      <c r="I24" s="153" t="s">
        <v>182</v>
      </c>
      <c r="J24" s="153" t="s">
        <v>217</v>
      </c>
      <c r="K24" s="153" t="s">
        <v>182</v>
      </c>
      <c r="L24" s="153" t="s">
        <v>217</v>
      </c>
      <c r="M24" s="153" t="s">
        <v>182</v>
      </c>
      <c r="N24" s="153" t="s">
        <v>217</v>
      </c>
      <c r="O24" s="153" t="s">
        <v>182</v>
      </c>
    </row>
    <row r="25" spans="1:28" s="126" customFormat="1">
      <c r="A25" s="165" t="s">
        <v>222</v>
      </c>
      <c r="B25" s="114">
        <v>107</v>
      </c>
      <c r="C25" s="156">
        <v>0.64848484848484844</v>
      </c>
      <c r="D25" s="114">
        <v>1639</v>
      </c>
      <c r="E25" s="156">
        <v>0.88355795148247973</v>
      </c>
      <c r="F25" s="114">
        <v>1</v>
      </c>
      <c r="G25" s="156">
        <v>0.5</v>
      </c>
      <c r="H25" s="114">
        <v>590</v>
      </c>
      <c r="I25" s="156">
        <v>0.70658682634730541</v>
      </c>
      <c r="J25" s="156" t="s">
        <v>115</v>
      </c>
      <c r="K25" s="114" t="s">
        <v>115</v>
      </c>
      <c r="L25" s="114" t="s">
        <v>115</v>
      </c>
      <c r="M25" s="156" t="s">
        <v>115</v>
      </c>
      <c r="N25" s="114" t="s">
        <v>115</v>
      </c>
      <c r="O25" s="156" t="s">
        <v>115</v>
      </c>
    </row>
    <row r="26" spans="1:28" s="126" customFormat="1">
      <c r="A26" s="108" t="s">
        <v>221</v>
      </c>
      <c r="B26" s="114">
        <v>53</v>
      </c>
      <c r="C26" s="156">
        <v>0.32121212121212123</v>
      </c>
      <c r="D26" s="114">
        <v>167</v>
      </c>
      <c r="E26" s="156">
        <v>9.0026954177897578E-2</v>
      </c>
      <c r="F26" s="114">
        <v>0</v>
      </c>
      <c r="G26" s="156">
        <v>0</v>
      </c>
      <c r="H26" s="114">
        <v>131</v>
      </c>
      <c r="I26" s="156">
        <v>0.15688622754491019</v>
      </c>
      <c r="J26" s="156" t="s">
        <v>115</v>
      </c>
      <c r="K26" s="114" t="s">
        <v>115</v>
      </c>
      <c r="L26" s="114" t="s">
        <v>115</v>
      </c>
      <c r="M26" s="156" t="s">
        <v>115</v>
      </c>
      <c r="N26" s="114" t="s">
        <v>115</v>
      </c>
      <c r="O26" s="156" t="s">
        <v>115</v>
      </c>
    </row>
    <row r="27" spans="1:28" s="126" customFormat="1">
      <c r="A27" s="108" t="s">
        <v>220</v>
      </c>
      <c r="B27" s="114">
        <v>3</v>
      </c>
      <c r="C27" s="156">
        <v>1.8181818181818181E-2</v>
      </c>
      <c r="D27" s="114">
        <v>29</v>
      </c>
      <c r="E27" s="156">
        <v>1.5633423180592992E-2</v>
      </c>
      <c r="F27" s="114">
        <v>0</v>
      </c>
      <c r="G27" s="156">
        <v>0</v>
      </c>
      <c r="H27" s="114">
        <v>92</v>
      </c>
      <c r="I27" s="156">
        <v>0.11017964071856287</v>
      </c>
      <c r="J27" s="156" t="s">
        <v>115</v>
      </c>
      <c r="K27" s="114" t="s">
        <v>115</v>
      </c>
      <c r="L27" s="114" t="s">
        <v>115</v>
      </c>
      <c r="M27" s="156" t="s">
        <v>115</v>
      </c>
      <c r="N27" s="114" t="s">
        <v>115</v>
      </c>
      <c r="O27" s="156" t="s">
        <v>115</v>
      </c>
    </row>
    <row r="28" spans="1:28" s="126" customFormat="1">
      <c r="A28" s="108" t="s">
        <v>219</v>
      </c>
      <c r="B28" s="114">
        <v>2</v>
      </c>
      <c r="C28" s="156">
        <v>1.2121212121212121E-2</v>
      </c>
      <c r="D28" s="114">
        <v>6</v>
      </c>
      <c r="E28" s="156">
        <v>3.234501347708895E-3</v>
      </c>
      <c r="F28" s="114">
        <v>0</v>
      </c>
      <c r="G28" s="156">
        <v>0</v>
      </c>
      <c r="H28" s="114">
        <v>18</v>
      </c>
      <c r="I28" s="156">
        <v>2.1556886227544911E-2</v>
      </c>
      <c r="J28" s="156" t="s">
        <v>115</v>
      </c>
      <c r="K28" s="114" t="s">
        <v>115</v>
      </c>
      <c r="L28" s="114" t="s">
        <v>115</v>
      </c>
      <c r="M28" s="156" t="s">
        <v>115</v>
      </c>
      <c r="N28" s="114" t="s">
        <v>115</v>
      </c>
      <c r="O28" s="156" t="s">
        <v>115</v>
      </c>
    </row>
    <row r="29" spans="1:28" s="126" customFormat="1">
      <c r="A29" s="108" t="s">
        <v>218</v>
      </c>
      <c r="B29" s="114">
        <v>0</v>
      </c>
      <c r="C29" s="156">
        <v>0</v>
      </c>
      <c r="D29" s="114">
        <v>14</v>
      </c>
      <c r="E29" s="156">
        <v>7.5471698113207548E-3</v>
      </c>
      <c r="F29" s="114">
        <v>0</v>
      </c>
      <c r="G29" s="156">
        <v>0</v>
      </c>
      <c r="H29" s="114">
        <v>4</v>
      </c>
      <c r="I29" s="156">
        <v>4.7904191616766467E-3</v>
      </c>
      <c r="J29" s="156" t="s">
        <v>115</v>
      </c>
      <c r="K29" s="114" t="s">
        <v>115</v>
      </c>
      <c r="L29" s="114" t="s">
        <v>115</v>
      </c>
      <c r="M29" s="156" t="s">
        <v>115</v>
      </c>
      <c r="N29" s="114" t="s">
        <v>115</v>
      </c>
      <c r="O29" s="156" t="s">
        <v>115</v>
      </c>
    </row>
    <row r="30" spans="1:28" s="126" customFormat="1" ht="13.5" thickBot="1">
      <c r="A30" s="166" t="s">
        <v>132</v>
      </c>
      <c r="B30" s="167">
        <v>165</v>
      </c>
      <c r="C30" s="168">
        <v>1</v>
      </c>
      <c r="D30" s="167">
        <v>1855</v>
      </c>
      <c r="E30" s="168">
        <v>1</v>
      </c>
      <c r="F30" s="167">
        <v>1</v>
      </c>
      <c r="G30" s="168">
        <v>0.5</v>
      </c>
      <c r="H30" s="167">
        <v>835</v>
      </c>
      <c r="I30" s="168">
        <v>1</v>
      </c>
      <c r="J30" s="168" t="s">
        <v>115</v>
      </c>
      <c r="K30" s="167" t="s">
        <v>115</v>
      </c>
      <c r="L30" s="167" t="s">
        <v>115</v>
      </c>
      <c r="M30" s="168" t="s">
        <v>115</v>
      </c>
      <c r="N30" s="167" t="s">
        <v>115</v>
      </c>
      <c r="O30" s="168" t="s">
        <v>115</v>
      </c>
    </row>
    <row r="31" spans="1:28" s="126" customFormat="1" ht="13.5" thickTop="1">
      <c r="A31" s="108"/>
      <c r="B31" s="108"/>
      <c r="C31" s="108"/>
      <c r="D31" s="108"/>
      <c r="E31" s="108"/>
      <c r="F31" s="108"/>
      <c r="G31" s="108"/>
      <c r="H31" s="108"/>
      <c r="I31" s="108"/>
      <c r="J31" s="108"/>
      <c r="K31" s="108"/>
      <c r="L31" s="108"/>
      <c r="M31" s="108"/>
      <c r="N31" s="108"/>
      <c r="O31" s="108"/>
    </row>
    <row r="32" spans="1:28" s="126" customFormat="1">
      <c r="A32" s="108"/>
      <c r="B32" s="108"/>
      <c r="C32" s="108"/>
      <c r="D32" s="108"/>
      <c r="E32" s="108"/>
      <c r="F32" s="108"/>
      <c r="G32" s="108"/>
      <c r="H32" s="108"/>
      <c r="I32" s="108"/>
      <c r="J32" s="108"/>
      <c r="K32" s="108"/>
      <c r="L32" s="108"/>
      <c r="M32" s="108"/>
      <c r="N32" s="108"/>
      <c r="O32" s="108"/>
    </row>
    <row r="33" spans="1:15" s="126" customFormat="1">
      <c r="A33" s="149" t="s">
        <v>116</v>
      </c>
      <c r="B33" s="269" t="s">
        <v>91</v>
      </c>
      <c r="C33" s="269"/>
      <c r="D33" s="258" t="s">
        <v>90</v>
      </c>
      <c r="E33" s="258"/>
      <c r="F33" s="258" t="s">
        <v>89</v>
      </c>
      <c r="G33" s="258"/>
      <c r="H33" s="258" t="s">
        <v>88</v>
      </c>
      <c r="I33" s="258"/>
      <c r="J33" s="258" t="s">
        <v>87</v>
      </c>
      <c r="K33" s="258"/>
      <c r="L33" s="258" t="s">
        <v>86</v>
      </c>
      <c r="M33" s="258"/>
      <c r="N33" s="258" t="s">
        <v>85</v>
      </c>
      <c r="O33" s="258"/>
    </row>
    <row r="34" spans="1:15" s="126" customFormat="1">
      <c r="A34" s="153"/>
      <c r="B34" s="153" t="s">
        <v>217</v>
      </c>
      <c r="C34" s="153" t="s">
        <v>182</v>
      </c>
      <c r="D34" s="153" t="s">
        <v>217</v>
      </c>
      <c r="E34" s="153" t="s">
        <v>182</v>
      </c>
      <c r="F34" s="153" t="s">
        <v>217</v>
      </c>
      <c r="G34" s="153" t="s">
        <v>182</v>
      </c>
      <c r="H34" s="153" t="s">
        <v>217</v>
      </c>
      <c r="I34" s="153" t="s">
        <v>182</v>
      </c>
      <c r="J34" s="153" t="s">
        <v>217</v>
      </c>
      <c r="K34" s="153" t="s">
        <v>182</v>
      </c>
      <c r="L34" s="153" t="s">
        <v>217</v>
      </c>
      <c r="M34" s="153" t="s">
        <v>182</v>
      </c>
      <c r="N34" s="153" t="s">
        <v>217</v>
      </c>
      <c r="O34" s="153" t="s">
        <v>182</v>
      </c>
    </row>
    <row r="35" spans="1:15" s="126" customFormat="1">
      <c r="A35" s="165" t="s">
        <v>222</v>
      </c>
      <c r="B35" s="114">
        <v>7</v>
      </c>
      <c r="C35" s="156">
        <v>0.875</v>
      </c>
      <c r="D35" s="114">
        <v>13</v>
      </c>
      <c r="E35" s="156">
        <v>1</v>
      </c>
      <c r="F35" s="114">
        <v>1</v>
      </c>
      <c r="G35" s="156">
        <v>0.5</v>
      </c>
      <c r="H35" s="114">
        <v>40</v>
      </c>
      <c r="I35" s="156">
        <v>0.44444444444444442</v>
      </c>
      <c r="J35" s="114" t="s">
        <v>114</v>
      </c>
      <c r="K35" s="114" t="s">
        <v>114</v>
      </c>
      <c r="L35" s="114" t="s">
        <v>115</v>
      </c>
      <c r="M35" s="162" t="s">
        <v>115</v>
      </c>
      <c r="N35" s="114" t="s">
        <v>114</v>
      </c>
      <c r="O35" s="114" t="s">
        <v>114</v>
      </c>
    </row>
    <row r="36" spans="1:15" s="126" customFormat="1">
      <c r="A36" s="108" t="s">
        <v>221</v>
      </c>
      <c r="B36" s="114">
        <v>1</v>
      </c>
      <c r="C36" s="156">
        <v>0.125</v>
      </c>
      <c r="D36" s="114">
        <v>0</v>
      </c>
      <c r="E36" s="156">
        <v>0</v>
      </c>
      <c r="F36" s="114">
        <v>1</v>
      </c>
      <c r="G36" s="156">
        <v>0.5</v>
      </c>
      <c r="H36" s="114">
        <v>46</v>
      </c>
      <c r="I36" s="156">
        <v>0.51111111111111107</v>
      </c>
      <c r="J36" s="114" t="s">
        <v>114</v>
      </c>
      <c r="K36" s="114" t="s">
        <v>114</v>
      </c>
      <c r="L36" s="114" t="s">
        <v>115</v>
      </c>
      <c r="M36" s="162" t="s">
        <v>115</v>
      </c>
      <c r="N36" s="114" t="s">
        <v>114</v>
      </c>
      <c r="O36" s="114" t="s">
        <v>114</v>
      </c>
    </row>
    <row r="37" spans="1:15" s="126" customFormat="1">
      <c r="A37" s="108" t="s">
        <v>220</v>
      </c>
      <c r="B37" s="114">
        <v>0</v>
      </c>
      <c r="C37" s="156">
        <v>0</v>
      </c>
      <c r="D37" s="114">
        <v>0</v>
      </c>
      <c r="E37" s="156">
        <v>0</v>
      </c>
      <c r="F37" s="114">
        <v>0</v>
      </c>
      <c r="G37" s="156">
        <v>0</v>
      </c>
      <c r="H37" s="114">
        <v>1</v>
      </c>
      <c r="I37" s="156">
        <v>1.1111111111111112E-2</v>
      </c>
      <c r="J37" s="114" t="s">
        <v>114</v>
      </c>
      <c r="K37" s="114" t="s">
        <v>114</v>
      </c>
      <c r="L37" s="114" t="s">
        <v>115</v>
      </c>
      <c r="M37" s="162" t="s">
        <v>115</v>
      </c>
      <c r="N37" s="114" t="s">
        <v>114</v>
      </c>
      <c r="O37" s="114" t="s">
        <v>114</v>
      </c>
    </row>
    <row r="38" spans="1:15" s="126" customFormat="1">
      <c r="A38" s="108" t="s">
        <v>219</v>
      </c>
      <c r="B38" s="114">
        <v>0</v>
      </c>
      <c r="C38" s="156">
        <v>0</v>
      </c>
      <c r="D38" s="114">
        <v>0</v>
      </c>
      <c r="E38" s="156">
        <v>0</v>
      </c>
      <c r="F38" s="114">
        <v>0</v>
      </c>
      <c r="G38" s="156">
        <v>0</v>
      </c>
      <c r="H38" s="114">
        <v>0</v>
      </c>
      <c r="I38" s="156">
        <v>0</v>
      </c>
      <c r="J38" s="114" t="s">
        <v>114</v>
      </c>
      <c r="K38" s="114" t="s">
        <v>114</v>
      </c>
      <c r="L38" s="114" t="s">
        <v>115</v>
      </c>
      <c r="M38" s="162" t="s">
        <v>115</v>
      </c>
      <c r="N38" s="114" t="s">
        <v>114</v>
      </c>
      <c r="O38" s="114" t="s">
        <v>114</v>
      </c>
    </row>
    <row r="39" spans="1:15" s="126" customFormat="1">
      <c r="A39" s="108" t="s">
        <v>218</v>
      </c>
      <c r="B39" s="114">
        <v>0</v>
      </c>
      <c r="C39" s="156">
        <v>0</v>
      </c>
      <c r="D39" s="114">
        <v>0</v>
      </c>
      <c r="E39" s="156">
        <v>0</v>
      </c>
      <c r="F39" s="114">
        <v>0</v>
      </c>
      <c r="G39" s="156">
        <v>0</v>
      </c>
      <c r="H39" s="114">
        <v>3</v>
      </c>
      <c r="I39" s="156">
        <v>3.3333333333333333E-2</v>
      </c>
      <c r="J39" s="114" t="s">
        <v>114</v>
      </c>
      <c r="K39" s="114" t="s">
        <v>114</v>
      </c>
      <c r="L39" s="114" t="s">
        <v>115</v>
      </c>
      <c r="M39" s="162" t="s">
        <v>115</v>
      </c>
      <c r="N39" s="114" t="s">
        <v>114</v>
      </c>
      <c r="O39" s="114" t="s">
        <v>114</v>
      </c>
    </row>
    <row r="40" spans="1:15" s="126" customFormat="1" ht="13.5" thickBot="1">
      <c r="A40" s="166" t="s">
        <v>132</v>
      </c>
      <c r="B40" s="167">
        <v>8</v>
      </c>
      <c r="C40" s="168">
        <v>1</v>
      </c>
      <c r="D40" s="167">
        <v>13</v>
      </c>
      <c r="E40" s="168">
        <v>1</v>
      </c>
      <c r="F40" s="167">
        <v>2</v>
      </c>
      <c r="G40" s="168">
        <v>1</v>
      </c>
      <c r="H40" s="167">
        <v>90</v>
      </c>
      <c r="I40" s="168">
        <v>1</v>
      </c>
      <c r="J40" s="167" t="s">
        <v>114</v>
      </c>
      <c r="K40" s="172" t="s">
        <v>114</v>
      </c>
      <c r="L40" s="167" t="s">
        <v>115</v>
      </c>
      <c r="M40" s="172" t="s">
        <v>115</v>
      </c>
      <c r="N40" s="167" t="s">
        <v>114</v>
      </c>
      <c r="O40" s="172" t="s">
        <v>114</v>
      </c>
    </row>
    <row r="41" spans="1:15" s="126" customFormat="1" ht="13.5" thickTop="1">
      <c r="A41" s="108"/>
      <c r="B41" s="108"/>
      <c r="C41" s="108"/>
      <c r="D41" s="108"/>
      <c r="E41" s="108"/>
      <c r="F41" s="108"/>
      <c r="G41" s="108"/>
      <c r="H41" s="108"/>
      <c r="I41" s="108"/>
      <c r="J41" s="108"/>
      <c r="K41" s="108"/>
      <c r="L41" s="108"/>
      <c r="M41" s="108"/>
      <c r="N41" s="108"/>
      <c r="O41" s="108"/>
    </row>
    <row r="42" spans="1:15" s="126" customFormat="1">
      <c r="A42" s="108"/>
      <c r="B42" s="108"/>
      <c r="C42" s="108"/>
      <c r="D42" s="108"/>
      <c r="E42" s="108"/>
      <c r="F42" s="108"/>
      <c r="G42" s="108"/>
      <c r="H42" s="108"/>
      <c r="I42" s="108"/>
      <c r="J42" s="108"/>
      <c r="K42" s="108"/>
      <c r="L42" s="108"/>
      <c r="M42" s="108"/>
      <c r="N42" s="108"/>
      <c r="O42" s="108"/>
    </row>
    <row r="43" spans="1:15" s="126" customFormat="1">
      <c r="A43" s="108"/>
      <c r="B43" s="108"/>
      <c r="C43" s="108"/>
      <c r="D43" s="108"/>
      <c r="E43" s="108"/>
      <c r="F43" s="108"/>
      <c r="G43" s="108"/>
      <c r="H43" s="108"/>
      <c r="I43" s="108"/>
      <c r="J43" s="108"/>
      <c r="K43" s="108"/>
      <c r="L43" s="108"/>
      <c r="M43" s="108"/>
      <c r="N43" s="108"/>
      <c r="O43" s="108"/>
    </row>
    <row r="44" spans="1:15" s="126" customFormat="1">
      <c r="A44" s="108"/>
      <c r="B44" s="108"/>
      <c r="C44" s="108"/>
      <c r="D44" s="108"/>
      <c r="E44" s="108"/>
      <c r="F44" s="108"/>
      <c r="G44" s="108"/>
      <c r="H44" s="108"/>
      <c r="I44" s="108"/>
      <c r="J44" s="108"/>
      <c r="K44" s="108"/>
      <c r="L44" s="108"/>
      <c r="M44" s="108"/>
      <c r="N44" s="108"/>
      <c r="O44" s="108"/>
    </row>
    <row r="45" spans="1:15" s="126" customFormat="1">
      <c r="A45" s="108"/>
      <c r="B45" s="108"/>
      <c r="C45" s="108"/>
      <c r="D45" s="108"/>
      <c r="E45" s="108"/>
      <c r="F45" s="108"/>
      <c r="G45" s="108"/>
      <c r="H45" s="108"/>
      <c r="I45" s="108"/>
      <c r="J45" s="108"/>
      <c r="K45" s="108"/>
      <c r="L45" s="108"/>
      <c r="M45" s="108"/>
      <c r="N45" s="108"/>
      <c r="O45" s="108"/>
    </row>
    <row r="46" spans="1:15" s="126" customFormat="1">
      <c r="A46" s="108"/>
      <c r="B46" s="108"/>
      <c r="C46" s="108"/>
      <c r="D46" s="108"/>
      <c r="E46" s="108"/>
      <c r="F46" s="108"/>
      <c r="G46" s="108"/>
      <c r="H46" s="108"/>
      <c r="I46" s="108"/>
      <c r="J46" s="108"/>
      <c r="K46" s="108"/>
      <c r="L46" s="108"/>
      <c r="M46" s="108"/>
      <c r="N46" s="108"/>
      <c r="O46" s="108"/>
    </row>
    <row r="47" spans="1:15" s="126" customFormat="1">
      <c r="A47" s="108"/>
      <c r="B47" s="108"/>
      <c r="C47" s="108"/>
      <c r="D47" s="108"/>
      <c r="E47" s="108"/>
      <c r="F47" s="108"/>
      <c r="G47" s="108"/>
      <c r="H47" s="108"/>
      <c r="I47" s="108"/>
      <c r="J47" s="108"/>
      <c r="K47" s="108"/>
      <c r="L47" s="108"/>
      <c r="M47" s="108"/>
      <c r="N47" s="108"/>
      <c r="O47" s="108"/>
    </row>
    <row r="48" spans="1:15" s="126" customFormat="1">
      <c r="A48" s="108"/>
      <c r="B48" s="108"/>
      <c r="C48" s="108"/>
      <c r="D48" s="108"/>
      <c r="E48" s="108"/>
      <c r="F48" s="108"/>
      <c r="G48" s="108"/>
      <c r="H48" s="108"/>
      <c r="I48" s="108"/>
      <c r="J48" s="108"/>
      <c r="K48" s="108"/>
      <c r="L48" s="108"/>
      <c r="M48" s="108"/>
      <c r="N48" s="108"/>
      <c r="O48" s="108"/>
    </row>
    <row r="49" spans="1:15" s="126" customFormat="1">
      <c r="A49" s="108"/>
      <c r="B49" s="108"/>
      <c r="C49" s="108"/>
      <c r="D49" s="108"/>
      <c r="E49" s="108"/>
      <c r="F49" s="108"/>
      <c r="G49" s="108"/>
      <c r="H49" s="108"/>
      <c r="I49" s="108"/>
      <c r="J49" s="108"/>
      <c r="K49" s="108"/>
      <c r="L49" s="108"/>
      <c r="M49" s="108"/>
      <c r="N49" s="108"/>
      <c r="O49" s="108"/>
    </row>
    <row r="50" spans="1:15" s="126" customFormat="1">
      <c r="A50" s="108"/>
      <c r="B50" s="108"/>
      <c r="C50" s="108"/>
      <c r="D50" s="108"/>
      <c r="E50" s="108"/>
      <c r="F50" s="108"/>
      <c r="G50" s="108"/>
      <c r="H50" s="108"/>
      <c r="I50" s="108"/>
      <c r="J50" s="108"/>
      <c r="K50" s="108"/>
      <c r="L50" s="108"/>
      <c r="M50" s="108"/>
      <c r="N50" s="108"/>
      <c r="O50" s="108"/>
    </row>
    <row r="51" spans="1:15" s="126" customFormat="1">
      <c r="A51" s="108"/>
      <c r="B51" s="108"/>
      <c r="C51" s="108"/>
      <c r="D51" s="108"/>
      <c r="E51" s="108"/>
      <c r="F51" s="108"/>
      <c r="G51" s="108"/>
      <c r="H51" s="108"/>
      <c r="I51" s="108"/>
      <c r="J51" s="108"/>
      <c r="K51" s="108"/>
      <c r="L51" s="108"/>
      <c r="M51" s="108"/>
      <c r="N51" s="108"/>
      <c r="O51" s="108"/>
    </row>
    <row r="52" spans="1:15" s="126" customFormat="1">
      <c r="A52" s="108"/>
      <c r="B52" s="108"/>
      <c r="C52" s="108"/>
      <c r="D52" s="108"/>
      <c r="E52" s="108"/>
      <c r="F52" s="108"/>
      <c r="G52" s="108"/>
      <c r="H52" s="108"/>
      <c r="I52" s="108"/>
      <c r="J52" s="108"/>
      <c r="K52" s="108"/>
      <c r="L52" s="108"/>
      <c r="M52" s="108"/>
      <c r="N52" s="108"/>
      <c r="O52" s="108"/>
    </row>
    <row r="53" spans="1:15" s="126" customFormat="1">
      <c r="A53" s="108"/>
      <c r="B53" s="108"/>
      <c r="C53" s="108"/>
      <c r="D53" s="108"/>
      <c r="E53" s="108"/>
      <c r="F53" s="108"/>
      <c r="G53" s="108"/>
      <c r="H53" s="108"/>
      <c r="I53" s="108"/>
      <c r="J53" s="108"/>
      <c r="K53" s="108"/>
      <c r="L53" s="108"/>
      <c r="M53" s="108"/>
      <c r="N53" s="108"/>
      <c r="O53" s="108"/>
    </row>
    <row r="54" spans="1:15" s="126" customFormat="1">
      <c r="A54" s="108"/>
      <c r="B54" s="108"/>
      <c r="C54" s="108"/>
      <c r="D54" s="108"/>
      <c r="E54" s="108"/>
      <c r="F54" s="108"/>
      <c r="G54" s="108"/>
      <c r="H54" s="108"/>
      <c r="I54" s="108"/>
      <c r="J54" s="108"/>
      <c r="K54" s="108"/>
      <c r="L54" s="108"/>
      <c r="M54" s="108"/>
      <c r="N54" s="108"/>
      <c r="O54" s="108"/>
    </row>
    <row r="55" spans="1:15" s="126" customFormat="1">
      <c r="A55" s="108"/>
      <c r="B55" s="108"/>
      <c r="C55" s="108"/>
      <c r="D55" s="108"/>
      <c r="E55" s="108"/>
      <c r="F55" s="108"/>
      <c r="G55" s="108"/>
      <c r="H55" s="108"/>
      <c r="I55" s="108"/>
      <c r="J55" s="108"/>
      <c r="K55" s="108"/>
      <c r="L55" s="108"/>
      <c r="M55" s="108"/>
      <c r="N55" s="108"/>
      <c r="O55" s="108"/>
    </row>
    <row r="56" spans="1:15" s="126" customFormat="1">
      <c r="A56" s="108"/>
      <c r="B56" s="108"/>
      <c r="C56" s="108"/>
      <c r="D56" s="108"/>
      <c r="E56" s="108"/>
      <c r="F56" s="108"/>
      <c r="G56" s="108"/>
      <c r="H56" s="108"/>
      <c r="I56" s="108"/>
      <c r="J56" s="108"/>
      <c r="K56" s="108"/>
      <c r="L56" s="108"/>
      <c r="M56" s="108"/>
      <c r="N56" s="108"/>
      <c r="O56" s="108"/>
    </row>
    <row r="57" spans="1:15" s="126" customFormat="1">
      <c r="A57" s="108"/>
      <c r="B57" s="108"/>
      <c r="C57" s="108"/>
      <c r="D57" s="108"/>
      <c r="E57" s="108"/>
      <c r="F57" s="108"/>
      <c r="G57" s="108"/>
      <c r="H57" s="108"/>
      <c r="I57" s="108"/>
      <c r="J57" s="108"/>
      <c r="K57" s="108"/>
      <c r="L57" s="108"/>
      <c r="M57" s="108"/>
      <c r="N57" s="108"/>
      <c r="O57" s="108"/>
    </row>
    <row r="58" spans="1:15" s="126" customFormat="1">
      <c r="A58" s="108"/>
      <c r="B58" s="108"/>
      <c r="C58" s="108"/>
      <c r="D58" s="108"/>
      <c r="E58" s="108"/>
      <c r="F58" s="108"/>
      <c r="G58" s="108"/>
      <c r="H58" s="108"/>
      <c r="I58" s="108"/>
      <c r="J58" s="108"/>
      <c r="K58" s="108"/>
      <c r="L58" s="108"/>
      <c r="M58" s="108"/>
      <c r="N58" s="108"/>
      <c r="O58" s="108"/>
    </row>
    <row r="59" spans="1:15" s="126" customFormat="1">
      <c r="A59" s="108"/>
      <c r="B59" s="108"/>
      <c r="C59" s="108"/>
      <c r="D59" s="108"/>
      <c r="E59" s="108"/>
      <c r="F59" s="108"/>
      <c r="G59" s="108"/>
      <c r="H59" s="108"/>
      <c r="I59" s="108"/>
      <c r="J59" s="108"/>
      <c r="K59" s="108"/>
      <c r="L59" s="108"/>
      <c r="M59" s="108"/>
      <c r="N59" s="108"/>
      <c r="O59" s="108"/>
    </row>
    <row r="60" spans="1:15" s="126" customFormat="1">
      <c r="A60" s="108"/>
      <c r="B60" s="108"/>
      <c r="C60" s="108"/>
      <c r="D60" s="108"/>
      <c r="E60" s="108"/>
      <c r="F60" s="108"/>
      <c r="G60" s="108"/>
      <c r="H60" s="108"/>
      <c r="I60" s="108"/>
      <c r="J60" s="108"/>
      <c r="K60" s="108"/>
      <c r="L60" s="108"/>
      <c r="M60" s="108"/>
      <c r="N60" s="108"/>
      <c r="O60" s="108"/>
    </row>
    <row r="61" spans="1:15" s="126" customFormat="1">
      <c r="A61" s="108"/>
      <c r="B61" s="108"/>
      <c r="C61" s="108"/>
      <c r="D61" s="108"/>
      <c r="E61" s="108"/>
      <c r="F61" s="108"/>
      <c r="G61" s="108"/>
      <c r="H61" s="108"/>
      <c r="I61" s="108"/>
      <c r="J61" s="108"/>
      <c r="K61" s="108"/>
      <c r="L61" s="108"/>
      <c r="M61" s="108"/>
      <c r="N61" s="108"/>
      <c r="O61" s="108"/>
    </row>
    <row r="62" spans="1:15" s="126" customFormat="1">
      <c r="A62" s="108"/>
      <c r="B62" s="108"/>
      <c r="C62" s="108"/>
      <c r="D62" s="108"/>
      <c r="E62" s="108"/>
      <c r="F62" s="108"/>
      <c r="G62" s="108"/>
      <c r="H62" s="108"/>
      <c r="I62" s="108"/>
      <c r="J62" s="108"/>
      <c r="K62" s="108"/>
      <c r="L62" s="108"/>
      <c r="M62" s="108"/>
      <c r="N62" s="108"/>
      <c r="O62" s="108"/>
    </row>
    <row r="63" spans="1:15" s="126" customFormat="1">
      <c r="A63" s="108"/>
      <c r="B63" s="108"/>
      <c r="C63" s="108"/>
      <c r="D63" s="108"/>
      <c r="E63" s="108"/>
      <c r="F63" s="108"/>
      <c r="G63" s="108"/>
      <c r="H63" s="108"/>
      <c r="I63" s="108"/>
      <c r="J63" s="108"/>
      <c r="K63" s="108"/>
      <c r="L63" s="108"/>
      <c r="M63" s="108"/>
      <c r="N63" s="108"/>
      <c r="O63" s="108"/>
    </row>
    <row r="64" spans="1:15" s="126" customFormat="1">
      <c r="A64" s="108"/>
      <c r="B64" s="108"/>
      <c r="C64" s="108"/>
      <c r="D64" s="108"/>
      <c r="E64" s="108"/>
      <c r="F64" s="108"/>
      <c r="G64" s="108"/>
      <c r="H64" s="108"/>
      <c r="I64" s="108"/>
      <c r="J64" s="108"/>
      <c r="K64" s="108"/>
      <c r="L64" s="108"/>
      <c r="M64" s="108"/>
      <c r="N64" s="108"/>
      <c r="O64" s="108"/>
    </row>
    <row r="65" spans="1:15" s="126" customFormat="1">
      <c r="A65" s="108"/>
      <c r="B65" s="108"/>
      <c r="C65" s="108"/>
      <c r="D65" s="108"/>
      <c r="E65" s="108"/>
      <c r="F65" s="108"/>
      <c r="G65" s="108"/>
      <c r="H65" s="108"/>
      <c r="I65" s="108"/>
      <c r="J65" s="108"/>
      <c r="K65" s="108"/>
      <c r="L65" s="108"/>
      <c r="M65" s="108"/>
      <c r="N65" s="108"/>
      <c r="O65" s="108"/>
    </row>
    <row r="66" spans="1:15" s="126" customFormat="1">
      <c r="A66" s="108"/>
      <c r="B66" s="108"/>
      <c r="C66" s="108"/>
      <c r="D66" s="108"/>
      <c r="E66" s="108"/>
      <c r="F66" s="108"/>
      <c r="G66" s="108"/>
      <c r="H66" s="108"/>
      <c r="I66" s="108"/>
      <c r="J66" s="108"/>
      <c r="K66" s="108"/>
      <c r="L66" s="108"/>
      <c r="M66" s="108"/>
      <c r="N66" s="108"/>
      <c r="O66" s="108"/>
    </row>
    <row r="67" spans="1:15" s="126" customFormat="1">
      <c r="A67" s="108"/>
      <c r="B67" s="108"/>
      <c r="C67" s="108"/>
      <c r="D67" s="108"/>
      <c r="E67" s="108"/>
      <c r="F67" s="108"/>
      <c r="G67" s="108"/>
      <c r="H67" s="108"/>
      <c r="I67" s="108"/>
      <c r="J67" s="108"/>
      <c r="K67" s="108"/>
      <c r="L67" s="108"/>
      <c r="M67" s="108"/>
      <c r="N67" s="108"/>
      <c r="O67" s="108"/>
    </row>
    <row r="68" spans="1:15" s="126" customFormat="1">
      <c r="A68" s="108"/>
      <c r="B68" s="108"/>
      <c r="C68" s="108"/>
      <c r="D68" s="108"/>
      <c r="E68" s="108"/>
      <c r="F68" s="108"/>
      <c r="G68" s="108"/>
      <c r="H68" s="108"/>
      <c r="I68" s="108"/>
      <c r="J68" s="108"/>
      <c r="K68" s="108"/>
      <c r="L68" s="108"/>
      <c r="M68" s="108"/>
      <c r="N68" s="108"/>
      <c r="O68" s="108"/>
    </row>
    <row r="69" spans="1:15" s="126" customFormat="1">
      <c r="A69" s="108"/>
      <c r="B69" s="108"/>
      <c r="C69" s="108"/>
      <c r="D69" s="108"/>
      <c r="E69" s="108"/>
      <c r="F69" s="108"/>
      <c r="G69" s="108"/>
      <c r="H69" s="108"/>
      <c r="I69" s="108"/>
      <c r="J69" s="108"/>
      <c r="K69" s="108"/>
      <c r="L69" s="108"/>
      <c r="M69" s="108"/>
      <c r="N69" s="108"/>
      <c r="O69" s="108"/>
    </row>
    <row r="70" spans="1:15" s="126" customFormat="1">
      <c r="A70" s="108"/>
      <c r="B70" s="108"/>
      <c r="C70" s="108"/>
      <c r="D70" s="108"/>
      <c r="E70" s="108"/>
      <c r="F70" s="108"/>
      <c r="G70" s="108"/>
      <c r="H70" s="108"/>
      <c r="I70" s="108"/>
      <c r="J70" s="108"/>
      <c r="K70" s="108"/>
      <c r="L70" s="108"/>
      <c r="M70" s="108"/>
      <c r="N70" s="108"/>
      <c r="O70" s="108"/>
    </row>
    <row r="71" spans="1:15" s="126" customFormat="1">
      <c r="A71" s="108"/>
      <c r="B71" s="108"/>
      <c r="C71" s="108"/>
      <c r="D71" s="108"/>
      <c r="E71" s="108"/>
      <c r="F71" s="108"/>
      <c r="G71" s="108"/>
      <c r="H71" s="108"/>
      <c r="I71" s="108"/>
      <c r="J71" s="108"/>
      <c r="K71" s="108"/>
      <c r="L71" s="108"/>
      <c r="M71" s="108"/>
      <c r="N71" s="108"/>
      <c r="O71" s="108"/>
    </row>
    <row r="72" spans="1:15" s="126" customFormat="1">
      <c r="A72" s="108"/>
      <c r="B72" s="108"/>
      <c r="C72" s="108"/>
      <c r="D72" s="108"/>
      <c r="E72" s="108"/>
      <c r="F72" s="108"/>
      <c r="G72" s="108"/>
      <c r="H72" s="108"/>
      <c r="I72" s="108"/>
      <c r="J72" s="108"/>
      <c r="K72" s="108"/>
      <c r="L72" s="108"/>
      <c r="M72" s="108"/>
      <c r="N72" s="108"/>
      <c r="O72" s="108"/>
    </row>
    <row r="73" spans="1:15" s="126" customFormat="1">
      <c r="A73" s="108"/>
      <c r="B73" s="108"/>
      <c r="C73" s="108"/>
      <c r="D73" s="108"/>
      <c r="E73" s="108"/>
      <c r="F73" s="108"/>
      <c r="G73" s="108"/>
      <c r="H73" s="108"/>
      <c r="I73" s="108"/>
      <c r="J73" s="108"/>
      <c r="K73" s="108"/>
      <c r="L73" s="108"/>
      <c r="M73" s="108"/>
      <c r="N73" s="108"/>
      <c r="O73" s="108"/>
    </row>
    <row r="74" spans="1:15" s="126" customFormat="1">
      <c r="A74" s="108"/>
      <c r="B74" s="108"/>
      <c r="C74" s="108"/>
      <c r="D74" s="108"/>
      <c r="E74" s="108"/>
      <c r="F74" s="108"/>
      <c r="G74" s="108"/>
      <c r="H74" s="108"/>
      <c r="I74" s="108"/>
      <c r="J74" s="108"/>
      <c r="K74" s="108"/>
      <c r="L74" s="108"/>
      <c r="M74" s="108"/>
      <c r="N74" s="108"/>
      <c r="O74" s="108"/>
    </row>
    <row r="75" spans="1:15" s="126" customFormat="1">
      <c r="A75" s="108"/>
      <c r="B75" s="108"/>
      <c r="C75" s="108"/>
      <c r="D75" s="108"/>
      <c r="E75" s="108"/>
      <c r="F75" s="108"/>
      <c r="G75" s="108"/>
      <c r="H75" s="108"/>
      <c r="I75" s="108"/>
      <c r="J75" s="108"/>
      <c r="K75" s="108"/>
      <c r="L75" s="108"/>
      <c r="M75" s="108"/>
      <c r="N75" s="108"/>
      <c r="O75" s="108"/>
    </row>
    <row r="76" spans="1:15" s="126" customFormat="1">
      <c r="A76" s="108"/>
      <c r="B76" s="108"/>
      <c r="C76" s="108"/>
      <c r="D76" s="108"/>
      <c r="E76" s="108"/>
      <c r="F76" s="108"/>
      <c r="G76" s="108"/>
      <c r="H76" s="108"/>
      <c r="I76" s="108"/>
      <c r="J76" s="108"/>
      <c r="K76" s="108"/>
      <c r="L76" s="108"/>
      <c r="M76" s="108"/>
      <c r="N76" s="108"/>
      <c r="O76" s="108"/>
    </row>
    <row r="77" spans="1:15" s="126" customFormat="1">
      <c r="A77" s="108"/>
      <c r="B77" s="108"/>
      <c r="C77" s="108"/>
      <c r="D77" s="108"/>
      <c r="E77" s="108"/>
      <c r="F77" s="108"/>
      <c r="G77" s="108"/>
      <c r="H77" s="108"/>
      <c r="I77" s="108"/>
      <c r="J77" s="108"/>
      <c r="K77" s="108"/>
      <c r="L77" s="108"/>
      <c r="M77" s="108"/>
      <c r="N77" s="108"/>
      <c r="O77" s="108"/>
    </row>
    <row r="78" spans="1:15" s="126" customFormat="1">
      <c r="A78" s="108"/>
      <c r="B78" s="108"/>
      <c r="C78" s="108"/>
      <c r="D78" s="108"/>
      <c r="E78" s="108"/>
      <c r="F78" s="108"/>
      <c r="G78" s="108"/>
      <c r="H78" s="108"/>
      <c r="I78" s="108"/>
      <c r="J78" s="108"/>
      <c r="K78" s="108"/>
      <c r="L78" s="108"/>
      <c r="M78" s="108"/>
      <c r="N78" s="108"/>
      <c r="O78" s="108"/>
    </row>
    <row r="79" spans="1:15" s="126" customFormat="1">
      <c r="A79" s="108"/>
      <c r="B79" s="108"/>
      <c r="C79" s="108"/>
      <c r="D79" s="108"/>
      <c r="E79" s="108"/>
      <c r="F79" s="108"/>
      <c r="G79" s="108"/>
      <c r="H79" s="108"/>
      <c r="I79" s="108"/>
      <c r="J79" s="108"/>
      <c r="K79" s="108"/>
      <c r="L79" s="108"/>
      <c r="M79" s="108"/>
      <c r="N79" s="108"/>
      <c r="O79" s="108"/>
    </row>
    <row r="80" spans="1:15" s="126" customFormat="1">
      <c r="A80" s="108"/>
      <c r="B80" s="108"/>
      <c r="C80" s="108"/>
      <c r="D80" s="108"/>
      <c r="E80" s="108"/>
      <c r="F80" s="108"/>
      <c r="G80" s="108"/>
      <c r="H80" s="108"/>
      <c r="I80" s="108"/>
      <c r="J80" s="108"/>
      <c r="K80" s="108"/>
      <c r="L80" s="108"/>
      <c r="M80" s="108"/>
      <c r="N80" s="108"/>
      <c r="O80" s="108"/>
    </row>
    <row r="81" spans="1:15" s="126" customFormat="1">
      <c r="A81" s="108"/>
      <c r="B81" s="108"/>
      <c r="C81" s="108"/>
      <c r="D81" s="108"/>
      <c r="E81" s="108"/>
      <c r="F81" s="108"/>
      <c r="G81" s="108"/>
      <c r="H81" s="108"/>
      <c r="I81" s="108"/>
      <c r="J81" s="108"/>
      <c r="K81" s="108"/>
      <c r="L81" s="108"/>
      <c r="M81" s="108"/>
      <c r="N81" s="108"/>
      <c r="O81" s="108"/>
    </row>
    <row r="82" spans="1:15" s="126" customFormat="1">
      <c r="A82" s="108"/>
      <c r="B82" s="108"/>
      <c r="C82" s="108"/>
      <c r="D82" s="108"/>
      <c r="E82" s="108"/>
      <c r="F82" s="108"/>
      <c r="G82" s="108"/>
      <c r="H82" s="108"/>
      <c r="I82" s="108"/>
      <c r="J82" s="108"/>
      <c r="K82" s="108"/>
      <c r="L82" s="108"/>
      <c r="M82" s="108"/>
      <c r="N82" s="108"/>
      <c r="O82" s="108"/>
    </row>
    <row r="83" spans="1:15" s="126" customFormat="1">
      <c r="A83" s="108"/>
      <c r="B83" s="108"/>
      <c r="C83" s="108"/>
      <c r="D83" s="108"/>
      <c r="E83" s="108"/>
      <c r="F83" s="108"/>
      <c r="G83" s="108"/>
      <c r="H83" s="108"/>
      <c r="I83" s="108"/>
      <c r="J83" s="108"/>
      <c r="K83" s="108"/>
      <c r="L83" s="108"/>
      <c r="M83" s="108"/>
      <c r="N83" s="108"/>
      <c r="O83" s="108"/>
    </row>
    <row r="84" spans="1:15" s="126" customFormat="1">
      <c r="A84" s="108"/>
      <c r="B84" s="108"/>
      <c r="C84" s="108"/>
      <c r="D84" s="108"/>
      <c r="E84" s="108"/>
      <c r="F84" s="108"/>
      <c r="G84" s="108"/>
      <c r="H84" s="108"/>
      <c r="I84" s="108"/>
      <c r="J84" s="108"/>
      <c r="K84" s="108"/>
      <c r="L84" s="108"/>
      <c r="M84" s="108"/>
      <c r="N84" s="108"/>
      <c r="O84" s="108"/>
    </row>
    <row r="85" spans="1:15" s="126" customFormat="1">
      <c r="A85" s="108"/>
      <c r="B85" s="108"/>
      <c r="C85" s="108"/>
      <c r="D85" s="108"/>
      <c r="E85" s="108"/>
      <c r="F85" s="108"/>
      <c r="G85" s="108"/>
      <c r="H85" s="108"/>
      <c r="I85" s="108"/>
      <c r="J85" s="108"/>
      <c r="K85" s="108"/>
      <c r="L85" s="108"/>
      <c r="M85" s="108"/>
      <c r="N85" s="108"/>
      <c r="O85" s="108"/>
    </row>
    <row r="86" spans="1:15" s="126" customFormat="1">
      <c r="A86" s="108"/>
      <c r="B86" s="108"/>
      <c r="C86" s="108"/>
      <c r="D86" s="108"/>
      <c r="E86" s="108"/>
      <c r="F86" s="108"/>
      <c r="G86" s="108"/>
      <c r="H86" s="108"/>
      <c r="I86" s="108"/>
      <c r="J86" s="108"/>
      <c r="K86" s="108"/>
      <c r="L86" s="108"/>
      <c r="M86" s="108"/>
      <c r="N86" s="108"/>
      <c r="O86" s="108"/>
    </row>
    <row r="87" spans="1:15" s="126" customFormat="1">
      <c r="A87" s="108"/>
      <c r="B87" s="108"/>
      <c r="C87" s="108"/>
      <c r="D87" s="108"/>
      <c r="E87" s="108"/>
      <c r="F87" s="108"/>
      <c r="G87" s="108"/>
      <c r="H87" s="108"/>
      <c r="I87" s="108"/>
      <c r="J87" s="108"/>
      <c r="K87" s="108"/>
      <c r="L87" s="108"/>
      <c r="M87" s="108"/>
      <c r="N87" s="108"/>
      <c r="O87" s="108"/>
    </row>
    <row r="88" spans="1:15" s="126" customFormat="1">
      <c r="A88" s="108"/>
      <c r="B88" s="108"/>
      <c r="C88" s="108"/>
      <c r="D88" s="108"/>
      <c r="E88" s="108"/>
      <c r="F88" s="108"/>
      <c r="G88" s="108"/>
      <c r="H88" s="108"/>
      <c r="I88" s="108"/>
      <c r="J88" s="108"/>
      <c r="K88" s="108"/>
      <c r="L88" s="108"/>
      <c r="M88" s="108"/>
      <c r="N88" s="108"/>
      <c r="O88" s="108"/>
    </row>
    <row r="89" spans="1:15" s="126" customFormat="1">
      <c r="A89" s="108"/>
      <c r="B89" s="108"/>
      <c r="C89" s="108"/>
      <c r="D89" s="108"/>
      <c r="E89" s="108"/>
      <c r="F89" s="108"/>
      <c r="G89" s="108"/>
      <c r="H89" s="108"/>
      <c r="I89" s="108"/>
      <c r="J89" s="108"/>
      <c r="K89" s="108"/>
      <c r="L89" s="108"/>
      <c r="M89" s="108"/>
      <c r="N89" s="108"/>
      <c r="O89" s="108"/>
    </row>
    <row r="90" spans="1:15" s="126" customFormat="1">
      <c r="A90" s="108"/>
      <c r="B90" s="108"/>
      <c r="C90" s="108"/>
      <c r="D90" s="108"/>
      <c r="E90" s="108"/>
      <c r="F90" s="108"/>
      <c r="G90" s="108"/>
      <c r="H90" s="108"/>
      <c r="I90" s="108"/>
      <c r="J90" s="108"/>
      <c r="K90" s="108"/>
      <c r="L90" s="108"/>
      <c r="M90" s="108"/>
      <c r="N90" s="108"/>
      <c r="O90" s="108"/>
    </row>
    <row r="91" spans="1:15" s="126" customFormat="1">
      <c r="A91" s="108"/>
      <c r="B91" s="108"/>
      <c r="C91" s="108"/>
      <c r="D91" s="108"/>
      <c r="E91" s="108"/>
      <c r="F91" s="108"/>
      <c r="G91" s="108"/>
      <c r="H91" s="108"/>
      <c r="I91" s="108"/>
      <c r="J91" s="108"/>
      <c r="K91" s="108"/>
      <c r="L91" s="108"/>
      <c r="M91" s="108"/>
      <c r="N91" s="108"/>
      <c r="O91" s="108"/>
    </row>
    <row r="92" spans="1:15" s="126" customFormat="1">
      <c r="A92" s="108"/>
      <c r="B92" s="108"/>
      <c r="C92" s="108"/>
      <c r="D92" s="108"/>
      <c r="E92" s="108"/>
      <c r="F92" s="108"/>
      <c r="G92" s="108"/>
      <c r="H92" s="108"/>
      <c r="I92" s="108"/>
      <c r="J92" s="108"/>
      <c r="K92" s="108"/>
      <c r="L92" s="108"/>
      <c r="M92" s="108"/>
      <c r="N92" s="108"/>
      <c r="O92" s="108"/>
    </row>
    <row r="93" spans="1:15" s="126" customFormat="1">
      <c r="A93" s="108"/>
      <c r="B93" s="108"/>
      <c r="C93" s="108"/>
      <c r="D93" s="108"/>
      <c r="E93" s="108"/>
      <c r="F93" s="108"/>
      <c r="G93" s="108"/>
      <c r="H93" s="108"/>
      <c r="I93" s="108"/>
      <c r="J93" s="108"/>
      <c r="K93" s="108"/>
      <c r="L93" s="108"/>
      <c r="M93" s="108"/>
      <c r="N93" s="108"/>
      <c r="O93" s="108"/>
    </row>
    <row r="94" spans="1:15" s="126" customFormat="1">
      <c r="A94" s="108"/>
      <c r="B94" s="108"/>
      <c r="C94" s="108"/>
      <c r="D94" s="108"/>
      <c r="E94" s="108"/>
      <c r="F94" s="108"/>
      <c r="G94" s="108"/>
      <c r="H94" s="108"/>
      <c r="I94" s="108"/>
      <c r="J94" s="108"/>
      <c r="K94" s="108"/>
      <c r="L94" s="108"/>
      <c r="M94" s="108"/>
      <c r="N94" s="108"/>
      <c r="O94" s="108"/>
    </row>
    <row r="95" spans="1:15" s="126" customFormat="1">
      <c r="A95" s="108"/>
      <c r="B95" s="108"/>
      <c r="C95" s="108"/>
      <c r="D95" s="108"/>
      <c r="E95" s="108"/>
      <c r="F95" s="108"/>
      <c r="G95" s="108"/>
      <c r="H95" s="108"/>
      <c r="I95" s="108"/>
      <c r="J95" s="108"/>
      <c r="K95" s="108"/>
      <c r="L95" s="108"/>
      <c r="M95" s="108"/>
      <c r="N95" s="108"/>
      <c r="O95" s="108"/>
    </row>
    <row r="96" spans="1:15" s="126" customFormat="1">
      <c r="A96" s="108"/>
      <c r="B96" s="108"/>
      <c r="C96" s="108"/>
      <c r="D96" s="108"/>
      <c r="E96" s="108"/>
      <c r="F96" s="108"/>
      <c r="G96" s="108"/>
      <c r="H96" s="108"/>
      <c r="I96" s="108"/>
      <c r="J96" s="108"/>
      <c r="K96" s="108"/>
      <c r="L96" s="108"/>
      <c r="M96" s="108"/>
      <c r="N96" s="108"/>
      <c r="O96" s="108"/>
    </row>
    <row r="97" spans="1:15" s="126" customFormat="1">
      <c r="A97" s="108"/>
      <c r="B97" s="108"/>
      <c r="C97" s="108"/>
      <c r="D97" s="108"/>
      <c r="E97" s="108"/>
      <c r="F97" s="108"/>
      <c r="G97" s="108"/>
      <c r="H97" s="108"/>
      <c r="I97" s="108"/>
      <c r="J97" s="108"/>
      <c r="K97" s="108"/>
      <c r="L97" s="108"/>
      <c r="M97" s="108"/>
      <c r="N97" s="108"/>
      <c r="O97" s="108"/>
    </row>
    <row r="98" spans="1:15" s="126" customFormat="1">
      <c r="A98" s="108"/>
      <c r="B98" s="108"/>
      <c r="C98" s="108"/>
      <c r="D98" s="108"/>
      <c r="E98" s="108"/>
      <c r="F98" s="108"/>
      <c r="G98" s="108"/>
      <c r="H98" s="108"/>
      <c r="I98" s="108"/>
      <c r="J98" s="108"/>
      <c r="K98" s="108"/>
      <c r="L98" s="108"/>
      <c r="M98" s="108"/>
      <c r="N98" s="108"/>
      <c r="O98" s="108"/>
    </row>
    <row r="99" spans="1:15" s="126" customFormat="1">
      <c r="A99" s="108"/>
      <c r="B99" s="108"/>
      <c r="C99" s="108"/>
      <c r="D99" s="108"/>
      <c r="E99" s="108"/>
      <c r="F99" s="108"/>
      <c r="G99" s="108"/>
      <c r="H99" s="108"/>
      <c r="I99" s="108"/>
      <c r="J99" s="108"/>
      <c r="K99" s="108"/>
      <c r="L99" s="108"/>
      <c r="M99" s="108"/>
      <c r="N99" s="108"/>
      <c r="O99" s="108"/>
    </row>
    <row r="100" spans="1:15" s="126" customFormat="1">
      <c r="A100" s="108"/>
      <c r="B100" s="108"/>
      <c r="C100" s="108"/>
      <c r="D100" s="108"/>
      <c r="E100" s="108"/>
      <c r="F100" s="108"/>
      <c r="G100" s="108"/>
      <c r="H100" s="108"/>
      <c r="I100" s="108"/>
      <c r="J100" s="108"/>
      <c r="K100" s="108"/>
      <c r="L100" s="108"/>
      <c r="M100" s="108"/>
      <c r="N100" s="108"/>
      <c r="O100" s="108"/>
    </row>
    <row r="101" spans="1:15" s="126" customFormat="1">
      <c r="A101" s="108"/>
      <c r="B101" s="108"/>
      <c r="C101" s="108"/>
      <c r="D101" s="108"/>
      <c r="E101" s="108"/>
      <c r="F101" s="108"/>
      <c r="G101" s="108"/>
      <c r="H101" s="108"/>
      <c r="I101" s="108"/>
      <c r="J101" s="108"/>
      <c r="K101" s="108"/>
      <c r="L101" s="108"/>
      <c r="M101" s="108"/>
      <c r="N101" s="108"/>
      <c r="O101" s="108"/>
    </row>
    <row r="102" spans="1:15" s="126" customFormat="1">
      <c r="A102" s="108"/>
      <c r="B102" s="108"/>
      <c r="C102" s="108"/>
      <c r="D102" s="108"/>
      <c r="E102" s="108"/>
      <c r="F102" s="108"/>
      <c r="G102" s="108"/>
      <c r="H102" s="108"/>
      <c r="I102" s="108"/>
      <c r="J102" s="108"/>
      <c r="K102" s="108"/>
      <c r="L102" s="108"/>
      <c r="M102" s="108"/>
      <c r="N102" s="108"/>
      <c r="O102" s="108"/>
    </row>
    <row r="103" spans="1:15" s="126" customFormat="1">
      <c r="A103" s="108"/>
      <c r="B103" s="108"/>
      <c r="C103" s="108"/>
      <c r="D103" s="108"/>
      <c r="E103" s="108"/>
      <c r="F103" s="108"/>
      <c r="G103" s="108"/>
      <c r="H103" s="108"/>
      <c r="I103" s="108"/>
      <c r="J103" s="108"/>
      <c r="K103" s="108"/>
      <c r="L103" s="108"/>
      <c r="M103" s="108"/>
      <c r="N103" s="108"/>
      <c r="O103" s="108"/>
    </row>
    <row r="104" spans="1:15" s="126" customFormat="1">
      <c r="A104" s="108"/>
      <c r="B104" s="108"/>
      <c r="C104" s="108"/>
      <c r="D104" s="108"/>
      <c r="E104" s="108"/>
      <c r="F104" s="108"/>
      <c r="G104" s="108"/>
      <c r="H104" s="108"/>
      <c r="I104" s="108"/>
      <c r="J104" s="108"/>
      <c r="K104" s="108"/>
      <c r="L104" s="108"/>
      <c r="M104" s="108"/>
      <c r="N104" s="108"/>
      <c r="O104" s="108"/>
    </row>
    <row r="105" spans="1:15" s="126" customFormat="1">
      <c r="A105" s="108"/>
      <c r="B105" s="108"/>
      <c r="C105" s="108"/>
      <c r="D105" s="108"/>
      <c r="E105" s="108"/>
      <c r="F105" s="108"/>
      <c r="G105" s="108"/>
      <c r="H105" s="108"/>
      <c r="I105" s="108"/>
      <c r="J105" s="108"/>
      <c r="K105" s="108"/>
      <c r="L105" s="108"/>
      <c r="M105" s="108"/>
      <c r="N105" s="108"/>
      <c r="O105" s="108"/>
    </row>
    <row r="106" spans="1:15" s="126" customFormat="1">
      <c r="A106" s="108"/>
      <c r="B106" s="108"/>
      <c r="C106" s="108"/>
      <c r="D106" s="108"/>
      <c r="E106" s="108"/>
      <c r="F106" s="108"/>
      <c r="G106" s="108"/>
      <c r="H106" s="108"/>
      <c r="I106" s="108"/>
      <c r="J106" s="108"/>
      <c r="K106" s="108"/>
      <c r="L106" s="108"/>
      <c r="M106" s="108"/>
      <c r="N106" s="108"/>
      <c r="O106" s="108"/>
    </row>
    <row r="107" spans="1:15" s="126" customFormat="1">
      <c r="A107" s="108"/>
      <c r="B107" s="108"/>
      <c r="C107" s="108"/>
      <c r="D107" s="108"/>
      <c r="E107" s="108"/>
      <c r="F107" s="108"/>
      <c r="G107" s="108"/>
      <c r="H107" s="108"/>
      <c r="I107" s="108"/>
      <c r="J107" s="108"/>
      <c r="K107" s="108"/>
      <c r="L107" s="108"/>
      <c r="M107" s="108"/>
      <c r="N107" s="108"/>
      <c r="O107" s="108"/>
    </row>
    <row r="108" spans="1:15" s="126" customFormat="1">
      <c r="A108" s="108"/>
      <c r="B108" s="108"/>
      <c r="C108" s="108"/>
      <c r="D108" s="108"/>
      <c r="E108" s="108"/>
      <c r="F108" s="108"/>
      <c r="G108" s="108"/>
      <c r="H108" s="108"/>
      <c r="I108" s="108"/>
      <c r="J108" s="108"/>
      <c r="K108" s="108"/>
      <c r="L108" s="108"/>
      <c r="M108" s="108"/>
      <c r="N108" s="108"/>
      <c r="O108" s="108"/>
    </row>
    <row r="109" spans="1:15" s="126" customFormat="1">
      <c r="A109" s="108"/>
      <c r="B109" s="108"/>
      <c r="C109" s="108"/>
      <c r="D109" s="108"/>
      <c r="E109" s="108"/>
      <c r="F109" s="108"/>
      <c r="G109" s="108"/>
      <c r="H109" s="108"/>
      <c r="I109" s="108"/>
      <c r="J109" s="108"/>
      <c r="K109" s="108"/>
      <c r="L109" s="108"/>
      <c r="M109" s="108"/>
      <c r="N109" s="108"/>
      <c r="O109" s="108"/>
    </row>
    <row r="110" spans="1:15" s="126" customFormat="1">
      <c r="A110" s="108"/>
      <c r="B110" s="108"/>
      <c r="C110" s="108"/>
      <c r="D110" s="108"/>
      <c r="E110" s="108"/>
      <c r="F110" s="108"/>
      <c r="G110" s="108"/>
      <c r="H110" s="108"/>
      <c r="I110" s="108"/>
      <c r="J110" s="108"/>
      <c r="K110" s="108"/>
      <c r="L110" s="108"/>
      <c r="M110" s="108"/>
      <c r="N110" s="108"/>
      <c r="O110" s="108"/>
    </row>
    <row r="111" spans="1:15" s="126" customFormat="1">
      <c r="A111" s="108"/>
      <c r="B111" s="108"/>
      <c r="C111" s="108"/>
      <c r="D111" s="108"/>
      <c r="E111" s="108"/>
      <c r="F111" s="108"/>
      <c r="G111" s="108"/>
      <c r="H111" s="108"/>
      <c r="I111" s="108"/>
      <c r="J111" s="108"/>
      <c r="K111" s="108"/>
      <c r="L111" s="108"/>
      <c r="M111" s="108"/>
      <c r="N111" s="108"/>
      <c r="O111" s="108"/>
    </row>
    <row r="112" spans="1:15" s="126" customFormat="1">
      <c r="A112" s="108"/>
      <c r="B112" s="108"/>
      <c r="C112" s="108"/>
      <c r="D112" s="108"/>
      <c r="E112" s="108"/>
      <c r="F112" s="108"/>
      <c r="G112" s="108"/>
      <c r="H112" s="108"/>
      <c r="I112" s="108"/>
      <c r="J112" s="108"/>
      <c r="K112" s="108"/>
      <c r="L112" s="108"/>
      <c r="M112" s="108"/>
      <c r="N112" s="108"/>
      <c r="O112" s="108"/>
    </row>
    <row r="113" spans="1:15" s="126" customFormat="1">
      <c r="A113" s="108"/>
      <c r="B113" s="108"/>
      <c r="C113" s="108"/>
      <c r="D113" s="108"/>
      <c r="E113" s="108"/>
      <c r="F113" s="108"/>
      <c r="G113" s="108"/>
      <c r="H113" s="108"/>
      <c r="I113" s="108"/>
      <c r="J113" s="108"/>
      <c r="K113" s="108"/>
      <c r="L113" s="108"/>
      <c r="M113" s="108"/>
      <c r="N113" s="108"/>
      <c r="O113" s="108"/>
    </row>
    <row r="114" spans="1:15" s="126" customFormat="1">
      <c r="A114" s="108"/>
      <c r="B114" s="108"/>
      <c r="C114" s="108"/>
      <c r="D114" s="108"/>
      <c r="E114" s="108"/>
      <c r="F114" s="108"/>
      <c r="G114" s="108"/>
      <c r="H114" s="108"/>
      <c r="I114" s="108"/>
      <c r="J114" s="108"/>
      <c r="K114" s="108"/>
      <c r="L114" s="108"/>
      <c r="M114" s="108"/>
      <c r="N114" s="108"/>
      <c r="O114" s="108"/>
    </row>
    <row r="115" spans="1:15" s="126" customFormat="1">
      <c r="A115" s="108"/>
      <c r="B115" s="108"/>
      <c r="C115" s="108"/>
      <c r="D115" s="108"/>
      <c r="E115" s="108"/>
      <c r="F115" s="108"/>
      <c r="G115" s="108"/>
      <c r="H115" s="108"/>
      <c r="I115" s="108"/>
      <c r="J115" s="108"/>
      <c r="K115" s="108"/>
      <c r="L115" s="108"/>
      <c r="M115" s="108"/>
      <c r="N115" s="108"/>
      <c r="O115" s="108"/>
    </row>
    <row r="116" spans="1:15" s="126" customFormat="1">
      <c r="A116" s="108"/>
      <c r="B116" s="108"/>
      <c r="C116" s="108"/>
      <c r="D116" s="108"/>
      <c r="E116" s="108"/>
      <c r="F116" s="108"/>
      <c r="G116" s="108"/>
      <c r="H116" s="108"/>
      <c r="I116" s="108"/>
      <c r="J116" s="108"/>
      <c r="K116" s="108"/>
      <c r="L116" s="108"/>
      <c r="M116" s="108"/>
      <c r="N116" s="108"/>
      <c r="O116" s="108"/>
    </row>
    <row r="117" spans="1:15" s="126" customFormat="1">
      <c r="A117" s="108"/>
      <c r="B117" s="108"/>
      <c r="C117" s="108"/>
      <c r="D117" s="108"/>
      <c r="E117" s="108"/>
      <c r="F117" s="108"/>
      <c r="G117" s="108"/>
      <c r="H117" s="108"/>
      <c r="I117" s="108"/>
      <c r="J117" s="108"/>
      <c r="K117" s="108"/>
      <c r="L117" s="108"/>
      <c r="M117" s="108"/>
      <c r="N117" s="108"/>
      <c r="O117" s="108"/>
    </row>
    <row r="118" spans="1:15" s="126" customFormat="1">
      <c r="A118" s="108"/>
      <c r="B118" s="108"/>
      <c r="C118" s="108"/>
      <c r="D118" s="108"/>
      <c r="E118" s="108"/>
      <c r="F118" s="108"/>
      <c r="G118" s="108"/>
      <c r="H118" s="108"/>
      <c r="I118" s="108"/>
      <c r="J118" s="108"/>
      <c r="K118" s="108"/>
      <c r="L118" s="108"/>
      <c r="M118" s="108"/>
      <c r="N118" s="108"/>
      <c r="O118" s="108"/>
    </row>
    <row r="119" spans="1:15" s="126" customFormat="1">
      <c r="A119" s="108"/>
      <c r="B119" s="108"/>
      <c r="C119" s="108"/>
      <c r="D119" s="108"/>
      <c r="E119" s="108"/>
      <c r="F119" s="108"/>
      <c r="G119" s="108"/>
      <c r="H119" s="108"/>
      <c r="I119" s="108"/>
      <c r="J119" s="108"/>
      <c r="K119" s="108"/>
      <c r="L119" s="108"/>
      <c r="M119" s="108"/>
      <c r="N119" s="108"/>
      <c r="O119" s="108"/>
    </row>
    <row r="120" spans="1:15" s="126" customFormat="1">
      <c r="A120" s="108"/>
      <c r="B120" s="108"/>
      <c r="C120" s="108"/>
      <c r="D120" s="108"/>
      <c r="E120" s="108"/>
      <c r="F120" s="108"/>
      <c r="G120" s="108"/>
      <c r="H120" s="108"/>
      <c r="I120" s="108"/>
      <c r="J120" s="108"/>
      <c r="K120" s="108"/>
      <c r="L120" s="108"/>
      <c r="M120" s="108"/>
      <c r="N120" s="108"/>
      <c r="O120" s="108"/>
    </row>
    <row r="121" spans="1:15" s="126" customFormat="1">
      <c r="A121" s="108"/>
      <c r="B121" s="108"/>
      <c r="C121" s="108"/>
      <c r="D121" s="108"/>
      <c r="E121" s="108"/>
      <c r="F121" s="108"/>
      <c r="G121" s="108"/>
      <c r="H121" s="108"/>
      <c r="I121" s="108"/>
      <c r="J121" s="108"/>
      <c r="K121" s="108"/>
      <c r="L121" s="108"/>
      <c r="M121" s="108"/>
      <c r="N121" s="108"/>
      <c r="O121" s="108"/>
    </row>
    <row r="122" spans="1:15" s="126" customFormat="1">
      <c r="A122" s="108"/>
      <c r="B122" s="108"/>
      <c r="C122" s="108"/>
      <c r="D122" s="108"/>
      <c r="E122" s="108"/>
      <c r="F122" s="108"/>
      <c r="G122" s="108"/>
      <c r="H122" s="108"/>
      <c r="I122" s="108"/>
      <c r="J122" s="108"/>
      <c r="K122" s="108"/>
      <c r="L122" s="108"/>
      <c r="M122" s="108"/>
      <c r="N122" s="108"/>
      <c r="O122" s="108"/>
    </row>
    <row r="123" spans="1:15" s="126" customFormat="1">
      <c r="A123" s="108"/>
      <c r="B123" s="108"/>
      <c r="C123" s="108"/>
      <c r="D123" s="108"/>
      <c r="E123" s="108"/>
      <c r="F123" s="108"/>
      <c r="G123" s="108"/>
      <c r="H123" s="108"/>
      <c r="I123" s="108"/>
      <c r="J123" s="108"/>
      <c r="K123" s="108"/>
      <c r="L123" s="108"/>
      <c r="M123" s="108"/>
      <c r="N123" s="108"/>
      <c r="O123" s="108"/>
    </row>
    <row r="124" spans="1:15" s="126" customFormat="1">
      <c r="A124" s="108"/>
      <c r="B124" s="108"/>
      <c r="C124" s="108"/>
      <c r="D124" s="108"/>
      <c r="E124" s="108"/>
      <c r="F124" s="108"/>
      <c r="G124" s="108"/>
      <c r="H124" s="108"/>
      <c r="I124" s="108"/>
      <c r="J124" s="108"/>
      <c r="K124" s="108"/>
      <c r="L124" s="108"/>
      <c r="M124" s="108"/>
      <c r="N124" s="108"/>
      <c r="O124" s="108"/>
    </row>
    <row r="125" spans="1:15" s="126" customFormat="1">
      <c r="A125" s="108"/>
      <c r="B125" s="108"/>
      <c r="C125" s="108"/>
      <c r="D125" s="108"/>
      <c r="E125" s="108"/>
      <c r="F125" s="108"/>
      <c r="G125" s="108"/>
      <c r="H125" s="108"/>
      <c r="I125" s="108"/>
      <c r="J125" s="108"/>
      <c r="K125" s="108"/>
      <c r="L125" s="108"/>
      <c r="M125" s="108"/>
      <c r="N125" s="108"/>
      <c r="O125" s="108"/>
    </row>
    <row r="126" spans="1:15" s="126" customFormat="1">
      <c r="A126" s="108"/>
      <c r="B126" s="108"/>
      <c r="C126" s="108"/>
      <c r="D126" s="108"/>
      <c r="E126" s="108"/>
      <c r="F126" s="108"/>
      <c r="G126" s="108"/>
      <c r="H126" s="108"/>
      <c r="I126" s="108"/>
      <c r="J126" s="108"/>
      <c r="K126" s="108"/>
      <c r="L126" s="108"/>
      <c r="M126" s="108"/>
      <c r="N126" s="108"/>
      <c r="O126" s="108"/>
    </row>
    <row r="127" spans="1:15" s="126" customFormat="1">
      <c r="A127" s="108"/>
      <c r="B127" s="108"/>
      <c r="C127" s="108"/>
      <c r="D127" s="108"/>
      <c r="E127" s="108"/>
      <c r="F127" s="108"/>
      <c r="G127" s="108"/>
      <c r="H127" s="108"/>
      <c r="I127" s="108"/>
      <c r="J127" s="108"/>
      <c r="K127" s="108"/>
      <c r="L127" s="108"/>
      <c r="M127" s="108"/>
      <c r="N127" s="108"/>
      <c r="O127" s="108"/>
    </row>
    <row r="128" spans="1:15" s="126" customFormat="1">
      <c r="A128" s="108"/>
      <c r="B128" s="108"/>
      <c r="C128" s="108"/>
      <c r="D128" s="108"/>
      <c r="E128" s="108"/>
      <c r="F128" s="108"/>
      <c r="G128" s="108"/>
      <c r="H128" s="108"/>
      <c r="I128" s="108"/>
      <c r="J128" s="108"/>
      <c r="K128" s="108"/>
      <c r="L128" s="108"/>
      <c r="M128" s="108"/>
      <c r="N128" s="108"/>
      <c r="O128" s="108"/>
    </row>
    <row r="129" spans="1:15" s="126" customFormat="1">
      <c r="A129" s="108"/>
      <c r="B129" s="108"/>
      <c r="C129" s="108"/>
      <c r="D129" s="108"/>
      <c r="E129" s="108"/>
      <c r="F129" s="108"/>
      <c r="G129" s="108"/>
      <c r="H129" s="108"/>
      <c r="I129" s="108"/>
      <c r="J129" s="108"/>
      <c r="K129" s="108"/>
      <c r="L129" s="108"/>
      <c r="M129" s="108"/>
      <c r="N129" s="108"/>
      <c r="O129" s="108"/>
    </row>
    <row r="130" spans="1:15" s="126" customFormat="1">
      <c r="A130" s="108"/>
      <c r="B130" s="108"/>
      <c r="C130" s="108"/>
      <c r="D130" s="108"/>
      <c r="E130" s="108"/>
      <c r="F130" s="108"/>
      <c r="G130" s="108"/>
      <c r="H130" s="108"/>
      <c r="I130" s="108"/>
      <c r="J130" s="108"/>
      <c r="K130" s="108"/>
      <c r="L130" s="108"/>
      <c r="M130" s="108"/>
      <c r="N130" s="108"/>
      <c r="O130" s="108"/>
    </row>
    <row r="131" spans="1:15" s="126" customFormat="1">
      <c r="A131" s="108"/>
      <c r="B131" s="108"/>
      <c r="C131" s="108"/>
      <c r="D131" s="108"/>
      <c r="E131" s="108"/>
      <c r="F131" s="108"/>
      <c r="G131" s="108"/>
      <c r="H131" s="108"/>
      <c r="I131" s="108"/>
      <c r="J131" s="108"/>
      <c r="K131" s="108"/>
      <c r="L131" s="108"/>
      <c r="M131" s="108"/>
      <c r="N131" s="108"/>
      <c r="O131" s="108"/>
    </row>
    <row r="132" spans="1:15" s="126" customFormat="1">
      <c r="A132" s="108"/>
      <c r="B132" s="108"/>
      <c r="C132" s="108"/>
      <c r="D132" s="108"/>
      <c r="E132" s="108"/>
      <c r="F132" s="108"/>
      <c r="G132" s="108"/>
      <c r="H132" s="108"/>
      <c r="I132" s="108"/>
      <c r="J132" s="108"/>
      <c r="K132" s="108"/>
      <c r="L132" s="108"/>
      <c r="M132" s="108"/>
      <c r="N132" s="108"/>
      <c r="O132" s="108"/>
    </row>
    <row r="133" spans="1:15" s="126" customFormat="1">
      <c r="A133" s="108"/>
      <c r="B133" s="108"/>
      <c r="C133" s="108"/>
      <c r="D133" s="108"/>
      <c r="E133" s="108"/>
      <c r="F133" s="108"/>
      <c r="G133" s="108"/>
      <c r="H133" s="108"/>
      <c r="I133" s="108"/>
      <c r="J133" s="108"/>
      <c r="K133" s="108"/>
      <c r="L133" s="108"/>
      <c r="M133" s="108"/>
      <c r="N133" s="108"/>
      <c r="O133" s="108"/>
    </row>
    <row r="134" spans="1:15" s="126" customFormat="1">
      <c r="A134" s="108"/>
      <c r="B134" s="108"/>
      <c r="C134" s="108"/>
      <c r="D134" s="108"/>
      <c r="E134" s="108"/>
      <c r="F134" s="108"/>
      <c r="G134" s="108"/>
      <c r="H134" s="108"/>
      <c r="I134" s="108"/>
      <c r="J134" s="108"/>
      <c r="K134" s="108"/>
      <c r="L134" s="108"/>
      <c r="M134" s="108"/>
      <c r="N134" s="108"/>
      <c r="O134" s="108"/>
    </row>
    <row r="135" spans="1:15" s="126" customFormat="1">
      <c r="A135" s="108"/>
      <c r="B135" s="108"/>
      <c r="C135" s="108"/>
      <c r="D135" s="108"/>
      <c r="E135" s="108"/>
      <c r="F135" s="108"/>
      <c r="G135" s="108"/>
      <c r="H135" s="108"/>
      <c r="I135" s="108"/>
      <c r="J135" s="108"/>
      <c r="K135" s="108"/>
      <c r="L135" s="108"/>
      <c r="M135" s="108"/>
      <c r="N135" s="108"/>
      <c r="O135" s="108"/>
    </row>
    <row r="136" spans="1:15" s="126" customFormat="1">
      <c r="A136" s="108"/>
      <c r="B136" s="108"/>
      <c r="C136" s="108"/>
      <c r="D136" s="108"/>
      <c r="E136" s="108"/>
      <c r="F136" s="108"/>
      <c r="G136" s="108"/>
      <c r="H136" s="108"/>
      <c r="I136" s="108"/>
      <c r="J136" s="108"/>
      <c r="K136" s="108"/>
      <c r="L136" s="108"/>
      <c r="M136" s="108"/>
      <c r="N136" s="108"/>
      <c r="O136" s="108"/>
    </row>
    <row r="137" spans="1:15" s="126" customFormat="1">
      <c r="A137" s="108"/>
      <c r="B137" s="108"/>
      <c r="C137" s="108"/>
      <c r="D137" s="108"/>
      <c r="E137" s="108"/>
      <c r="F137" s="108"/>
      <c r="G137" s="108"/>
      <c r="H137" s="108"/>
      <c r="I137" s="108"/>
      <c r="J137" s="108"/>
      <c r="K137" s="108"/>
      <c r="L137" s="108"/>
      <c r="M137" s="108"/>
      <c r="N137" s="108"/>
      <c r="O137" s="108"/>
    </row>
    <row r="138" spans="1:15" s="126" customFormat="1">
      <c r="A138" s="108"/>
      <c r="B138" s="108"/>
      <c r="C138" s="108"/>
      <c r="D138" s="108"/>
      <c r="E138" s="108"/>
      <c r="F138" s="108"/>
      <c r="G138" s="108"/>
      <c r="H138" s="108"/>
      <c r="I138" s="108"/>
      <c r="J138" s="108"/>
      <c r="K138" s="108"/>
      <c r="L138" s="108"/>
      <c r="M138" s="108"/>
      <c r="N138" s="108"/>
      <c r="O138" s="108"/>
    </row>
    <row r="139" spans="1:15" s="126" customFormat="1">
      <c r="A139" s="108"/>
      <c r="B139" s="108"/>
      <c r="C139" s="108"/>
      <c r="D139" s="108"/>
      <c r="E139" s="108"/>
      <c r="F139" s="108"/>
      <c r="G139" s="108"/>
      <c r="H139" s="108"/>
      <c r="I139" s="108"/>
      <c r="J139" s="108"/>
      <c r="K139" s="108"/>
      <c r="L139" s="108"/>
      <c r="M139" s="108"/>
      <c r="N139" s="108"/>
      <c r="O139" s="108"/>
    </row>
    <row r="140" spans="1:15" s="126" customFormat="1">
      <c r="A140" s="108"/>
      <c r="B140" s="108"/>
      <c r="C140" s="108"/>
      <c r="D140" s="108"/>
      <c r="E140" s="108"/>
      <c r="F140" s="108"/>
      <c r="G140" s="108"/>
      <c r="H140" s="108"/>
      <c r="I140" s="108"/>
      <c r="J140" s="108"/>
      <c r="K140" s="108"/>
      <c r="L140" s="108"/>
      <c r="M140" s="108"/>
      <c r="N140" s="108"/>
      <c r="O140" s="108"/>
    </row>
    <row r="141" spans="1:15" s="126" customFormat="1">
      <c r="A141" s="108"/>
      <c r="B141" s="108"/>
      <c r="C141" s="108"/>
      <c r="D141" s="108"/>
      <c r="E141" s="108"/>
      <c r="F141" s="108"/>
      <c r="G141" s="108"/>
      <c r="H141" s="108"/>
      <c r="I141" s="108"/>
      <c r="J141" s="108"/>
      <c r="K141" s="108"/>
      <c r="L141" s="108"/>
      <c r="M141" s="108"/>
      <c r="N141" s="108"/>
      <c r="O141" s="108"/>
    </row>
    <row r="142" spans="1:15" s="126" customFormat="1">
      <c r="A142" s="108"/>
      <c r="B142" s="108"/>
      <c r="C142" s="108"/>
      <c r="D142" s="108"/>
      <c r="E142" s="108"/>
      <c r="F142" s="108"/>
      <c r="G142" s="108"/>
      <c r="H142" s="108"/>
      <c r="I142" s="108"/>
      <c r="J142" s="108"/>
      <c r="K142" s="108"/>
      <c r="L142" s="108"/>
      <c r="M142" s="108"/>
      <c r="N142" s="108"/>
      <c r="O142" s="108"/>
    </row>
    <row r="143" spans="1:15" s="126" customFormat="1">
      <c r="A143" s="108"/>
      <c r="B143" s="108"/>
      <c r="C143" s="108"/>
      <c r="D143" s="108"/>
      <c r="E143" s="108"/>
      <c r="F143" s="108"/>
      <c r="G143" s="108"/>
      <c r="H143" s="108"/>
      <c r="I143" s="108"/>
      <c r="J143" s="108"/>
      <c r="K143" s="108"/>
      <c r="L143" s="108"/>
      <c r="M143" s="108"/>
      <c r="N143" s="108"/>
      <c r="O143" s="108"/>
    </row>
    <row r="144" spans="1:15" s="126" customFormat="1">
      <c r="A144" s="108"/>
      <c r="B144" s="108"/>
      <c r="C144" s="108"/>
      <c r="D144" s="108"/>
      <c r="E144" s="108"/>
      <c r="F144" s="108"/>
      <c r="G144" s="108"/>
      <c r="H144" s="108"/>
      <c r="I144" s="108"/>
      <c r="J144" s="108"/>
      <c r="K144" s="108"/>
      <c r="L144" s="108"/>
      <c r="M144" s="108"/>
      <c r="N144" s="108"/>
      <c r="O144" s="108"/>
    </row>
    <row r="145" spans="1:15" s="126" customFormat="1">
      <c r="A145" s="108"/>
      <c r="B145" s="108"/>
      <c r="C145" s="108"/>
      <c r="D145" s="108"/>
      <c r="E145" s="108"/>
      <c r="F145" s="108"/>
      <c r="G145" s="108"/>
      <c r="H145" s="108"/>
      <c r="I145" s="108"/>
      <c r="J145" s="108"/>
      <c r="K145" s="108"/>
      <c r="L145" s="108"/>
      <c r="M145" s="108"/>
      <c r="N145" s="108"/>
      <c r="O145" s="108"/>
    </row>
    <row r="146" spans="1:15" s="126" customFormat="1">
      <c r="A146" s="108"/>
      <c r="B146" s="108"/>
      <c r="C146" s="108"/>
      <c r="D146" s="108"/>
      <c r="E146" s="108"/>
      <c r="F146" s="108"/>
      <c r="G146" s="108"/>
      <c r="H146" s="108"/>
      <c r="I146" s="108"/>
      <c r="J146" s="108"/>
      <c r="K146" s="108"/>
      <c r="L146" s="108"/>
      <c r="M146" s="108"/>
      <c r="N146" s="108"/>
      <c r="O146" s="108"/>
    </row>
    <row r="147" spans="1:15" s="126" customFormat="1">
      <c r="A147" s="108"/>
      <c r="B147" s="108"/>
      <c r="C147" s="108"/>
      <c r="D147" s="108"/>
      <c r="E147" s="108"/>
      <c r="F147" s="108"/>
      <c r="G147" s="108"/>
      <c r="H147" s="108"/>
      <c r="I147" s="108"/>
      <c r="J147" s="108"/>
      <c r="K147" s="108"/>
      <c r="L147" s="108"/>
      <c r="M147" s="108"/>
      <c r="N147" s="108"/>
      <c r="O147" s="108"/>
    </row>
    <row r="148" spans="1:15" s="126" customFormat="1">
      <c r="A148" s="108"/>
      <c r="B148" s="108"/>
      <c r="C148" s="108"/>
      <c r="D148" s="108"/>
      <c r="E148" s="108"/>
      <c r="F148" s="108"/>
      <c r="G148" s="108"/>
      <c r="H148" s="108"/>
      <c r="I148" s="108"/>
      <c r="J148" s="108"/>
      <c r="K148" s="108"/>
      <c r="L148" s="108"/>
      <c r="M148" s="108"/>
      <c r="N148" s="108"/>
      <c r="O148" s="108"/>
    </row>
    <row r="149" spans="1:15" s="126" customFormat="1">
      <c r="A149" s="108"/>
      <c r="B149" s="108"/>
      <c r="C149" s="108"/>
      <c r="D149" s="108"/>
      <c r="E149" s="108"/>
      <c r="F149" s="108"/>
      <c r="G149" s="108"/>
      <c r="H149" s="108"/>
      <c r="I149" s="108"/>
      <c r="J149" s="108"/>
      <c r="K149" s="108"/>
      <c r="L149" s="108"/>
      <c r="M149" s="108"/>
      <c r="N149" s="108"/>
      <c r="O149" s="108"/>
    </row>
    <row r="150" spans="1:15" s="126" customFormat="1">
      <c r="A150" s="108"/>
      <c r="B150" s="108"/>
      <c r="C150" s="108"/>
      <c r="D150" s="108"/>
      <c r="E150" s="108"/>
      <c r="F150" s="108"/>
      <c r="G150" s="108"/>
      <c r="H150" s="108"/>
      <c r="I150" s="108"/>
      <c r="J150" s="108"/>
      <c r="K150" s="108"/>
      <c r="L150" s="108"/>
      <c r="M150" s="108"/>
      <c r="N150" s="108"/>
      <c r="O150" s="108"/>
    </row>
    <row r="151" spans="1:15" s="126" customFormat="1">
      <c r="A151" s="108"/>
      <c r="B151" s="108"/>
      <c r="C151" s="108"/>
      <c r="D151" s="108"/>
      <c r="E151" s="108"/>
      <c r="F151" s="108"/>
      <c r="G151" s="108"/>
      <c r="H151" s="108"/>
      <c r="I151" s="108"/>
      <c r="J151" s="108"/>
      <c r="K151" s="108"/>
      <c r="L151" s="108"/>
      <c r="M151" s="108"/>
      <c r="N151" s="108"/>
      <c r="O151" s="108"/>
    </row>
    <row r="152" spans="1:15" s="126" customFormat="1">
      <c r="A152" s="108"/>
      <c r="B152" s="108"/>
      <c r="C152" s="108"/>
      <c r="D152" s="108"/>
      <c r="E152" s="108"/>
      <c r="F152" s="108"/>
      <c r="G152" s="108"/>
      <c r="H152" s="108"/>
      <c r="I152" s="108"/>
      <c r="J152" s="108"/>
      <c r="K152" s="108"/>
      <c r="L152" s="108"/>
      <c r="M152" s="108"/>
      <c r="N152" s="108"/>
      <c r="O152" s="108"/>
    </row>
    <row r="153" spans="1:15" s="126" customFormat="1">
      <c r="A153" s="108"/>
      <c r="B153" s="108"/>
      <c r="C153" s="108"/>
      <c r="D153" s="108"/>
      <c r="E153" s="108"/>
      <c r="F153" s="108"/>
      <c r="G153" s="108"/>
      <c r="H153" s="108"/>
      <c r="I153" s="108"/>
      <c r="J153" s="108"/>
      <c r="K153" s="108"/>
      <c r="L153" s="108"/>
      <c r="M153" s="108"/>
      <c r="N153" s="108"/>
      <c r="O153" s="108"/>
    </row>
    <row r="154" spans="1:15" s="126" customFormat="1">
      <c r="A154" s="108"/>
      <c r="B154" s="108"/>
      <c r="C154" s="108"/>
      <c r="D154" s="108"/>
      <c r="E154" s="108"/>
      <c r="F154" s="108"/>
      <c r="G154" s="108"/>
      <c r="H154" s="108"/>
      <c r="I154" s="108"/>
      <c r="J154" s="108"/>
      <c r="K154" s="108"/>
      <c r="L154" s="108"/>
      <c r="M154" s="108"/>
      <c r="N154" s="108"/>
      <c r="O154" s="108"/>
    </row>
    <row r="155" spans="1:15" s="126" customFormat="1">
      <c r="A155" s="108"/>
      <c r="B155" s="108"/>
      <c r="C155" s="108"/>
      <c r="D155" s="108"/>
      <c r="E155" s="108"/>
      <c r="F155" s="108"/>
      <c r="G155" s="108"/>
      <c r="H155" s="108"/>
      <c r="I155" s="108"/>
      <c r="J155" s="108"/>
      <c r="K155" s="108"/>
      <c r="L155" s="108"/>
      <c r="M155" s="108"/>
      <c r="N155" s="108"/>
      <c r="O155" s="108"/>
    </row>
    <row r="156" spans="1:15" s="126" customFormat="1">
      <c r="A156" s="108"/>
      <c r="B156" s="108"/>
      <c r="C156" s="108"/>
      <c r="D156" s="108"/>
      <c r="E156" s="108"/>
      <c r="F156" s="108"/>
      <c r="G156" s="108"/>
      <c r="H156" s="108"/>
      <c r="I156" s="108"/>
      <c r="J156" s="108"/>
      <c r="K156" s="108"/>
      <c r="L156" s="108"/>
      <c r="M156" s="108"/>
      <c r="N156" s="108"/>
      <c r="O156" s="108"/>
    </row>
    <row r="157" spans="1:15" s="126" customFormat="1">
      <c r="A157" s="108"/>
      <c r="B157" s="108"/>
      <c r="C157" s="108"/>
      <c r="D157" s="108"/>
      <c r="E157" s="108"/>
      <c r="F157" s="108"/>
      <c r="G157" s="108"/>
      <c r="H157" s="108"/>
      <c r="I157" s="108"/>
      <c r="J157" s="108"/>
      <c r="K157" s="108"/>
      <c r="L157" s="108"/>
      <c r="M157" s="108"/>
      <c r="N157" s="108"/>
      <c r="O157" s="108"/>
    </row>
    <row r="158" spans="1:15" s="126" customFormat="1">
      <c r="A158" s="108"/>
      <c r="B158" s="108"/>
      <c r="C158" s="108"/>
      <c r="D158" s="108"/>
      <c r="E158" s="108"/>
      <c r="F158" s="108"/>
      <c r="G158" s="108"/>
      <c r="H158" s="108"/>
      <c r="I158" s="108"/>
      <c r="J158" s="108"/>
      <c r="K158" s="108"/>
      <c r="L158" s="108"/>
      <c r="M158" s="108"/>
      <c r="N158" s="108"/>
      <c r="O158" s="108"/>
    </row>
    <row r="159" spans="1:15" s="126" customFormat="1">
      <c r="A159" s="108"/>
      <c r="B159" s="108"/>
      <c r="C159" s="108"/>
      <c r="D159" s="108"/>
      <c r="E159" s="108"/>
      <c r="F159" s="108"/>
      <c r="G159" s="108"/>
      <c r="H159" s="108"/>
      <c r="I159" s="108"/>
      <c r="J159" s="108"/>
      <c r="K159" s="108"/>
      <c r="L159" s="108"/>
      <c r="M159" s="108"/>
      <c r="N159" s="108"/>
      <c r="O159" s="108"/>
    </row>
    <row r="160" spans="1:15" s="126" customFormat="1">
      <c r="A160" s="108"/>
      <c r="B160" s="108"/>
      <c r="C160" s="108"/>
      <c r="D160" s="108"/>
      <c r="E160" s="108"/>
      <c r="F160" s="108"/>
      <c r="G160" s="108"/>
      <c r="H160" s="108"/>
      <c r="I160" s="108"/>
      <c r="J160" s="108"/>
      <c r="K160" s="108"/>
      <c r="L160" s="108"/>
      <c r="M160" s="108"/>
      <c r="N160" s="108"/>
      <c r="O160" s="108"/>
    </row>
    <row r="161" spans="1:15" s="126" customFormat="1">
      <c r="A161" s="108"/>
      <c r="B161" s="108"/>
      <c r="C161" s="108"/>
      <c r="D161" s="108"/>
      <c r="E161" s="108"/>
      <c r="F161" s="108"/>
      <c r="G161" s="108"/>
      <c r="H161" s="108"/>
      <c r="I161" s="108"/>
      <c r="J161" s="108"/>
      <c r="K161" s="108"/>
      <c r="L161" s="108"/>
      <c r="M161" s="108"/>
      <c r="N161" s="108"/>
      <c r="O161" s="108"/>
    </row>
    <row r="162" spans="1:15" s="126" customFormat="1">
      <c r="A162" s="108"/>
      <c r="B162" s="108"/>
      <c r="C162" s="108"/>
      <c r="D162" s="108"/>
      <c r="E162" s="108"/>
      <c r="F162" s="108"/>
      <c r="G162" s="108"/>
      <c r="H162" s="108"/>
      <c r="I162" s="108"/>
      <c r="J162" s="108"/>
      <c r="K162" s="108"/>
      <c r="L162" s="108"/>
      <c r="M162" s="108"/>
      <c r="N162" s="108"/>
      <c r="O162" s="108"/>
    </row>
    <row r="163" spans="1:15" s="126" customFormat="1">
      <c r="A163" s="108"/>
      <c r="B163" s="108"/>
      <c r="C163" s="108"/>
      <c r="D163" s="108"/>
      <c r="E163" s="108"/>
      <c r="F163" s="108"/>
      <c r="G163" s="108"/>
      <c r="H163" s="108"/>
      <c r="I163" s="108"/>
      <c r="J163" s="108"/>
      <c r="K163" s="108"/>
      <c r="L163" s="108"/>
      <c r="M163" s="108"/>
      <c r="N163" s="108"/>
      <c r="O163" s="108"/>
    </row>
    <row r="164" spans="1:15" s="126" customFormat="1">
      <c r="A164" s="108"/>
      <c r="B164" s="108"/>
      <c r="C164" s="108"/>
      <c r="D164" s="108"/>
      <c r="E164" s="108"/>
      <c r="F164" s="108"/>
      <c r="G164" s="108"/>
      <c r="H164" s="108"/>
      <c r="I164" s="108"/>
      <c r="J164" s="108"/>
      <c r="K164" s="108"/>
      <c r="L164" s="108"/>
      <c r="M164" s="108"/>
      <c r="N164" s="108"/>
      <c r="O164" s="108"/>
    </row>
    <row r="165" spans="1:15" s="126" customFormat="1">
      <c r="A165" s="108"/>
      <c r="B165" s="108"/>
      <c r="C165" s="108"/>
      <c r="D165" s="108"/>
      <c r="E165" s="108"/>
      <c r="F165" s="108"/>
      <c r="G165" s="108"/>
      <c r="H165" s="108"/>
      <c r="I165" s="108"/>
      <c r="J165" s="108"/>
      <c r="K165" s="108"/>
      <c r="L165" s="108"/>
      <c r="M165" s="108"/>
      <c r="N165" s="108"/>
      <c r="O165" s="108"/>
    </row>
    <row r="166" spans="1:15" s="126" customFormat="1">
      <c r="A166" s="108"/>
      <c r="B166" s="108"/>
      <c r="C166" s="108"/>
      <c r="D166" s="108"/>
      <c r="E166" s="108"/>
      <c r="F166" s="108"/>
      <c r="G166" s="108"/>
      <c r="H166" s="108"/>
      <c r="I166" s="108"/>
      <c r="J166" s="108"/>
      <c r="K166" s="108"/>
      <c r="L166" s="108"/>
      <c r="M166" s="108"/>
      <c r="N166" s="108"/>
      <c r="O166" s="108"/>
    </row>
    <row r="167" spans="1:15" s="126" customFormat="1">
      <c r="A167" s="108"/>
      <c r="B167" s="108"/>
      <c r="C167" s="108"/>
      <c r="D167" s="108"/>
      <c r="E167" s="108"/>
      <c r="F167" s="108"/>
      <c r="G167" s="108"/>
      <c r="H167" s="108"/>
      <c r="I167" s="108"/>
      <c r="J167" s="108"/>
      <c r="K167" s="108"/>
      <c r="L167" s="108"/>
      <c r="M167" s="108"/>
      <c r="N167" s="108"/>
      <c r="O167" s="108"/>
    </row>
    <row r="168" spans="1:15" s="126" customFormat="1">
      <c r="A168" s="108"/>
      <c r="B168" s="108"/>
      <c r="C168" s="108"/>
      <c r="D168" s="108"/>
      <c r="E168" s="108"/>
      <c r="F168" s="108"/>
      <c r="G168" s="108"/>
      <c r="H168" s="108"/>
      <c r="I168" s="108"/>
      <c r="J168" s="108"/>
      <c r="K168" s="108"/>
      <c r="L168" s="108"/>
      <c r="M168" s="108"/>
      <c r="N168" s="108"/>
      <c r="O168" s="108"/>
    </row>
    <row r="169" spans="1:15" s="126" customFormat="1">
      <c r="A169" s="108"/>
      <c r="B169" s="108"/>
      <c r="C169" s="108"/>
      <c r="D169" s="108"/>
      <c r="E169" s="108"/>
      <c r="F169" s="108"/>
      <c r="G169" s="108"/>
      <c r="H169" s="108"/>
      <c r="I169" s="108"/>
      <c r="J169" s="108"/>
      <c r="K169" s="108"/>
      <c r="L169" s="108"/>
      <c r="M169" s="108"/>
      <c r="N169" s="108"/>
      <c r="O169" s="108"/>
    </row>
    <row r="170" spans="1:15" s="126" customFormat="1">
      <c r="A170" s="108"/>
      <c r="B170" s="108"/>
      <c r="C170" s="108"/>
      <c r="D170" s="108"/>
      <c r="E170" s="108"/>
      <c r="F170" s="108"/>
      <c r="G170" s="108"/>
      <c r="H170" s="108"/>
      <c r="I170" s="108"/>
      <c r="J170" s="108"/>
      <c r="K170" s="108"/>
      <c r="L170" s="108"/>
      <c r="M170" s="108"/>
      <c r="N170" s="108"/>
      <c r="O170" s="108"/>
    </row>
    <row r="171" spans="1:15" s="126" customFormat="1">
      <c r="A171" s="108"/>
      <c r="B171" s="108"/>
      <c r="C171" s="108"/>
      <c r="D171" s="108"/>
      <c r="E171" s="108"/>
      <c r="F171" s="108"/>
      <c r="G171" s="108"/>
      <c r="H171" s="108"/>
      <c r="I171" s="108"/>
      <c r="J171" s="108"/>
      <c r="K171" s="108"/>
      <c r="L171" s="108"/>
      <c r="M171" s="108"/>
      <c r="N171" s="108"/>
      <c r="O171" s="108"/>
    </row>
    <row r="172" spans="1:15" s="126" customFormat="1">
      <c r="A172" s="108"/>
      <c r="B172" s="108"/>
      <c r="C172" s="108"/>
      <c r="D172" s="108"/>
      <c r="E172" s="108"/>
      <c r="F172" s="108"/>
      <c r="G172" s="108"/>
      <c r="H172" s="108"/>
      <c r="I172" s="108"/>
      <c r="J172" s="108"/>
      <c r="K172" s="108"/>
      <c r="L172" s="108"/>
      <c r="M172" s="108"/>
      <c r="N172" s="108"/>
      <c r="O172" s="108"/>
    </row>
    <row r="173" spans="1:15" s="126" customFormat="1">
      <c r="A173" s="108"/>
      <c r="B173" s="108"/>
      <c r="C173" s="108"/>
      <c r="D173" s="108"/>
      <c r="E173" s="108"/>
      <c r="F173" s="108"/>
      <c r="G173" s="108"/>
      <c r="H173" s="108"/>
      <c r="I173" s="108"/>
      <c r="J173" s="108"/>
      <c r="K173" s="108"/>
      <c r="L173" s="108"/>
      <c r="M173" s="108"/>
      <c r="N173" s="108"/>
      <c r="O173" s="108"/>
    </row>
    <row r="174" spans="1:15" s="126" customFormat="1">
      <c r="A174" s="108"/>
      <c r="B174" s="108"/>
      <c r="C174" s="108"/>
      <c r="D174" s="108"/>
      <c r="E174" s="108"/>
      <c r="F174" s="108"/>
      <c r="G174" s="108"/>
      <c r="H174" s="108"/>
      <c r="I174" s="108"/>
      <c r="J174" s="108"/>
      <c r="K174" s="108"/>
      <c r="L174" s="108"/>
      <c r="M174" s="108"/>
      <c r="N174" s="108"/>
      <c r="O174" s="108"/>
    </row>
    <row r="175" spans="1:15" s="126" customFormat="1">
      <c r="A175" s="108"/>
      <c r="B175" s="108"/>
      <c r="C175" s="108"/>
      <c r="D175" s="108"/>
      <c r="E175" s="108"/>
      <c r="F175" s="108"/>
      <c r="G175" s="108"/>
      <c r="H175" s="108"/>
      <c r="I175" s="108"/>
      <c r="J175" s="108"/>
      <c r="K175" s="108"/>
      <c r="L175" s="108"/>
      <c r="M175" s="108"/>
      <c r="N175" s="108"/>
      <c r="O175" s="108"/>
    </row>
    <row r="176" spans="1:15" s="126" customFormat="1">
      <c r="A176" s="108"/>
      <c r="B176" s="108"/>
      <c r="C176" s="108"/>
      <c r="D176" s="108"/>
      <c r="E176" s="108"/>
      <c r="F176" s="108"/>
      <c r="G176" s="108"/>
      <c r="H176" s="108"/>
      <c r="I176" s="108"/>
      <c r="J176" s="108"/>
      <c r="K176" s="108"/>
      <c r="L176" s="108"/>
      <c r="M176" s="108"/>
      <c r="N176" s="108"/>
      <c r="O176" s="108"/>
    </row>
    <row r="177" spans="1:15" s="126" customFormat="1">
      <c r="A177" s="108"/>
      <c r="B177" s="108"/>
      <c r="C177" s="108"/>
      <c r="D177" s="108"/>
      <c r="E177" s="108"/>
      <c r="F177" s="108"/>
      <c r="G177" s="108"/>
      <c r="H177" s="108"/>
      <c r="I177" s="108"/>
      <c r="J177" s="108"/>
      <c r="K177" s="108"/>
      <c r="L177" s="108"/>
      <c r="M177" s="108"/>
      <c r="N177" s="108"/>
      <c r="O177" s="108"/>
    </row>
    <row r="178" spans="1:15" s="126" customFormat="1">
      <c r="A178" s="108"/>
      <c r="B178" s="108"/>
      <c r="C178" s="108"/>
      <c r="D178" s="108"/>
      <c r="E178" s="108"/>
      <c r="F178" s="108"/>
      <c r="G178" s="108"/>
      <c r="H178" s="108"/>
      <c r="I178" s="108"/>
      <c r="J178" s="108"/>
      <c r="K178" s="108"/>
      <c r="L178" s="108"/>
      <c r="M178" s="108"/>
      <c r="N178" s="108"/>
      <c r="O178" s="108"/>
    </row>
    <row r="179" spans="1:15" s="126" customFormat="1">
      <c r="A179" s="108"/>
      <c r="B179" s="108"/>
      <c r="C179" s="108"/>
      <c r="D179" s="108"/>
      <c r="E179" s="108"/>
      <c r="F179" s="108"/>
      <c r="G179" s="108"/>
      <c r="H179" s="108"/>
      <c r="I179" s="108"/>
      <c r="J179" s="108"/>
      <c r="K179" s="108"/>
      <c r="L179" s="108"/>
      <c r="M179" s="108"/>
      <c r="N179" s="108"/>
      <c r="O179" s="108"/>
    </row>
    <row r="180" spans="1:15" s="126" customFormat="1">
      <c r="A180" s="108"/>
      <c r="B180" s="108"/>
      <c r="C180" s="108"/>
      <c r="D180" s="108"/>
      <c r="E180" s="108"/>
      <c r="F180" s="108"/>
      <c r="G180" s="108"/>
      <c r="H180" s="108"/>
      <c r="I180" s="108"/>
      <c r="J180" s="108"/>
      <c r="K180" s="108"/>
      <c r="L180" s="108"/>
      <c r="M180" s="108"/>
      <c r="N180" s="108"/>
      <c r="O180" s="108"/>
    </row>
    <row r="181" spans="1:15" s="126" customFormat="1">
      <c r="A181" s="108"/>
      <c r="B181" s="108"/>
      <c r="C181" s="108"/>
      <c r="D181" s="108"/>
      <c r="E181" s="108"/>
      <c r="F181" s="108"/>
      <c r="G181" s="108"/>
      <c r="H181" s="108"/>
      <c r="I181" s="108"/>
      <c r="J181" s="108"/>
      <c r="K181" s="108"/>
      <c r="L181" s="108"/>
      <c r="M181" s="108"/>
      <c r="N181" s="108"/>
      <c r="O181" s="108"/>
    </row>
    <row r="182" spans="1:15" s="126" customFormat="1">
      <c r="A182" s="108"/>
      <c r="B182" s="108"/>
      <c r="C182" s="108"/>
      <c r="D182" s="108"/>
      <c r="E182" s="108"/>
      <c r="F182" s="108"/>
      <c r="G182" s="108"/>
      <c r="H182" s="108"/>
      <c r="I182" s="108"/>
      <c r="J182" s="108"/>
      <c r="K182" s="108"/>
      <c r="L182" s="108"/>
      <c r="M182" s="108"/>
      <c r="N182" s="108"/>
      <c r="O182" s="108"/>
    </row>
    <row r="183" spans="1:15" s="126" customFormat="1">
      <c r="A183" s="108"/>
      <c r="B183" s="108"/>
      <c r="C183" s="108"/>
      <c r="D183" s="108"/>
      <c r="E183" s="108"/>
      <c r="F183" s="108"/>
      <c r="G183" s="108"/>
      <c r="H183" s="108"/>
      <c r="I183" s="108"/>
      <c r="J183" s="108"/>
      <c r="K183" s="108"/>
      <c r="L183" s="108"/>
      <c r="M183" s="108"/>
      <c r="N183" s="108"/>
      <c r="O183" s="108"/>
    </row>
    <row r="184" spans="1:15" s="126" customFormat="1">
      <c r="A184" s="108"/>
      <c r="B184" s="108"/>
      <c r="C184" s="108"/>
      <c r="D184" s="108"/>
      <c r="E184" s="108"/>
      <c r="F184" s="108"/>
      <c r="G184" s="108"/>
      <c r="H184" s="108"/>
      <c r="I184" s="108"/>
      <c r="J184" s="108"/>
      <c r="K184" s="108"/>
      <c r="L184" s="108"/>
      <c r="M184" s="108"/>
      <c r="N184" s="108"/>
      <c r="O184" s="108"/>
    </row>
    <row r="185" spans="1:15" s="126" customFormat="1">
      <c r="A185" s="108"/>
      <c r="B185" s="108"/>
      <c r="C185" s="108"/>
      <c r="D185" s="108"/>
      <c r="E185" s="108"/>
      <c r="F185" s="108"/>
      <c r="G185" s="108"/>
      <c r="H185" s="108"/>
      <c r="I185" s="108"/>
      <c r="J185" s="108"/>
      <c r="K185" s="108"/>
      <c r="L185" s="108"/>
      <c r="M185" s="108"/>
      <c r="N185" s="108"/>
      <c r="O185" s="108"/>
    </row>
    <row r="186" spans="1:15" s="126" customFormat="1">
      <c r="A186" s="108"/>
      <c r="B186" s="108"/>
      <c r="C186" s="108"/>
      <c r="D186" s="108"/>
      <c r="E186" s="108"/>
      <c r="F186" s="108"/>
      <c r="G186" s="108"/>
      <c r="H186" s="108"/>
      <c r="I186" s="108"/>
      <c r="J186" s="108"/>
      <c r="K186" s="108"/>
      <c r="L186" s="108"/>
      <c r="M186" s="108"/>
      <c r="N186" s="108"/>
      <c r="O186" s="108"/>
    </row>
    <row r="187" spans="1:15" s="126" customFormat="1">
      <c r="A187" s="108"/>
      <c r="B187" s="108"/>
      <c r="C187" s="108"/>
      <c r="D187" s="108"/>
      <c r="E187" s="108"/>
      <c r="F187" s="108"/>
      <c r="G187" s="108"/>
      <c r="H187" s="108"/>
      <c r="I187" s="108"/>
      <c r="J187" s="108"/>
      <c r="K187" s="108"/>
      <c r="L187" s="108"/>
      <c r="M187" s="108"/>
      <c r="N187" s="108"/>
      <c r="O187" s="108"/>
    </row>
    <row r="188" spans="1:15" s="126" customFormat="1">
      <c r="A188" s="108"/>
      <c r="B188" s="108"/>
      <c r="C188" s="108"/>
      <c r="D188" s="108"/>
      <c r="E188" s="108"/>
      <c r="F188" s="108"/>
      <c r="G188" s="108"/>
      <c r="H188" s="108"/>
      <c r="I188" s="108"/>
      <c r="J188" s="108"/>
      <c r="K188" s="108"/>
      <c r="L188" s="108"/>
      <c r="M188" s="108"/>
      <c r="N188" s="108"/>
      <c r="O188" s="108"/>
    </row>
    <row r="189" spans="1:15" s="126" customFormat="1">
      <c r="A189" s="108"/>
      <c r="B189" s="108"/>
      <c r="C189" s="108"/>
      <c r="D189" s="108"/>
      <c r="E189" s="108"/>
      <c r="F189" s="108"/>
      <c r="G189" s="108"/>
      <c r="H189" s="108"/>
      <c r="I189" s="108"/>
      <c r="J189" s="108"/>
      <c r="K189" s="108"/>
      <c r="L189" s="108"/>
      <c r="M189" s="108"/>
      <c r="N189" s="108"/>
      <c r="O189" s="108"/>
    </row>
    <row r="190" spans="1:15" s="126" customFormat="1">
      <c r="A190" s="108"/>
      <c r="B190" s="108"/>
      <c r="C190" s="108"/>
      <c r="D190" s="108"/>
      <c r="E190" s="108"/>
      <c r="F190" s="108"/>
      <c r="G190" s="108"/>
      <c r="H190" s="108"/>
      <c r="I190" s="108"/>
      <c r="J190" s="108"/>
      <c r="K190" s="108"/>
      <c r="L190" s="108"/>
      <c r="M190" s="108"/>
      <c r="N190" s="108"/>
      <c r="O190" s="108"/>
    </row>
    <row r="191" spans="1:15" s="126" customFormat="1">
      <c r="A191" s="108"/>
      <c r="B191" s="108"/>
      <c r="C191" s="108"/>
      <c r="D191" s="108"/>
      <c r="E191" s="108"/>
      <c r="F191" s="108"/>
      <c r="G191" s="108"/>
      <c r="H191" s="108"/>
      <c r="I191" s="108"/>
      <c r="J191" s="108"/>
      <c r="K191" s="108"/>
      <c r="L191" s="108"/>
      <c r="M191" s="108"/>
      <c r="N191" s="108"/>
      <c r="O191" s="108"/>
    </row>
    <row r="192" spans="1:15" s="126" customFormat="1">
      <c r="A192" s="108"/>
      <c r="B192" s="108"/>
      <c r="C192" s="108"/>
      <c r="D192" s="108"/>
      <c r="E192" s="108"/>
      <c r="F192" s="108"/>
      <c r="G192" s="108"/>
      <c r="H192" s="108"/>
      <c r="I192" s="108"/>
      <c r="J192" s="108"/>
      <c r="K192" s="108"/>
      <c r="L192" s="108"/>
      <c r="M192" s="108"/>
      <c r="N192" s="108"/>
      <c r="O192" s="108"/>
    </row>
    <row r="193" spans="1:23" s="126" customFormat="1">
      <c r="A193" s="108"/>
      <c r="B193" s="108"/>
      <c r="C193" s="108"/>
      <c r="D193" s="108"/>
      <c r="E193" s="108"/>
      <c r="F193" s="108"/>
      <c r="G193" s="108"/>
      <c r="H193" s="108"/>
      <c r="I193" s="108"/>
      <c r="J193" s="108"/>
      <c r="K193" s="108"/>
      <c r="L193" s="108"/>
      <c r="M193" s="108"/>
      <c r="N193" s="108"/>
      <c r="O193" s="108"/>
    </row>
    <row r="194" spans="1:23" s="126" customFormat="1">
      <c r="A194" s="108"/>
      <c r="B194" s="108"/>
      <c r="C194" s="108"/>
      <c r="D194" s="108"/>
      <c r="E194" s="108"/>
      <c r="F194" s="108"/>
      <c r="G194" s="108"/>
      <c r="H194" s="108"/>
      <c r="I194" s="108"/>
      <c r="J194" s="108"/>
      <c r="K194" s="108"/>
      <c r="L194" s="108"/>
      <c r="M194" s="108"/>
      <c r="N194" s="108"/>
      <c r="O194" s="108"/>
    </row>
    <row r="195" spans="1:23" s="126" customFormat="1">
      <c r="A195" s="108"/>
      <c r="B195" s="108"/>
      <c r="C195" s="108"/>
      <c r="D195" s="108"/>
      <c r="E195" s="108"/>
      <c r="F195" s="108"/>
      <c r="G195" s="108"/>
      <c r="H195" s="108"/>
      <c r="I195" s="108"/>
      <c r="J195" s="108"/>
      <c r="K195" s="108"/>
      <c r="L195" s="108"/>
      <c r="M195" s="108"/>
      <c r="N195" s="108"/>
      <c r="O195" s="108"/>
    </row>
    <row r="196" spans="1:23" s="126" customFormat="1">
      <c r="A196" s="108"/>
      <c r="B196" s="108"/>
      <c r="C196" s="108"/>
      <c r="D196" s="108"/>
      <c r="E196" s="108"/>
      <c r="F196" s="108"/>
      <c r="G196" s="108"/>
      <c r="H196" s="108"/>
      <c r="I196" s="108"/>
      <c r="J196" s="108"/>
      <c r="K196" s="108"/>
      <c r="L196" s="108"/>
      <c r="M196" s="108"/>
      <c r="N196" s="108"/>
      <c r="O196" s="108"/>
    </row>
    <row r="197" spans="1:23" s="126" customFormat="1">
      <c r="A197" s="108"/>
      <c r="B197" s="108"/>
      <c r="C197" s="108"/>
      <c r="D197" s="108"/>
      <c r="E197" s="108"/>
      <c r="F197" s="108"/>
      <c r="G197" s="108"/>
      <c r="H197" s="108"/>
      <c r="I197" s="108"/>
      <c r="J197" s="108"/>
      <c r="K197" s="108"/>
      <c r="L197" s="108"/>
      <c r="M197" s="108"/>
      <c r="N197" s="108"/>
      <c r="O197" s="108"/>
    </row>
    <row r="198" spans="1:23" s="126" customFormat="1">
      <c r="A198" s="108"/>
      <c r="B198" s="108"/>
      <c r="C198" s="108"/>
      <c r="D198" s="108"/>
      <c r="E198" s="108"/>
      <c r="F198" s="108"/>
      <c r="G198" s="108"/>
      <c r="H198" s="108"/>
      <c r="I198" s="108"/>
      <c r="J198" s="108"/>
      <c r="K198" s="108"/>
      <c r="L198" s="108"/>
      <c r="M198" s="108"/>
      <c r="N198" s="108"/>
      <c r="O198" s="108"/>
    </row>
    <row r="199" spans="1:23" s="126" customFormat="1">
      <c r="A199" s="108"/>
      <c r="B199" s="108"/>
      <c r="C199" s="108"/>
      <c r="D199" s="108"/>
      <c r="E199" s="108"/>
      <c r="F199" s="108"/>
      <c r="G199" s="108"/>
      <c r="H199" s="108"/>
      <c r="I199" s="108"/>
      <c r="J199" s="108"/>
      <c r="K199" s="108"/>
      <c r="L199" s="108"/>
      <c r="M199" s="108"/>
      <c r="N199" s="108"/>
      <c r="O199" s="108"/>
    </row>
    <row r="200" spans="1:23" s="126" customFormat="1">
      <c r="A200" s="108"/>
      <c r="B200" s="108"/>
      <c r="C200" s="108"/>
      <c r="D200" s="108"/>
      <c r="E200" s="108"/>
      <c r="F200" s="108"/>
      <c r="G200" s="108"/>
      <c r="H200" s="108"/>
      <c r="I200" s="108"/>
      <c r="J200" s="108"/>
      <c r="K200" s="108"/>
      <c r="L200" s="108"/>
      <c r="M200" s="108"/>
      <c r="N200" s="108"/>
      <c r="O200" s="108"/>
    </row>
    <row r="201" spans="1:23" s="126" customFormat="1">
      <c r="A201" s="108"/>
      <c r="B201" s="108"/>
      <c r="C201" s="108"/>
      <c r="D201" s="108"/>
      <c r="E201" s="108"/>
      <c r="F201" s="108"/>
      <c r="G201" s="108"/>
      <c r="H201" s="108"/>
      <c r="I201" s="108"/>
      <c r="J201" s="108"/>
      <c r="K201" s="108"/>
      <c r="L201" s="108"/>
      <c r="M201" s="108"/>
      <c r="N201" s="108"/>
      <c r="O201" s="108"/>
    </row>
    <row r="202" spans="1:23" s="126" customFormat="1">
      <c r="A202" s="108"/>
      <c r="B202" s="108"/>
      <c r="C202" s="108"/>
      <c r="D202" s="108"/>
      <c r="E202" s="108"/>
      <c r="F202" s="108"/>
      <c r="G202" s="108"/>
      <c r="H202" s="108"/>
      <c r="I202" s="108"/>
      <c r="J202" s="108"/>
      <c r="K202" s="108"/>
      <c r="L202" s="108"/>
      <c r="M202" s="108"/>
      <c r="N202" s="108"/>
      <c r="O202" s="108"/>
    </row>
    <row r="203" spans="1:23" s="126" customFormat="1">
      <c r="A203" s="108"/>
      <c r="B203" s="108"/>
      <c r="C203" s="108"/>
      <c r="D203" s="108"/>
      <c r="E203" s="108"/>
      <c r="F203" s="108"/>
      <c r="G203" s="108"/>
      <c r="H203" s="108"/>
      <c r="I203" s="108"/>
      <c r="J203" s="108"/>
      <c r="K203" s="108"/>
      <c r="L203" s="108"/>
      <c r="M203" s="108"/>
      <c r="N203" s="108"/>
      <c r="O203" s="108"/>
    </row>
    <row r="204" spans="1:23" s="126" customFormat="1">
      <c r="A204" s="108"/>
      <c r="B204" s="108"/>
      <c r="C204" s="108"/>
      <c r="D204" s="108"/>
      <c r="E204" s="108"/>
      <c r="F204" s="108"/>
      <c r="G204" s="108"/>
      <c r="H204" s="108"/>
      <c r="I204" s="108"/>
      <c r="J204" s="108"/>
      <c r="K204" s="108"/>
      <c r="L204" s="108"/>
      <c r="M204" s="108"/>
      <c r="N204" s="108"/>
      <c r="O204" s="108"/>
    </row>
    <row r="205" spans="1:23" s="126" customFormat="1">
      <c r="A205" s="108"/>
      <c r="B205" s="108"/>
      <c r="C205" s="108"/>
      <c r="D205" s="108"/>
      <c r="E205" s="108"/>
      <c r="F205" s="108"/>
      <c r="G205" s="108"/>
      <c r="H205" s="108"/>
      <c r="I205" s="108"/>
      <c r="J205" s="108"/>
      <c r="K205" s="108"/>
      <c r="L205" s="108"/>
      <c r="M205" s="108"/>
      <c r="N205" s="108"/>
      <c r="O205" s="108"/>
    </row>
    <row r="206" spans="1:23" s="126" customFormat="1">
      <c r="A206" s="108"/>
      <c r="B206" s="108"/>
      <c r="C206" s="108"/>
      <c r="D206" s="108"/>
      <c r="E206" s="108"/>
      <c r="F206" s="108"/>
      <c r="G206" s="108"/>
      <c r="H206" s="108"/>
      <c r="I206" s="108"/>
      <c r="J206" s="108"/>
      <c r="K206" s="108"/>
      <c r="L206" s="108"/>
      <c r="M206" s="108"/>
      <c r="N206" s="108"/>
      <c r="O206" s="108"/>
    </row>
    <row r="207" spans="1:23" s="173" customFormat="1">
      <c r="A207" s="108"/>
      <c r="B207" s="108"/>
      <c r="C207" s="108"/>
      <c r="D207" s="108"/>
      <c r="E207" s="108"/>
      <c r="F207" s="108"/>
      <c r="G207" s="108"/>
      <c r="H207" s="108"/>
      <c r="I207" s="108"/>
      <c r="J207" s="108"/>
      <c r="K207" s="108"/>
      <c r="L207" s="108"/>
      <c r="M207" s="108"/>
      <c r="N207" s="108"/>
      <c r="O207" s="108"/>
      <c r="P207" s="126"/>
      <c r="Q207" s="126"/>
      <c r="R207" s="126"/>
      <c r="S207" s="126"/>
      <c r="T207" s="126"/>
      <c r="U207" s="126"/>
      <c r="V207" s="126"/>
      <c r="W207" s="126"/>
    </row>
    <row r="208" spans="1:23" s="126" customFormat="1">
      <c r="A208" s="108"/>
      <c r="B208" s="108"/>
      <c r="C208" s="108"/>
      <c r="D208" s="108"/>
      <c r="E208" s="108"/>
      <c r="F208" s="108"/>
      <c r="G208" s="108"/>
      <c r="H208" s="108"/>
      <c r="I208" s="108"/>
      <c r="J208" s="108"/>
      <c r="K208" s="108"/>
      <c r="L208" s="108"/>
      <c r="M208" s="108"/>
      <c r="N208" s="108"/>
      <c r="O208" s="108"/>
    </row>
    <row r="209" spans="1:15" s="126" customFormat="1">
      <c r="A209" s="108"/>
      <c r="B209" s="108"/>
      <c r="C209" s="108"/>
      <c r="D209" s="108"/>
      <c r="E209" s="108"/>
      <c r="F209" s="108"/>
      <c r="G209" s="108"/>
      <c r="H209" s="108"/>
      <c r="I209" s="108"/>
      <c r="J209" s="108"/>
      <c r="K209" s="108"/>
      <c r="L209" s="108"/>
      <c r="M209" s="108"/>
      <c r="N209" s="108"/>
      <c r="O209" s="108"/>
    </row>
    <row r="231" spans="1:23" s="59" customFormat="1" ht="14.45" customHeight="1">
      <c r="A231" s="57"/>
      <c r="B231" s="57"/>
      <c r="C231" s="57"/>
      <c r="D231" s="57"/>
      <c r="E231" s="57"/>
      <c r="F231" s="57"/>
      <c r="G231" s="57"/>
      <c r="H231" s="57"/>
      <c r="I231" s="57"/>
      <c r="J231" s="57"/>
      <c r="K231" s="57"/>
      <c r="L231" s="57"/>
      <c r="M231" s="57"/>
      <c r="N231" s="57"/>
      <c r="O231" s="57"/>
      <c r="P231" s="55"/>
      <c r="Q231" s="55"/>
      <c r="R231" s="55"/>
      <c r="S231" s="55"/>
      <c r="T231" s="55"/>
      <c r="U231" s="55"/>
      <c r="V231" s="55"/>
      <c r="W231" s="55"/>
    </row>
    <row r="255" spans="1:23" s="59" customFormat="1" ht="14.45" customHeight="1">
      <c r="A255" s="57"/>
      <c r="B255" s="57"/>
      <c r="C255" s="57"/>
      <c r="D255" s="57"/>
      <c r="E255" s="57"/>
      <c r="F255" s="57"/>
      <c r="G255" s="57"/>
      <c r="H255" s="57"/>
      <c r="I255" s="57"/>
      <c r="J255" s="57"/>
      <c r="K255" s="57"/>
      <c r="L255" s="57"/>
      <c r="M255" s="57"/>
      <c r="N255" s="57"/>
      <c r="O255" s="57"/>
      <c r="P255" s="55"/>
      <c r="Q255" s="55"/>
      <c r="R255" s="55"/>
      <c r="S255" s="55"/>
      <c r="T255" s="55"/>
      <c r="U255" s="55"/>
      <c r="V255" s="55"/>
      <c r="W255" s="55"/>
    </row>
  </sheetData>
  <mergeCells count="29">
    <mergeCell ref="L33:M33"/>
    <mergeCell ref="N33:O33"/>
    <mergeCell ref="B33:C33"/>
    <mergeCell ref="D33:E33"/>
    <mergeCell ref="F33:G33"/>
    <mergeCell ref="H33:I33"/>
    <mergeCell ref="J33:K33"/>
    <mergeCell ref="N23:O23"/>
    <mergeCell ref="N3:O3"/>
    <mergeCell ref="R4:S4"/>
    <mergeCell ref="B13:C13"/>
    <mergeCell ref="D13:E13"/>
    <mergeCell ref="F13:G13"/>
    <mergeCell ref="H13:I13"/>
    <mergeCell ref="J13:K13"/>
    <mergeCell ref="L13:M13"/>
    <mergeCell ref="N13:O13"/>
    <mergeCell ref="B3:C3"/>
    <mergeCell ref="L23:M23"/>
    <mergeCell ref="D3:E3"/>
    <mergeCell ref="F3:G3"/>
    <mergeCell ref="H3:I3"/>
    <mergeCell ref="J3:K3"/>
    <mergeCell ref="L3:M3"/>
    <mergeCell ref="B23:C23"/>
    <mergeCell ref="D23:E23"/>
    <mergeCell ref="F23:G23"/>
    <mergeCell ref="H23:I23"/>
    <mergeCell ref="J23:K23"/>
  </mergeCells>
  <pageMargins left="0.7" right="0.7" top="0.75" bottom="0.75" header="0.3" footer="0.3"/>
  <pageSetup paperSize="9" orientation="portrait" r:id="rId1"/>
  <headerFooter>
    <oddHeader>&amp;C&amp;B&amp;"Arial"&amp;12&amp;Kff0000​‌OFFICIAL: Sensitive‌​</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1F463-8FAA-4056-BC20-80F739FADD91}">
  <sheetPr>
    <tabColor rgb="FF66FFFF"/>
    <pageSetUpPr autoPageBreaks="0"/>
  </sheetPr>
  <dimension ref="A1:W210"/>
  <sheetViews>
    <sheetView showGridLines="0" zoomScaleNormal="100" workbookViewId="0"/>
  </sheetViews>
  <sheetFormatPr defaultColWidth="8.5" defaultRowHeight="12.75"/>
  <cols>
    <col min="1" max="1" width="61.125" style="57" bestFit="1" customWidth="1"/>
    <col min="2" max="15" width="10.125" style="57" customWidth="1"/>
    <col min="16" max="16384" width="8.5" style="55"/>
  </cols>
  <sheetData>
    <row r="1" spans="1:23" s="67" customFormat="1" ht="20.25">
      <c r="A1" s="63" t="s">
        <v>228</v>
      </c>
      <c r="B1" s="69"/>
      <c r="C1" s="68"/>
      <c r="D1" s="68"/>
      <c r="E1" s="68"/>
      <c r="F1" s="68"/>
      <c r="G1" s="68"/>
      <c r="H1" s="68"/>
      <c r="I1" s="68"/>
      <c r="J1" s="68"/>
      <c r="K1" s="68"/>
      <c r="L1" s="68"/>
      <c r="M1" s="68"/>
      <c r="N1" s="68"/>
      <c r="O1" s="68"/>
    </row>
    <row r="2" spans="1:23" ht="15" customHeight="1">
      <c r="A2" s="71"/>
      <c r="B2" s="58"/>
      <c r="K2" s="70"/>
    </row>
    <row r="3" spans="1:23" s="180" customFormat="1" ht="15.75">
      <c r="A3" s="178" t="s">
        <v>227</v>
      </c>
      <c r="B3" s="179"/>
      <c r="C3" s="179"/>
      <c r="D3" s="179"/>
      <c r="E3" s="179"/>
      <c r="F3" s="179"/>
      <c r="G3" s="179"/>
      <c r="H3" s="179"/>
      <c r="I3" s="179"/>
      <c r="J3" s="179"/>
      <c r="K3" s="179"/>
      <c r="L3" s="179"/>
      <c r="M3" s="179"/>
      <c r="N3" s="179"/>
      <c r="O3" s="179"/>
    </row>
    <row r="4" spans="1:23" s="173" customFormat="1" ht="16.5" customHeight="1">
      <c r="A4" s="175"/>
      <c r="B4" s="174"/>
      <c r="C4" s="174"/>
      <c r="D4" s="174"/>
      <c r="E4" s="174"/>
      <c r="F4" s="174"/>
      <c r="G4" s="174"/>
      <c r="H4" s="174"/>
      <c r="I4" s="174"/>
      <c r="J4" s="174"/>
      <c r="K4" s="174"/>
      <c r="L4" s="174"/>
    </row>
    <row r="5" spans="1:23" s="173" customFormat="1">
      <c r="A5" s="216" t="s">
        <v>227</v>
      </c>
      <c r="B5" s="174"/>
      <c r="C5" s="174"/>
      <c r="D5" s="174"/>
      <c r="E5" s="174"/>
      <c r="F5" s="174"/>
      <c r="G5" s="174"/>
      <c r="H5" s="174"/>
      <c r="I5" s="174"/>
      <c r="J5" s="174"/>
      <c r="K5" s="174"/>
      <c r="L5" s="174"/>
      <c r="M5" s="174"/>
      <c r="N5" s="174"/>
      <c r="O5" s="174"/>
    </row>
    <row r="6" spans="1:23" s="173" customFormat="1" ht="16.5" customHeight="1">
      <c r="A6" s="175"/>
      <c r="B6" s="174"/>
      <c r="C6" s="174"/>
      <c r="D6" s="174"/>
      <c r="E6" s="174"/>
      <c r="F6" s="174"/>
      <c r="G6" s="174"/>
      <c r="H6" s="174"/>
      <c r="I6" s="174"/>
      <c r="J6" s="174"/>
      <c r="K6" s="174"/>
      <c r="L6" s="174"/>
    </row>
    <row r="7" spans="1:23" s="126" customFormat="1">
      <c r="A7" s="148" t="s">
        <v>119</v>
      </c>
      <c r="B7" s="269" t="s">
        <v>91</v>
      </c>
      <c r="C7" s="269"/>
      <c r="D7" s="258" t="s">
        <v>90</v>
      </c>
      <c r="E7" s="258"/>
      <c r="F7" s="258" t="s">
        <v>89</v>
      </c>
      <c r="G7" s="258"/>
      <c r="H7" s="258" t="s">
        <v>88</v>
      </c>
      <c r="I7" s="258"/>
      <c r="J7" s="258" t="s">
        <v>87</v>
      </c>
      <c r="K7" s="258"/>
      <c r="L7" s="258" t="s">
        <v>86</v>
      </c>
      <c r="M7" s="258"/>
      <c r="N7" s="258" t="s">
        <v>85</v>
      </c>
      <c r="O7" s="258"/>
    </row>
    <row r="8" spans="1:23" s="126" customFormat="1">
      <c r="A8" s="176"/>
      <c r="B8" s="153" t="s">
        <v>217</v>
      </c>
      <c r="C8" s="153" t="s">
        <v>182</v>
      </c>
      <c r="D8" s="153" t="s">
        <v>217</v>
      </c>
      <c r="E8" s="153" t="s">
        <v>182</v>
      </c>
      <c r="F8" s="153" t="s">
        <v>217</v>
      </c>
      <c r="G8" s="153" t="s">
        <v>182</v>
      </c>
      <c r="H8" s="153" t="s">
        <v>217</v>
      </c>
      <c r="I8" s="153" t="s">
        <v>182</v>
      </c>
      <c r="J8" s="153" t="s">
        <v>217</v>
      </c>
      <c r="K8" s="153" t="s">
        <v>182</v>
      </c>
      <c r="L8" s="153" t="s">
        <v>217</v>
      </c>
      <c r="M8" s="153" t="s">
        <v>182</v>
      </c>
      <c r="N8" s="153" t="s">
        <v>217</v>
      </c>
      <c r="O8" s="153" t="s">
        <v>182</v>
      </c>
      <c r="P8" s="155"/>
      <c r="Q8" s="155"/>
      <c r="R8" s="256"/>
      <c r="S8" s="256"/>
      <c r="T8" s="155"/>
      <c r="U8" s="155"/>
      <c r="V8" s="155"/>
      <c r="W8" s="155"/>
    </row>
    <row r="9" spans="1:23" s="126" customFormat="1">
      <c r="A9" s="165" t="s">
        <v>216</v>
      </c>
      <c r="B9" s="114">
        <v>2</v>
      </c>
      <c r="C9" s="156">
        <v>0.4</v>
      </c>
      <c r="D9" s="114">
        <v>28</v>
      </c>
      <c r="E9" s="156">
        <v>0.63636363636363635</v>
      </c>
      <c r="F9" s="114">
        <v>14</v>
      </c>
      <c r="G9" s="156">
        <v>0.60869565217391308</v>
      </c>
      <c r="H9" s="114">
        <v>44</v>
      </c>
      <c r="I9" s="156">
        <v>0.51764705882352946</v>
      </c>
      <c r="J9" s="114" t="s">
        <v>115</v>
      </c>
      <c r="K9" s="156" t="s">
        <v>115</v>
      </c>
      <c r="L9" s="114" t="s">
        <v>115</v>
      </c>
      <c r="M9" s="156" t="s">
        <v>115</v>
      </c>
      <c r="N9" s="114">
        <v>0</v>
      </c>
      <c r="O9" s="156">
        <v>0</v>
      </c>
      <c r="P9" s="155"/>
    </row>
    <row r="10" spans="1:23" s="126" customFormat="1">
      <c r="A10" s="108" t="s">
        <v>215</v>
      </c>
      <c r="B10" s="114">
        <v>0</v>
      </c>
      <c r="C10" s="156">
        <v>0</v>
      </c>
      <c r="D10" s="114">
        <v>4</v>
      </c>
      <c r="E10" s="156">
        <v>9.0909090909090912E-2</v>
      </c>
      <c r="F10" s="114">
        <v>3</v>
      </c>
      <c r="G10" s="156">
        <v>0.13043478260869565</v>
      </c>
      <c r="H10" s="114">
        <v>2</v>
      </c>
      <c r="I10" s="156">
        <v>2.3529411764705882E-2</v>
      </c>
      <c r="J10" s="114" t="s">
        <v>115</v>
      </c>
      <c r="K10" s="156" t="s">
        <v>115</v>
      </c>
      <c r="L10" s="114" t="s">
        <v>115</v>
      </c>
      <c r="M10" s="156" t="s">
        <v>115</v>
      </c>
      <c r="N10" s="114">
        <v>0</v>
      </c>
      <c r="O10" s="156">
        <v>0</v>
      </c>
    </row>
    <row r="11" spans="1:23" s="126" customFormat="1">
      <c r="A11" s="108" t="s">
        <v>226</v>
      </c>
      <c r="B11" s="114">
        <v>0</v>
      </c>
      <c r="C11" s="156">
        <v>0</v>
      </c>
      <c r="D11" s="114">
        <v>5</v>
      </c>
      <c r="E11" s="156">
        <v>0.11363636363636363</v>
      </c>
      <c r="F11" s="114">
        <v>2</v>
      </c>
      <c r="G11" s="156">
        <v>8.6956521739130432E-2</v>
      </c>
      <c r="H11" s="114">
        <v>3</v>
      </c>
      <c r="I11" s="156">
        <v>3.5294117647058823E-2</v>
      </c>
      <c r="J11" s="114" t="s">
        <v>115</v>
      </c>
      <c r="K11" s="156" t="s">
        <v>115</v>
      </c>
      <c r="L11" s="114" t="s">
        <v>115</v>
      </c>
      <c r="M11" s="156" t="s">
        <v>115</v>
      </c>
      <c r="N11" s="114">
        <v>0</v>
      </c>
      <c r="O11" s="156">
        <v>0</v>
      </c>
    </row>
    <row r="12" spans="1:23" s="126" customFormat="1">
      <c r="A12" s="108" t="s">
        <v>214</v>
      </c>
      <c r="B12" s="114">
        <v>3</v>
      </c>
      <c r="C12" s="156">
        <v>0.6</v>
      </c>
      <c r="D12" s="114">
        <v>7</v>
      </c>
      <c r="E12" s="156">
        <v>0.15909090909090909</v>
      </c>
      <c r="F12" s="114">
        <v>4</v>
      </c>
      <c r="G12" s="156">
        <v>0.17391304347826086</v>
      </c>
      <c r="H12" s="114">
        <v>36</v>
      </c>
      <c r="I12" s="156">
        <v>0.42352941176470588</v>
      </c>
      <c r="J12" s="114" t="s">
        <v>115</v>
      </c>
      <c r="K12" s="156" t="s">
        <v>115</v>
      </c>
      <c r="L12" s="114" t="s">
        <v>115</v>
      </c>
      <c r="M12" s="156" t="s">
        <v>115</v>
      </c>
      <c r="N12" s="114">
        <v>0</v>
      </c>
      <c r="O12" s="156">
        <v>0</v>
      </c>
    </row>
    <row r="13" spans="1:23" s="143" customFormat="1" ht="13.5" thickBot="1">
      <c r="A13" s="158" t="s">
        <v>132</v>
      </c>
      <c r="B13" s="120">
        <v>5</v>
      </c>
      <c r="C13" s="159">
        <v>1</v>
      </c>
      <c r="D13" s="120">
        <v>44</v>
      </c>
      <c r="E13" s="159">
        <v>1</v>
      </c>
      <c r="F13" s="120">
        <v>23</v>
      </c>
      <c r="G13" s="159">
        <v>1</v>
      </c>
      <c r="H13" s="120">
        <v>85</v>
      </c>
      <c r="I13" s="159">
        <v>1</v>
      </c>
      <c r="J13" s="120" t="s">
        <v>115</v>
      </c>
      <c r="K13" s="159" t="s">
        <v>115</v>
      </c>
      <c r="L13" s="120" t="s">
        <v>115</v>
      </c>
      <c r="M13" s="159" t="s">
        <v>115</v>
      </c>
      <c r="N13" s="120">
        <v>0</v>
      </c>
      <c r="O13" s="159">
        <v>0</v>
      </c>
    </row>
    <row r="14" spans="1:23" s="126" customFormat="1" ht="13.5" thickTop="1">
      <c r="A14" s="108"/>
      <c r="B14" s="108"/>
      <c r="C14" s="108"/>
      <c r="D14" s="108"/>
      <c r="E14" s="108"/>
      <c r="F14" s="108"/>
      <c r="G14" s="108"/>
      <c r="H14" s="108"/>
      <c r="I14" s="108"/>
      <c r="J14" s="108"/>
      <c r="K14" s="108"/>
      <c r="L14" s="108"/>
      <c r="M14" s="108"/>
      <c r="N14" s="108"/>
      <c r="O14" s="108"/>
    </row>
    <row r="15" spans="1:23" s="126" customFormat="1">
      <c r="A15" s="108"/>
      <c r="B15" s="108"/>
      <c r="C15" s="108"/>
      <c r="D15" s="108"/>
      <c r="E15" s="108"/>
      <c r="F15" s="108"/>
      <c r="G15" s="108"/>
      <c r="H15" s="108"/>
      <c r="I15" s="108"/>
      <c r="J15" s="108"/>
      <c r="K15" s="108"/>
      <c r="L15" s="108"/>
      <c r="M15" s="108"/>
      <c r="N15" s="108"/>
      <c r="O15" s="108"/>
    </row>
    <row r="16" spans="1:23" s="126" customFormat="1">
      <c r="A16" s="148" t="s">
        <v>190</v>
      </c>
      <c r="B16" s="269" t="s">
        <v>91</v>
      </c>
      <c r="C16" s="269"/>
      <c r="D16" s="258" t="s">
        <v>90</v>
      </c>
      <c r="E16" s="258"/>
      <c r="F16" s="258" t="s">
        <v>89</v>
      </c>
      <c r="G16" s="258"/>
      <c r="H16" s="258" t="s">
        <v>88</v>
      </c>
      <c r="I16" s="258"/>
      <c r="J16" s="258" t="s">
        <v>87</v>
      </c>
      <c r="K16" s="258"/>
      <c r="L16" s="258" t="s">
        <v>86</v>
      </c>
      <c r="M16" s="258"/>
      <c r="N16" s="258" t="s">
        <v>85</v>
      </c>
      <c r="O16" s="258"/>
    </row>
    <row r="17" spans="1:23" s="173" customFormat="1">
      <c r="A17" s="176"/>
      <c r="B17" s="153" t="s">
        <v>217</v>
      </c>
      <c r="C17" s="153" t="s">
        <v>182</v>
      </c>
      <c r="D17" s="153" t="s">
        <v>217</v>
      </c>
      <c r="E17" s="153" t="s">
        <v>182</v>
      </c>
      <c r="F17" s="153" t="s">
        <v>217</v>
      </c>
      <c r="G17" s="153" t="s">
        <v>182</v>
      </c>
      <c r="H17" s="153" t="s">
        <v>217</v>
      </c>
      <c r="I17" s="153" t="s">
        <v>182</v>
      </c>
      <c r="J17" s="153" t="s">
        <v>217</v>
      </c>
      <c r="K17" s="153" t="s">
        <v>182</v>
      </c>
      <c r="L17" s="153" t="s">
        <v>217</v>
      </c>
      <c r="M17" s="153" t="s">
        <v>182</v>
      </c>
      <c r="N17" s="153" t="s">
        <v>217</v>
      </c>
      <c r="O17" s="153" t="s">
        <v>182</v>
      </c>
      <c r="P17" s="126"/>
      <c r="Q17" s="126"/>
      <c r="R17" s="126"/>
      <c r="S17" s="126"/>
      <c r="T17" s="126"/>
      <c r="U17" s="126"/>
      <c r="V17" s="126"/>
      <c r="W17" s="126"/>
    </row>
    <row r="18" spans="1:23" s="126" customFormat="1">
      <c r="A18" s="165" t="s">
        <v>216</v>
      </c>
      <c r="B18" s="114">
        <v>5</v>
      </c>
      <c r="C18" s="156">
        <v>0.7142857142857143</v>
      </c>
      <c r="D18" s="114">
        <v>1</v>
      </c>
      <c r="E18" s="156">
        <v>0.33333333333333331</v>
      </c>
      <c r="F18" s="114">
        <v>2</v>
      </c>
      <c r="G18" s="156">
        <v>0.66666666666666663</v>
      </c>
      <c r="H18" s="114">
        <v>16</v>
      </c>
      <c r="I18" s="156">
        <v>0.69565217391304346</v>
      </c>
      <c r="J18" s="114">
        <v>1</v>
      </c>
      <c r="K18" s="156">
        <v>1</v>
      </c>
      <c r="L18" s="114">
        <v>6</v>
      </c>
      <c r="M18" s="156">
        <v>0.75</v>
      </c>
      <c r="N18" s="114">
        <v>1</v>
      </c>
      <c r="O18" s="156">
        <v>1</v>
      </c>
    </row>
    <row r="19" spans="1:23" s="126" customFormat="1">
      <c r="A19" s="108" t="s">
        <v>215</v>
      </c>
      <c r="B19" s="114">
        <v>0</v>
      </c>
      <c r="C19" s="156">
        <v>0</v>
      </c>
      <c r="D19" s="114">
        <v>1</v>
      </c>
      <c r="E19" s="156">
        <v>0.33333333333333331</v>
      </c>
      <c r="F19" s="114">
        <v>1</v>
      </c>
      <c r="G19" s="156">
        <v>0.33333333333333331</v>
      </c>
      <c r="H19" s="114">
        <v>3</v>
      </c>
      <c r="I19" s="156">
        <v>0.13043478260869565</v>
      </c>
      <c r="J19" s="114">
        <v>0</v>
      </c>
      <c r="K19" s="156">
        <v>0</v>
      </c>
      <c r="L19" s="114">
        <v>2</v>
      </c>
      <c r="M19" s="156">
        <v>0.25</v>
      </c>
      <c r="N19" s="114">
        <v>0</v>
      </c>
      <c r="O19" s="156">
        <v>0</v>
      </c>
    </row>
    <row r="20" spans="1:23" s="126" customFormat="1">
      <c r="A20" s="108" t="s">
        <v>226</v>
      </c>
      <c r="B20" s="114">
        <v>1</v>
      </c>
      <c r="C20" s="156">
        <v>0.14285714285714285</v>
      </c>
      <c r="D20" s="114">
        <v>0</v>
      </c>
      <c r="E20" s="156">
        <v>0</v>
      </c>
      <c r="F20" s="114">
        <v>0</v>
      </c>
      <c r="G20" s="156">
        <v>0</v>
      </c>
      <c r="H20" s="114">
        <v>4</v>
      </c>
      <c r="I20" s="156">
        <v>0.17391304347826086</v>
      </c>
      <c r="J20" s="114">
        <v>0</v>
      </c>
      <c r="K20" s="156">
        <v>0</v>
      </c>
      <c r="L20" s="114">
        <v>0</v>
      </c>
      <c r="M20" s="156">
        <v>0</v>
      </c>
      <c r="N20" s="114">
        <v>0</v>
      </c>
      <c r="O20" s="156">
        <v>0</v>
      </c>
    </row>
    <row r="21" spans="1:23" s="126" customFormat="1">
      <c r="A21" s="108" t="s">
        <v>214</v>
      </c>
      <c r="B21" s="114">
        <v>1</v>
      </c>
      <c r="C21" s="156">
        <v>0.14285714285714285</v>
      </c>
      <c r="D21" s="114">
        <v>1</v>
      </c>
      <c r="E21" s="156">
        <v>0.33333333333333331</v>
      </c>
      <c r="F21" s="114">
        <v>0</v>
      </c>
      <c r="G21" s="156">
        <v>0</v>
      </c>
      <c r="H21" s="114">
        <v>0</v>
      </c>
      <c r="I21" s="156">
        <v>0</v>
      </c>
      <c r="J21" s="114">
        <v>0</v>
      </c>
      <c r="K21" s="156">
        <v>0</v>
      </c>
      <c r="L21" s="114">
        <v>0</v>
      </c>
      <c r="M21" s="156">
        <v>0</v>
      </c>
      <c r="N21" s="114">
        <v>0</v>
      </c>
      <c r="O21" s="156">
        <v>0</v>
      </c>
    </row>
    <row r="22" spans="1:23" s="143" customFormat="1" ht="13.5" thickBot="1">
      <c r="A22" s="158" t="s">
        <v>132</v>
      </c>
      <c r="B22" s="120">
        <v>7</v>
      </c>
      <c r="C22" s="159">
        <v>1</v>
      </c>
      <c r="D22" s="120">
        <v>3</v>
      </c>
      <c r="E22" s="159">
        <v>1</v>
      </c>
      <c r="F22" s="120">
        <v>3</v>
      </c>
      <c r="G22" s="159">
        <v>1</v>
      </c>
      <c r="H22" s="120">
        <v>23</v>
      </c>
      <c r="I22" s="159">
        <v>1</v>
      </c>
      <c r="J22" s="120">
        <v>1</v>
      </c>
      <c r="K22" s="159">
        <v>1</v>
      </c>
      <c r="L22" s="120">
        <v>8</v>
      </c>
      <c r="M22" s="159">
        <v>1</v>
      </c>
      <c r="N22" s="120">
        <v>1</v>
      </c>
      <c r="O22" s="159">
        <v>1</v>
      </c>
    </row>
    <row r="23" spans="1:23" s="126" customFormat="1" ht="13.5" thickTop="1">
      <c r="A23" s="108"/>
      <c r="B23" s="108"/>
      <c r="C23" s="108"/>
      <c r="D23" s="108"/>
      <c r="E23" s="108"/>
      <c r="F23" s="108"/>
      <c r="G23" s="108"/>
      <c r="H23" s="108"/>
      <c r="I23" s="108"/>
      <c r="J23" s="108"/>
      <c r="K23" s="108"/>
      <c r="L23" s="108"/>
      <c r="M23" s="108"/>
      <c r="N23" s="108"/>
      <c r="O23" s="108"/>
    </row>
    <row r="24" spans="1:23" s="126" customFormat="1">
      <c r="A24" s="108"/>
      <c r="B24" s="108"/>
      <c r="C24" s="108"/>
      <c r="D24" s="108"/>
      <c r="E24" s="108"/>
      <c r="F24" s="108"/>
      <c r="G24" s="108"/>
      <c r="H24" s="108"/>
      <c r="I24" s="108"/>
      <c r="J24" s="108"/>
      <c r="K24" s="108"/>
      <c r="L24" s="108"/>
      <c r="M24" s="108"/>
      <c r="N24" s="108"/>
      <c r="O24" s="108"/>
    </row>
    <row r="25" spans="1:23" s="126" customFormat="1">
      <c r="A25" s="148" t="s">
        <v>117</v>
      </c>
      <c r="B25" s="269" t="s">
        <v>91</v>
      </c>
      <c r="C25" s="269"/>
      <c r="D25" s="258" t="s">
        <v>90</v>
      </c>
      <c r="E25" s="258"/>
      <c r="F25" s="258" t="s">
        <v>89</v>
      </c>
      <c r="G25" s="258"/>
      <c r="H25" s="258" t="s">
        <v>88</v>
      </c>
      <c r="I25" s="258"/>
      <c r="J25" s="258" t="s">
        <v>87</v>
      </c>
      <c r="K25" s="258"/>
      <c r="L25" s="258" t="s">
        <v>86</v>
      </c>
      <c r="M25" s="258"/>
      <c r="N25" s="258" t="s">
        <v>85</v>
      </c>
      <c r="O25" s="258"/>
    </row>
    <row r="26" spans="1:23" s="126" customFormat="1">
      <c r="A26" s="176"/>
      <c r="B26" s="153" t="s">
        <v>217</v>
      </c>
      <c r="C26" s="153" t="s">
        <v>182</v>
      </c>
      <c r="D26" s="153" t="s">
        <v>217</v>
      </c>
      <c r="E26" s="153" t="s">
        <v>182</v>
      </c>
      <c r="F26" s="153" t="s">
        <v>217</v>
      </c>
      <c r="G26" s="153" t="s">
        <v>182</v>
      </c>
      <c r="H26" s="153" t="s">
        <v>217</v>
      </c>
      <c r="I26" s="153" t="s">
        <v>182</v>
      </c>
      <c r="J26" s="153" t="s">
        <v>217</v>
      </c>
      <c r="K26" s="153" t="s">
        <v>182</v>
      </c>
      <c r="L26" s="153" t="s">
        <v>217</v>
      </c>
      <c r="M26" s="153" t="s">
        <v>182</v>
      </c>
      <c r="N26" s="153" t="s">
        <v>217</v>
      </c>
      <c r="O26" s="153" t="s">
        <v>182</v>
      </c>
    </row>
    <row r="27" spans="1:23" s="126" customFormat="1">
      <c r="A27" s="165" t="s">
        <v>216</v>
      </c>
      <c r="B27" s="114">
        <v>5</v>
      </c>
      <c r="C27" s="156">
        <v>0.7142857142857143</v>
      </c>
      <c r="D27" s="114">
        <v>61</v>
      </c>
      <c r="E27" s="156">
        <v>0.63541666666666663</v>
      </c>
      <c r="F27" s="114">
        <v>0</v>
      </c>
      <c r="G27" s="156">
        <v>0</v>
      </c>
      <c r="H27" s="114">
        <v>90</v>
      </c>
      <c r="I27" s="156">
        <v>0.76271186440677963</v>
      </c>
      <c r="J27" s="114" t="s">
        <v>115</v>
      </c>
      <c r="K27" s="156" t="s">
        <v>115</v>
      </c>
      <c r="L27" s="114" t="s">
        <v>115</v>
      </c>
      <c r="M27" s="156" t="s">
        <v>115</v>
      </c>
      <c r="N27" s="114" t="s">
        <v>115</v>
      </c>
      <c r="O27" s="156" t="s">
        <v>115</v>
      </c>
    </row>
    <row r="28" spans="1:23" s="126" customFormat="1">
      <c r="A28" s="108" t="s">
        <v>215</v>
      </c>
      <c r="B28" s="114">
        <v>1</v>
      </c>
      <c r="C28" s="156">
        <v>0.14285714285714285</v>
      </c>
      <c r="D28" s="114">
        <v>4</v>
      </c>
      <c r="E28" s="156">
        <v>4.1666666666666664E-2</v>
      </c>
      <c r="F28" s="114">
        <v>0</v>
      </c>
      <c r="G28" s="156">
        <v>0</v>
      </c>
      <c r="H28" s="114">
        <v>7</v>
      </c>
      <c r="I28" s="156">
        <v>5.9322033898305086E-2</v>
      </c>
      <c r="J28" s="114" t="s">
        <v>115</v>
      </c>
      <c r="K28" s="156" t="s">
        <v>115</v>
      </c>
      <c r="L28" s="114" t="s">
        <v>115</v>
      </c>
      <c r="M28" s="156" t="s">
        <v>115</v>
      </c>
      <c r="N28" s="114" t="s">
        <v>115</v>
      </c>
      <c r="O28" s="156" t="s">
        <v>115</v>
      </c>
    </row>
    <row r="29" spans="1:23" s="126" customFormat="1">
      <c r="A29" s="108" t="s">
        <v>226</v>
      </c>
      <c r="B29" s="114">
        <v>0</v>
      </c>
      <c r="C29" s="156">
        <v>0</v>
      </c>
      <c r="D29" s="114">
        <v>13</v>
      </c>
      <c r="E29" s="156">
        <v>0.13541666666666666</v>
      </c>
      <c r="F29" s="114">
        <v>0</v>
      </c>
      <c r="G29" s="156">
        <v>0</v>
      </c>
      <c r="H29" s="114">
        <v>12</v>
      </c>
      <c r="I29" s="156">
        <v>0.10169491525423729</v>
      </c>
      <c r="J29" s="114" t="s">
        <v>115</v>
      </c>
      <c r="K29" s="156" t="s">
        <v>115</v>
      </c>
      <c r="L29" s="114" t="s">
        <v>115</v>
      </c>
      <c r="M29" s="156" t="s">
        <v>115</v>
      </c>
      <c r="N29" s="114" t="s">
        <v>115</v>
      </c>
      <c r="O29" s="156" t="s">
        <v>115</v>
      </c>
    </row>
    <row r="30" spans="1:23" s="126" customFormat="1">
      <c r="A30" s="108" t="s">
        <v>214</v>
      </c>
      <c r="B30" s="114">
        <v>1</v>
      </c>
      <c r="C30" s="156">
        <v>0.14285714285714285</v>
      </c>
      <c r="D30" s="114">
        <v>18</v>
      </c>
      <c r="E30" s="156">
        <v>0.1875</v>
      </c>
      <c r="F30" s="114">
        <v>0</v>
      </c>
      <c r="G30" s="156">
        <v>0</v>
      </c>
      <c r="H30" s="114">
        <v>9</v>
      </c>
      <c r="I30" s="156">
        <v>7.6271186440677971E-2</v>
      </c>
      <c r="J30" s="114" t="s">
        <v>115</v>
      </c>
      <c r="K30" s="156" t="s">
        <v>115</v>
      </c>
      <c r="L30" s="114" t="s">
        <v>115</v>
      </c>
      <c r="M30" s="156" t="s">
        <v>115</v>
      </c>
      <c r="N30" s="114" t="s">
        <v>115</v>
      </c>
      <c r="O30" s="156" t="s">
        <v>115</v>
      </c>
    </row>
    <row r="31" spans="1:23" s="143" customFormat="1" ht="13.5" thickBot="1">
      <c r="A31" s="158" t="s">
        <v>132</v>
      </c>
      <c r="B31" s="120">
        <v>7</v>
      </c>
      <c r="C31" s="159">
        <v>1</v>
      </c>
      <c r="D31" s="120">
        <v>96</v>
      </c>
      <c r="E31" s="159">
        <v>0.99999999999999989</v>
      </c>
      <c r="F31" s="120">
        <v>0</v>
      </c>
      <c r="G31" s="159">
        <v>0</v>
      </c>
      <c r="H31" s="120">
        <v>118</v>
      </c>
      <c r="I31" s="159">
        <v>1</v>
      </c>
      <c r="J31" s="120" t="s">
        <v>115</v>
      </c>
      <c r="K31" s="159" t="s">
        <v>115</v>
      </c>
      <c r="L31" s="120" t="s">
        <v>115</v>
      </c>
      <c r="M31" s="159" t="s">
        <v>115</v>
      </c>
      <c r="N31" s="120" t="s">
        <v>115</v>
      </c>
      <c r="O31" s="159" t="s">
        <v>115</v>
      </c>
    </row>
    <row r="32" spans="1:23" s="126" customFormat="1" ht="13.5" thickTop="1">
      <c r="A32" s="108"/>
      <c r="B32" s="108"/>
      <c r="C32" s="108"/>
      <c r="D32" s="108"/>
      <c r="E32" s="108"/>
      <c r="F32" s="108"/>
      <c r="G32" s="108"/>
      <c r="H32" s="108"/>
      <c r="I32" s="108"/>
      <c r="J32" s="108"/>
      <c r="K32" s="108"/>
      <c r="L32" s="108"/>
      <c r="M32" s="108"/>
      <c r="N32" s="108"/>
      <c r="O32" s="108"/>
    </row>
    <row r="33" spans="1:15" s="126" customFormat="1">
      <c r="A33" s="108"/>
      <c r="B33" s="108"/>
      <c r="C33" s="108"/>
      <c r="D33" s="108"/>
      <c r="E33" s="108"/>
      <c r="F33" s="108"/>
      <c r="G33" s="108"/>
      <c r="H33" s="108"/>
      <c r="I33" s="108"/>
      <c r="J33" s="108"/>
      <c r="K33" s="108"/>
      <c r="L33" s="108"/>
      <c r="M33" s="108"/>
      <c r="N33" s="108"/>
      <c r="O33" s="108"/>
    </row>
    <row r="34" spans="1:15" s="126" customFormat="1">
      <c r="A34" s="148" t="s">
        <v>116</v>
      </c>
      <c r="B34" s="269" t="s">
        <v>91</v>
      </c>
      <c r="C34" s="269"/>
      <c r="D34" s="258" t="s">
        <v>90</v>
      </c>
      <c r="E34" s="258"/>
      <c r="F34" s="258" t="s">
        <v>89</v>
      </c>
      <c r="G34" s="258"/>
      <c r="H34" s="258" t="s">
        <v>88</v>
      </c>
      <c r="I34" s="258"/>
      <c r="J34" s="258" t="s">
        <v>87</v>
      </c>
      <c r="K34" s="258"/>
      <c r="L34" s="258" t="s">
        <v>86</v>
      </c>
      <c r="M34" s="258"/>
      <c r="N34" s="258" t="s">
        <v>85</v>
      </c>
      <c r="O34" s="258"/>
    </row>
    <row r="35" spans="1:15" s="126" customFormat="1">
      <c r="A35" s="176"/>
      <c r="B35" s="153" t="s">
        <v>217</v>
      </c>
      <c r="C35" s="153" t="s">
        <v>182</v>
      </c>
      <c r="D35" s="153" t="s">
        <v>217</v>
      </c>
      <c r="E35" s="153" t="s">
        <v>182</v>
      </c>
      <c r="F35" s="153" t="s">
        <v>217</v>
      </c>
      <c r="G35" s="153" t="s">
        <v>182</v>
      </c>
      <c r="H35" s="153" t="s">
        <v>217</v>
      </c>
      <c r="I35" s="153" t="s">
        <v>182</v>
      </c>
      <c r="J35" s="153" t="s">
        <v>217</v>
      </c>
      <c r="K35" s="153" t="s">
        <v>182</v>
      </c>
      <c r="L35" s="153" t="s">
        <v>217</v>
      </c>
      <c r="M35" s="153" t="s">
        <v>182</v>
      </c>
      <c r="N35" s="153" t="s">
        <v>217</v>
      </c>
      <c r="O35" s="153" t="s">
        <v>182</v>
      </c>
    </row>
    <row r="36" spans="1:15" s="126" customFormat="1">
      <c r="A36" s="165" t="s">
        <v>216</v>
      </c>
      <c r="B36" s="114">
        <v>0</v>
      </c>
      <c r="C36" s="156">
        <v>0</v>
      </c>
      <c r="D36" s="114">
        <v>0</v>
      </c>
      <c r="E36" s="156">
        <v>0</v>
      </c>
      <c r="F36" s="114">
        <v>0</v>
      </c>
      <c r="G36" s="156">
        <v>0</v>
      </c>
      <c r="H36" s="114">
        <v>2</v>
      </c>
      <c r="I36" s="156">
        <v>0.2857142857142857</v>
      </c>
      <c r="J36" s="114" t="s">
        <v>114</v>
      </c>
      <c r="K36" s="162" t="s">
        <v>114</v>
      </c>
      <c r="L36" s="114" t="s">
        <v>115</v>
      </c>
      <c r="M36" s="162" t="s">
        <v>115</v>
      </c>
      <c r="N36" s="114" t="s">
        <v>114</v>
      </c>
      <c r="O36" s="162" t="s">
        <v>114</v>
      </c>
    </row>
    <row r="37" spans="1:15" s="126" customFormat="1">
      <c r="A37" s="108" t="s">
        <v>215</v>
      </c>
      <c r="B37" s="114">
        <v>0</v>
      </c>
      <c r="C37" s="156">
        <v>0</v>
      </c>
      <c r="D37" s="114">
        <v>0</v>
      </c>
      <c r="E37" s="156">
        <v>0</v>
      </c>
      <c r="F37" s="114">
        <v>0</v>
      </c>
      <c r="G37" s="156">
        <v>0</v>
      </c>
      <c r="H37" s="114">
        <v>0</v>
      </c>
      <c r="I37" s="156">
        <v>0</v>
      </c>
      <c r="J37" s="114" t="s">
        <v>114</v>
      </c>
      <c r="K37" s="162" t="s">
        <v>114</v>
      </c>
      <c r="L37" s="114" t="s">
        <v>115</v>
      </c>
      <c r="M37" s="162" t="s">
        <v>115</v>
      </c>
      <c r="N37" s="114" t="s">
        <v>114</v>
      </c>
      <c r="O37" s="162" t="s">
        <v>114</v>
      </c>
    </row>
    <row r="38" spans="1:15" s="126" customFormat="1">
      <c r="A38" s="108" t="s">
        <v>226</v>
      </c>
      <c r="B38" s="114">
        <v>0</v>
      </c>
      <c r="C38" s="156">
        <v>0</v>
      </c>
      <c r="D38" s="114">
        <v>0</v>
      </c>
      <c r="E38" s="156">
        <v>0</v>
      </c>
      <c r="F38" s="114">
        <v>0</v>
      </c>
      <c r="G38" s="156">
        <v>0</v>
      </c>
      <c r="H38" s="114">
        <v>0</v>
      </c>
      <c r="I38" s="156">
        <v>0</v>
      </c>
      <c r="J38" s="114" t="s">
        <v>114</v>
      </c>
      <c r="K38" s="162" t="s">
        <v>114</v>
      </c>
      <c r="L38" s="114" t="s">
        <v>115</v>
      </c>
      <c r="M38" s="162" t="s">
        <v>115</v>
      </c>
      <c r="N38" s="114" t="s">
        <v>114</v>
      </c>
      <c r="O38" s="162" t="s">
        <v>114</v>
      </c>
    </row>
    <row r="39" spans="1:15" s="126" customFormat="1">
      <c r="A39" s="108" t="s">
        <v>214</v>
      </c>
      <c r="B39" s="114">
        <v>0</v>
      </c>
      <c r="C39" s="156">
        <v>0</v>
      </c>
      <c r="D39" s="114">
        <v>0</v>
      </c>
      <c r="E39" s="156">
        <v>0</v>
      </c>
      <c r="F39" s="114">
        <v>0</v>
      </c>
      <c r="G39" s="156">
        <v>0</v>
      </c>
      <c r="H39" s="114">
        <v>5</v>
      </c>
      <c r="I39" s="156">
        <v>0.7142857142857143</v>
      </c>
      <c r="J39" s="114" t="s">
        <v>114</v>
      </c>
      <c r="K39" s="162" t="s">
        <v>114</v>
      </c>
      <c r="L39" s="114" t="s">
        <v>115</v>
      </c>
      <c r="M39" s="162" t="s">
        <v>115</v>
      </c>
      <c r="N39" s="114" t="s">
        <v>114</v>
      </c>
      <c r="O39" s="162" t="s">
        <v>114</v>
      </c>
    </row>
    <row r="40" spans="1:15" s="126" customFormat="1" ht="13.5" thickBot="1">
      <c r="A40" s="158" t="s">
        <v>132</v>
      </c>
      <c r="B40" s="120">
        <v>0</v>
      </c>
      <c r="C40" s="159">
        <v>0</v>
      </c>
      <c r="D40" s="120">
        <v>0</v>
      </c>
      <c r="E40" s="159">
        <v>0</v>
      </c>
      <c r="F40" s="120">
        <v>0</v>
      </c>
      <c r="G40" s="159">
        <v>0</v>
      </c>
      <c r="H40" s="120">
        <v>7</v>
      </c>
      <c r="I40" s="159">
        <v>1</v>
      </c>
      <c r="J40" s="120" t="s">
        <v>114</v>
      </c>
      <c r="K40" s="121" t="s">
        <v>114</v>
      </c>
      <c r="L40" s="120" t="s">
        <v>115</v>
      </c>
      <c r="M40" s="121" t="s">
        <v>115</v>
      </c>
      <c r="N40" s="120" t="s">
        <v>114</v>
      </c>
      <c r="O40" s="121" t="s">
        <v>114</v>
      </c>
    </row>
    <row r="41" spans="1:15" s="126" customFormat="1" ht="13.5" thickTop="1">
      <c r="A41" s="108"/>
      <c r="B41" s="108"/>
      <c r="C41" s="108"/>
      <c r="D41" s="108"/>
      <c r="E41" s="108"/>
      <c r="F41" s="108"/>
      <c r="G41" s="108"/>
      <c r="H41" s="108"/>
      <c r="I41" s="108"/>
      <c r="J41" s="108"/>
      <c r="K41" s="108"/>
      <c r="L41" s="108"/>
      <c r="M41" s="108"/>
      <c r="N41" s="108"/>
      <c r="O41" s="108"/>
    </row>
    <row r="42" spans="1:15" s="126" customFormat="1">
      <c r="A42" s="108"/>
      <c r="B42" s="108"/>
      <c r="C42" s="108"/>
      <c r="D42" s="108"/>
      <c r="E42" s="108"/>
      <c r="F42" s="108"/>
      <c r="G42" s="108"/>
      <c r="H42" s="108"/>
      <c r="I42" s="108"/>
      <c r="J42" s="108"/>
      <c r="K42" s="108"/>
      <c r="L42" s="108"/>
      <c r="M42" s="108"/>
      <c r="N42" s="108"/>
      <c r="O42" s="108"/>
    </row>
    <row r="43" spans="1:15" s="126" customFormat="1">
      <c r="A43" s="108"/>
      <c r="B43" s="108"/>
      <c r="C43" s="108"/>
      <c r="D43" s="108"/>
      <c r="E43" s="108"/>
      <c r="F43" s="108"/>
      <c r="G43" s="108"/>
      <c r="H43" s="108"/>
      <c r="I43" s="108"/>
      <c r="J43" s="108"/>
      <c r="K43" s="108"/>
      <c r="L43" s="108"/>
      <c r="M43" s="108"/>
      <c r="N43" s="108"/>
      <c r="O43" s="108"/>
    </row>
    <row r="44" spans="1:15" s="126" customFormat="1">
      <c r="A44" s="108"/>
      <c r="B44" s="108"/>
      <c r="C44" s="108"/>
      <c r="D44" s="108"/>
      <c r="E44" s="108"/>
      <c r="F44" s="108"/>
      <c r="G44" s="108"/>
      <c r="H44" s="108"/>
      <c r="I44" s="108"/>
      <c r="J44" s="108"/>
      <c r="K44" s="108"/>
      <c r="L44" s="108"/>
      <c r="M44" s="108"/>
      <c r="N44" s="108"/>
      <c r="O44" s="108"/>
    </row>
    <row r="45" spans="1:15" s="126" customFormat="1">
      <c r="A45" s="108"/>
      <c r="B45" s="108"/>
      <c r="C45" s="108"/>
      <c r="D45" s="108"/>
      <c r="E45" s="108"/>
      <c r="F45" s="108"/>
      <c r="G45" s="108"/>
      <c r="H45" s="108"/>
      <c r="I45" s="108"/>
      <c r="J45" s="108"/>
      <c r="K45" s="108"/>
      <c r="L45" s="108"/>
      <c r="M45" s="108"/>
      <c r="N45" s="108"/>
      <c r="O45" s="108"/>
    </row>
    <row r="46" spans="1:15" s="126" customFormat="1">
      <c r="A46" s="108"/>
      <c r="B46" s="108"/>
      <c r="C46" s="108"/>
      <c r="D46" s="108"/>
      <c r="E46" s="108"/>
      <c r="F46" s="108"/>
      <c r="G46" s="108"/>
      <c r="H46" s="108"/>
      <c r="I46" s="108"/>
      <c r="J46" s="108"/>
      <c r="K46" s="108"/>
      <c r="L46" s="108"/>
      <c r="M46" s="108"/>
      <c r="N46" s="108"/>
      <c r="O46" s="108"/>
    </row>
    <row r="47" spans="1:15" s="126" customFormat="1">
      <c r="A47" s="216" t="s">
        <v>225</v>
      </c>
      <c r="B47" s="174"/>
      <c r="C47" s="174"/>
      <c r="D47" s="174"/>
      <c r="E47" s="174"/>
      <c r="F47" s="174"/>
      <c r="G47" s="174"/>
      <c r="H47" s="174"/>
      <c r="I47" s="174"/>
      <c r="J47" s="174"/>
      <c r="K47" s="174"/>
      <c r="L47" s="174"/>
      <c r="M47" s="174"/>
      <c r="N47" s="174"/>
      <c r="O47" s="174"/>
    </row>
    <row r="48" spans="1:15" s="126" customFormat="1" ht="15" customHeight="1">
      <c r="A48" s="175"/>
      <c r="B48" s="174"/>
      <c r="C48" s="174"/>
      <c r="D48" s="174"/>
      <c r="E48" s="174"/>
      <c r="F48" s="174"/>
      <c r="G48" s="174"/>
      <c r="H48" s="174"/>
      <c r="I48" s="174"/>
      <c r="J48" s="174"/>
      <c r="K48" s="174"/>
      <c r="L48" s="174"/>
      <c r="M48" s="173"/>
      <c r="N48" s="173"/>
      <c r="O48" s="173"/>
    </row>
    <row r="49" spans="1:23" s="126" customFormat="1">
      <c r="A49" s="148" t="s">
        <v>119</v>
      </c>
      <c r="B49" s="269" t="s">
        <v>91</v>
      </c>
      <c r="C49" s="269"/>
      <c r="D49" s="258" t="s">
        <v>90</v>
      </c>
      <c r="E49" s="258"/>
      <c r="F49" s="258" t="s">
        <v>89</v>
      </c>
      <c r="G49" s="258"/>
      <c r="H49" s="258" t="s">
        <v>88</v>
      </c>
      <c r="I49" s="258"/>
      <c r="J49" s="258" t="s">
        <v>87</v>
      </c>
      <c r="K49" s="258"/>
      <c r="L49" s="258" t="s">
        <v>86</v>
      </c>
      <c r="M49" s="258"/>
      <c r="N49" s="258" t="s">
        <v>85</v>
      </c>
      <c r="O49" s="258"/>
    </row>
    <row r="50" spans="1:23" s="126" customFormat="1">
      <c r="A50" s="176"/>
      <c r="B50" s="153" t="s">
        <v>217</v>
      </c>
      <c r="C50" s="153" t="s">
        <v>182</v>
      </c>
      <c r="D50" s="153" t="s">
        <v>217</v>
      </c>
      <c r="E50" s="153" t="s">
        <v>182</v>
      </c>
      <c r="F50" s="153" t="s">
        <v>217</v>
      </c>
      <c r="G50" s="153" t="s">
        <v>182</v>
      </c>
      <c r="H50" s="153" t="s">
        <v>217</v>
      </c>
      <c r="I50" s="153" t="s">
        <v>182</v>
      </c>
      <c r="J50" s="153" t="s">
        <v>217</v>
      </c>
      <c r="K50" s="153" t="s">
        <v>182</v>
      </c>
      <c r="L50" s="153" t="s">
        <v>217</v>
      </c>
      <c r="M50" s="153" t="s">
        <v>182</v>
      </c>
      <c r="N50" s="153" t="s">
        <v>217</v>
      </c>
      <c r="O50" s="153" t="s">
        <v>182</v>
      </c>
    </row>
    <row r="51" spans="1:23" s="126" customFormat="1">
      <c r="A51" s="165" t="s">
        <v>100</v>
      </c>
      <c r="B51" s="114">
        <v>2</v>
      </c>
      <c r="C51" s="156">
        <v>0.33333333333333331</v>
      </c>
      <c r="D51" s="114">
        <v>26</v>
      </c>
      <c r="E51" s="156">
        <v>0.65</v>
      </c>
      <c r="F51" s="114">
        <v>8</v>
      </c>
      <c r="G51" s="156">
        <v>0.53333333333333333</v>
      </c>
      <c r="H51" s="114">
        <v>47</v>
      </c>
      <c r="I51" s="156">
        <v>0.4845360824742268</v>
      </c>
      <c r="J51" s="114" t="s">
        <v>115</v>
      </c>
      <c r="K51" s="156" t="s">
        <v>115</v>
      </c>
      <c r="L51" s="114" t="s">
        <v>115</v>
      </c>
      <c r="M51" s="156" t="s">
        <v>115</v>
      </c>
      <c r="N51" s="114">
        <v>0</v>
      </c>
      <c r="O51" s="156">
        <v>0</v>
      </c>
    </row>
    <row r="52" spans="1:23" s="126" customFormat="1">
      <c r="A52" s="165" t="s">
        <v>99</v>
      </c>
      <c r="B52" s="114">
        <v>0</v>
      </c>
      <c r="C52" s="156">
        <v>0</v>
      </c>
      <c r="D52" s="114">
        <v>8</v>
      </c>
      <c r="E52" s="156">
        <v>0.2</v>
      </c>
      <c r="F52" s="114">
        <v>4</v>
      </c>
      <c r="G52" s="156">
        <v>0.26666666666666666</v>
      </c>
      <c r="H52" s="114">
        <v>25</v>
      </c>
      <c r="I52" s="156">
        <v>0.25773195876288657</v>
      </c>
      <c r="J52" s="114" t="s">
        <v>115</v>
      </c>
      <c r="K52" s="156" t="s">
        <v>115</v>
      </c>
      <c r="L52" s="114" t="s">
        <v>115</v>
      </c>
      <c r="M52" s="156" t="s">
        <v>115</v>
      </c>
      <c r="N52" s="114">
        <v>0</v>
      </c>
      <c r="O52" s="156">
        <v>0</v>
      </c>
    </row>
    <row r="53" spans="1:23" s="126" customFormat="1">
      <c r="A53" s="108" t="s">
        <v>224</v>
      </c>
      <c r="B53" s="114">
        <v>4</v>
      </c>
      <c r="C53" s="156">
        <v>0.66666666666666663</v>
      </c>
      <c r="D53" s="114">
        <v>6</v>
      </c>
      <c r="E53" s="156">
        <v>0.15</v>
      </c>
      <c r="F53" s="114">
        <v>3</v>
      </c>
      <c r="G53" s="156">
        <v>0.2</v>
      </c>
      <c r="H53" s="114">
        <v>25</v>
      </c>
      <c r="I53" s="156">
        <v>0.25773195876288657</v>
      </c>
      <c r="J53" s="114" t="s">
        <v>115</v>
      </c>
      <c r="K53" s="156" t="s">
        <v>115</v>
      </c>
      <c r="L53" s="114" t="s">
        <v>115</v>
      </c>
      <c r="M53" s="156" t="s">
        <v>115</v>
      </c>
      <c r="N53" s="114">
        <v>0</v>
      </c>
      <c r="O53" s="156">
        <v>0</v>
      </c>
    </row>
    <row r="54" spans="1:23" s="143" customFormat="1" ht="13.5" thickBot="1">
      <c r="A54" s="158" t="s">
        <v>132</v>
      </c>
      <c r="B54" s="120">
        <v>6</v>
      </c>
      <c r="C54" s="159">
        <v>1</v>
      </c>
      <c r="D54" s="120">
        <v>40</v>
      </c>
      <c r="E54" s="159">
        <v>1</v>
      </c>
      <c r="F54" s="120">
        <v>15</v>
      </c>
      <c r="G54" s="159">
        <v>1</v>
      </c>
      <c r="H54" s="120">
        <v>97</v>
      </c>
      <c r="I54" s="159">
        <v>1</v>
      </c>
      <c r="J54" s="120" t="s">
        <v>115</v>
      </c>
      <c r="K54" s="159" t="s">
        <v>115</v>
      </c>
      <c r="L54" s="120" t="s">
        <v>115</v>
      </c>
      <c r="M54" s="159" t="s">
        <v>115</v>
      </c>
      <c r="N54" s="120">
        <v>0</v>
      </c>
      <c r="O54" s="159">
        <v>0</v>
      </c>
      <c r="Q54" s="177"/>
      <c r="R54" s="177"/>
      <c r="S54" s="177"/>
      <c r="T54" s="177"/>
      <c r="U54" s="177"/>
      <c r="V54" s="177"/>
      <c r="W54" s="169"/>
    </row>
    <row r="55" spans="1:23" s="126" customFormat="1" ht="13.5" thickTop="1">
      <c r="A55" s="108"/>
      <c r="B55" s="108"/>
      <c r="C55" s="108"/>
      <c r="D55" s="108"/>
      <c r="E55" s="108"/>
      <c r="F55" s="108"/>
      <c r="G55" s="108"/>
      <c r="H55" s="108"/>
      <c r="I55" s="108"/>
      <c r="J55" s="108"/>
      <c r="K55" s="108"/>
      <c r="L55" s="108"/>
      <c r="M55" s="108"/>
      <c r="N55" s="108"/>
      <c r="O55" s="108"/>
    </row>
    <row r="56" spans="1:23" s="126" customFormat="1">
      <c r="A56" s="108"/>
      <c r="B56" s="108"/>
      <c r="C56" s="108"/>
      <c r="D56" s="108"/>
      <c r="E56" s="108"/>
      <c r="F56" s="108"/>
      <c r="G56" s="108"/>
      <c r="H56" s="108"/>
      <c r="I56" s="108"/>
      <c r="J56" s="108"/>
      <c r="K56" s="108"/>
      <c r="L56" s="108"/>
      <c r="M56" s="108"/>
      <c r="N56" s="108"/>
      <c r="O56" s="108"/>
    </row>
    <row r="57" spans="1:23" s="126" customFormat="1">
      <c r="A57" s="148" t="s">
        <v>190</v>
      </c>
      <c r="B57" s="269" t="s">
        <v>91</v>
      </c>
      <c r="C57" s="269"/>
      <c r="D57" s="258" t="s">
        <v>90</v>
      </c>
      <c r="E57" s="258"/>
      <c r="F57" s="258" t="s">
        <v>89</v>
      </c>
      <c r="G57" s="258"/>
      <c r="H57" s="258" t="s">
        <v>88</v>
      </c>
      <c r="I57" s="258"/>
      <c r="J57" s="258" t="s">
        <v>87</v>
      </c>
      <c r="K57" s="258"/>
      <c r="L57" s="258" t="s">
        <v>86</v>
      </c>
      <c r="M57" s="258"/>
      <c r="N57" s="258" t="s">
        <v>85</v>
      </c>
      <c r="O57" s="258"/>
    </row>
    <row r="58" spans="1:23" s="173" customFormat="1">
      <c r="A58" s="176"/>
      <c r="B58" s="153" t="s">
        <v>217</v>
      </c>
      <c r="C58" s="153" t="s">
        <v>182</v>
      </c>
      <c r="D58" s="153" t="s">
        <v>217</v>
      </c>
      <c r="E58" s="153" t="s">
        <v>182</v>
      </c>
      <c r="F58" s="153" t="s">
        <v>217</v>
      </c>
      <c r="G58" s="153" t="s">
        <v>182</v>
      </c>
      <c r="H58" s="153" t="s">
        <v>217</v>
      </c>
      <c r="I58" s="153" t="s">
        <v>182</v>
      </c>
      <c r="J58" s="153" t="s">
        <v>217</v>
      </c>
      <c r="K58" s="153" t="s">
        <v>182</v>
      </c>
      <c r="L58" s="153" t="s">
        <v>217</v>
      </c>
      <c r="M58" s="153" t="s">
        <v>182</v>
      </c>
      <c r="N58" s="153" t="s">
        <v>217</v>
      </c>
      <c r="O58" s="153" t="s">
        <v>182</v>
      </c>
      <c r="P58" s="126"/>
      <c r="Q58" s="126"/>
      <c r="R58" s="126"/>
      <c r="S58" s="126"/>
      <c r="T58" s="126"/>
      <c r="U58" s="126"/>
      <c r="V58" s="126"/>
      <c r="W58" s="126"/>
    </row>
    <row r="59" spans="1:23" s="126" customFormat="1">
      <c r="A59" s="165" t="s">
        <v>100</v>
      </c>
      <c r="B59" s="114">
        <v>1</v>
      </c>
      <c r="C59" s="156">
        <v>0.5</v>
      </c>
      <c r="D59" s="114">
        <v>0</v>
      </c>
      <c r="E59" s="156">
        <v>0</v>
      </c>
      <c r="F59" s="114">
        <v>0</v>
      </c>
      <c r="G59" s="156">
        <v>0</v>
      </c>
      <c r="H59" s="114">
        <v>11</v>
      </c>
      <c r="I59" s="156">
        <v>0.5</v>
      </c>
      <c r="J59" s="114">
        <v>1</v>
      </c>
      <c r="K59" s="156">
        <v>0.33333333333333331</v>
      </c>
      <c r="L59" s="114">
        <v>2</v>
      </c>
      <c r="M59" s="156">
        <v>0.2</v>
      </c>
      <c r="N59" s="114">
        <v>2</v>
      </c>
      <c r="O59" s="156">
        <v>0.33333333333333331</v>
      </c>
    </row>
    <row r="60" spans="1:23" s="126" customFormat="1">
      <c r="A60" s="165" t="s">
        <v>99</v>
      </c>
      <c r="B60" s="114">
        <v>1</v>
      </c>
      <c r="C60" s="156">
        <v>0.5</v>
      </c>
      <c r="D60" s="114">
        <v>0</v>
      </c>
      <c r="E60" s="156">
        <v>0</v>
      </c>
      <c r="F60" s="114">
        <v>1</v>
      </c>
      <c r="G60" s="156">
        <v>1</v>
      </c>
      <c r="H60" s="114">
        <v>8</v>
      </c>
      <c r="I60" s="156">
        <v>0.36363636363636365</v>
      </c>
      <c r="J60" s="114">
        <v>1</v>
      </c>
      <c r="K60" s="156">
        <v>0.33333333333333331</v>
      </c>
      <c r="L60" s="114">
        <v>5</v>
      </c>
      <c r="M60" s="156">
        <v>0.5</v>
      </c>
      <c r="N60" s="114">
        <v>4</v>
      </c>
      <c r="O60" s="156">
        <v>0.66666666666666663</v>
      </c>
    </row>
    <row r="61" spans="1:23" s="126" customFormat="1">
      <c r="A61" s="108" t="s">
        <v>224</v>
      </c>
      <c r="B61" s="114">
        <v>0</v>
      </c>
      <c r="C61" s="156">
        <v>0</v>
      </c>
      <c r="D61" s="114">
        <v>0</v>
      </c>
      <c r="E61" s="156">
        <v>0</v>
      </c>
      <c r="F61" s="114">
        <v>0</v>
      </c>
      <c r="G61" s="156">
        <v>0</v>
      </c>
      <c r="H61" s="114">
        <v>3</v>
      </c>
      <c r="I61" s="156">
        <v>0.13636363636363635</v>
      </c>
      <c r="J61" s="114">
        <v>1</v>
      </c>
      <c r="K61" s="156">
        <v>0.33333333333333331</v>
      </c>
      <c r="L61" s="114">
        <v>3</v>
      </c>
      <c r="M61" s="156">
        <v>0.3</v>
      </c>
      <c r="N61" s="114">
        <v>0</v>
      </c>
      <c r="O61" s="156">
        <v>0</v>
      </c>
    </row>
    <row r="62" spans="1:23" s="143" customFormat="1" ht="13.5" thickBot="1">
      <c r="A62" s="158" t="s">
        <v>132</v>
      </c>
      <c r="B62" s="120">
        <v>2</v>
      </c>
      <c r="C62" s="159">
        <v>1</v>
      </c>
      <c r="D62" s="120">
        <v>0</v>
      </c>
      <c r="E62" s="159">
        <v>0</v>
      </c>
      <c r="F62" s="120">
        <v>1</v>
      </c>
      <c r="G62" s="159">
        <v>1</v>
      </c>
      <c r="H62" s="120">
        <v>22</v>
      </c>
      <c r="I62" s="159">
        <v>1</v>
      </c>
      <c r="J62" s="120">
        <v>3</v>
      </c>
      <c r="K62" s="159">
        <v>1</v>
      </c>
      <c r="L62" s="120">
        <v>10</v>
      </c>
      <c r="M62" s="159">
        <v>1</v>
      </c>
      <c r="N62" s="120">
        <v>6</v>
      </c>
      <c r="O62" s="159">
        <v>1</v>
      </c>
    </row>
    <row r="63" spans="1:23" s="126" customFormat="1" ht="13.5" thickTop="1">
      <c r="A63" s="108"/>
      <c r="B63" s="108"/>
      <c r="C63" s="108"/>
      <c r="D63" s="108"/>
      <c r="E63" s="108"/>
      <c r="F63" s="108"/>
      <c r="G63" s="108"/>
      <c r="H63" s="108"/>
      <c r="I63" s="108"/>
      <c r="J63" s="108"/>
      <c r="K63" s="108"/>
      <c r="L63" s="108"/>
      <c r="M63" s="108"/>
      <c r="N63" s="108"/>
      <c r="O63" s="108"/>
    </row>
    <row r="64" spans="1:23" s="126" customFormat="1">
      <c r="A64" s="108"/>
      <c r="B64" s="108"/>
      <c r="C64" s="108"/>
      <c r="D64" s="108"/>
      <c r="E64" s="108"/>
      <c r="F64" s="108"/>
      <c r="G64" s="108"/>
      <c r="H64" s="108"/>
      <c r="I64" s="108"/>
      <c r="J64" s="108"/>
      <c r="K64" s="108"/>
      <c r="L64" s="108"/>
      <c r="M64" s="108"/>
      <c r="N64" s="108"/>
      <c r="O64" s="108"/>
    </row>
    <row r="65" spans="1:23" s="126" customFormat="1">
      <c r="A65" s="148" t="s">
        <v>117</v>
      </c>
      <c r="B65" s="269" t="s">
        <v>91</v>
      </c>
      <c r="C65" s="269"/>
      <c r="D65" s="258" t="s">
        <v>90</v>
      </c>
      <c r="E65" s="258"/>
      <c r="F65" s="258" t="s">
        <v>89</v>
      </c>
      <c r="G65" s="258"/>
      <c r="H65" s="258" t="s">
        <v>88</v>
      </c>
      <c r="I65" s="258"/>
      <c r="J65" s="258" t="s">
        <v>87</v>
      </c>
      <c r="K65" s="258"/>
      <c r="L65" s="258" t="s">
        <v>86</v>
      </c>
      <c r="M65" s="258"/>
      <c r="N65" s="258" t="s">
        <v>85</v>
      </c>
      <c r="O65" s="258"/>
    </row>
    <row r="66" spans="1:23" s="126" customFormat="1">
      <c r="A66" s="176"/>
      <c r="B66" s="153" t="s">
        <v>217</v>
      </c>
      <c r="C66" s="153" t="s">
        <v>182</v>
      </c>
      <c r="D66" s="153" t="s">
        <v>217</v>
      </c>
      <c r="E66" s="153" t="s">
        <v>182</v>
      </c>
      <c r="F66" s="153" t="s">
        <v>217</v>
      </c>
      <c r="G66" s="153" t="s">
        <v>182</v>
      </c>
      <c r="H66" s="153" t="s">
        <v>217</v>
      </c>
      <c r="I66" s="153" t="s">
        <v>182</v>
      </c>
      <c r="J66" s="153" t="s">
        <v>217</v>
      </c>
      <c r="K66" s="153" t="s">
        <v>182</v>
      </c>
      <c r="L66" s="153" t="s">
        <v>217</v>
      </c>
      <c r="M66" s="153" t="s">
        <v>182</v>
      </c>
      <c r="N66" s="153" t="s">
        <v>217</v>
      </c>
      <c r="O66" s="153" t="s">
        <v>182</v>
      </c>
    </row>
    <row r="67" spans="1:23" s="126" customFormat="1">
      <c r="A67" s="165" t="s">
        <v>100</v>
      </c>
      <c r="B67" s="114">
        <v>1</v>
      </c>
      <c r="C67" s="156">
        <v>0.125</v>
      </c>
      <c r="D67" s="114">
        <v>29</v>
      </c>
      <c r="E67" s="156">
        <v>0.20714285714285716</v>
      </c>
      <c r="F67" s="114">
        <v>0</v>
      </c>
      <c r="G67" s="156">
        <v>0</v>
      </c>
      <c r="H67" s="114">
        <v>49</v>
      </c>
      <c r="I67" s="156">
        <v>0.42982456140350878</v>
      </c>
      <c r="J67" s="114" t="s">
        <v>115</v>
      </c>
      <c r="K67" s="156" t="s">
        <v>115</v>
      </c>
      <c r="L67" s="114" t="s">
        <v>115</v>
      </c>
      <c r="M67" s="156" t="s">
        <v>115</v>
      </c>
      <c r="N67" s="114" t="s">
        <v>115</v>
      </c>
      <c r="O67" s="156" t="s">
        <v>115</v>
      </c>
    </row>
    <row r="68" spans="1:23" s="126" customFormat="1">
      <c r="A68" s="165" t="s">
        <v>99</v>
      </c>
      <c r="B68" s="114">
        <v>2</v>
      </c>
      <c r="C68" s="156">
        <v>0.25</v>
      </c>
      <c r="D68" s="114">
        <v>102</v>
      </c>
      <c r="E68" s="156">
        <v>0.72857142857142854</v>
      </c>
      <c r="F68" s="114">
        <v>0</v>
      </c>
      <c r="G68" s="156">
        <v>0</v>
      </c>
      <c r="H68" s="114">
        <v>32</v>
      </c>
      <c r="I68" s="156">
        <v>0.2807017543859649</v>
      </c>
      <c r="J68" s="114" t="s">
        <v>115</v>
      </c>
      <c r="K68" s="156" t="s">
        <v>115</v>
      </c>
      <c r="L68" s="114" t="s">
        <v>115</v>
      </c>
      <c r="M68" s="156" t="s">
        <v>115</v>
      </c>
      <c r="N68" s="114" t="s">
        <v>115</v>
      </c>
      <c r="O68" s="156" t="s">
        <v>115</v>
      </c>
    </row>
    <row r="69" spans="1:23" s="108" customFormat="1">
      <c r="A69" s="108" t="s">
        <v>224</v>
      </c>
      <c r="B69" s="114">
        <v>5</v>
      </c>
      <c r="C69" s="156">
        <v>0.625</v>
      </c>
      <c r="D69" s="114">
        <v>9</v>
      </c>
      <c r="E69" s="156">
        <v>6.4285714285714279E-2</v>
      </c>
      <c r="F69" s="114">
        <v>0</v>
      </c>
      <c r="G69" s="156">
        <v>0</v>
      </c>
      <c r="H69" s="114">
        <v>33</v>
      </c>
      <c r="I69" s="156">
        <v>0.28947368421052633</v>
      </c>
      <c r="J69" s="114" t="s">
        <v>115</v>
      </c>
      <c r="K69" s="156" t="s">
        <v>115</v>
      </c>
      <c r="L69" s="114" t="s">
        <v>115</v>
      </c>
      <c r="M69" s="156" t="s">
        <v>115</v>
      </c>
      <c r="N69" s="114" t="s">
        <v>115</v>
      </c>
      <c r="O69" s="156" t="s">
        <v>115</v>
      </c>
      <c r="P69" s="126"/>
      <c r="Q69" s="126"/>
      <c r="R69" s="126"/>
      <c r="S69" s="126"/>
      <c r="T69" s="126"/>
      <c r="U69" s="126"/>
      <c r="V69" s="126"/>
      <c r="W69" s="126"/>
    </row>
    <row r="70" spans="1:23" s="143" customFormat="1" ht="13.5" thickBot="1">
      <c r="A70" s="158" t="s">
        <v>132</v>
      </c>
      <c r="B70" s="120">
        <v>8</v>
      </c>
      <c r="C70" s="159">
        <v>1</v>
      </c>
      <c r="D70" s="120">
        <v>140</v>
      </c>
      <c r="E70" s="159">
        <v>1</v>
      </c>
      <c r="F70" s="120">
        <v>0</v>
      </c>
      <c r="G70" s="159">
        <v>0</v>
      </c>
      <c r="H70" s="120">
        <v>114</v>
      </c>
      <c r="I70" s="159">
        <v>1</v>
      </c>
      <c r="J70" s="120" t="s">
        <v>115</v>
      </c>
      <c r="K70" s="159" t="s">
        <v>115</v>
      </c>
      <c r="L70" s="120" t="s">
        <v>115</v>
      </c>
      <c r="M70" s="159" t="s">
        <v>115</v>
      </c>
      <c r="N70" s="120" t="s">
        <v>115</v>
      </c>
      <c r="O70" s="159" t="s">
        <v>115</v>
      </c>
    </row>
    <row r="71" spans="1:23" s="126" customFormat="1" ht="13.5" thickTop="1">
      <c r="A71" s="108"/>
      <c r="B71" s="108"/>
      <c r="C71" s="108"/>
      <c r="D71" s="108"/>
      <c r="E71" s="108"/>
      <c r="F71" s="108"/>
      <c r="G71" s="108"/>
      <c r="H71" s="108"/>
      <c r="I71" s="108"/>
      <c r="J71" s="108"/>
      <c r="K71" s="108"/>
      <c r="L71" s="108"/>
      <c r="M71" s="108"/>
      <c r="N71" s="108"/>
      <c r="O71" s="108"/>
    </row>
    <row r="72" spans="1:23" s="126" customFormat="1">
      <c r="A72" s="108"/>
      <c r="B72" s="108"/>
      <c r="C72" s="108"/>
      <c r="D72" s="108"/>
      <c r="E72" s="108"/>
      <c r="F72" s="108"/>
      <c r="G72" s="108"/>
      <c r="H72" s="108"/>
      <c r="I72" s="108"/>
      <c r="J72" s="108"/>
      <c r="K72" s="108"/>
      <c r="L72" s="108"/>
      <c r="M72" s="108"/>
      <c r="N72" s="108"/>
      <c r="O72" s="108"/>
    </row>
    <row r="73" spans="1:23" s="126" customFormat="1">
      <c r="A73" s="148" t="s">
        <v>116</v>
      </c>
      <c r="B73" s="269" t="s">
        <v>91</v>
      </c>
      <c r="C73" s="269"/>
      <c r="D73" s="258" t="s">
        <v>90</v>
      </c>
      <c r="E73" s="258"/>
      <c r="F73" s="258" t="s">
        <v>89</v>
      </c>
      <c r="G73" s="258"/>
      <c r="H73" s="258" t="s">
        <v>88</v>
      </c>
      <c r="I73" s="258"/>
      <c r="J73" s="258" t="s">
        <v>87</v>
      </c>
      <c r="K73" s="258"/>
      <c r="L73" s="258" t="s">
        <v>86</v>
      </c>
      <c r="M73" s="258"/>
      <c r="N73" s="258" t="s">
        <v>85</v>
      </c>
      <c r="O73" s="258"/>
    </row>
    <row r="74" spans="1:23" s="173" customFormat="1">
      <c r="A74" s="176"/>
      <c r="B74" s="153" t="s">
        <v>217</v>
      </c>
      <c r="C74" s="153" t="s">
        <v>182</v>
      </c>
      <c r="D74" s="153" t="s">
        <v>217</v>
      </c>
      <c r="E74" s="153" t="s">
        <v>182</v>
      </c>
      <c r="F74" s="153" t="s">
        <v>217</v>
      </c>
      <c r="G74" s="153" t="s">
        <v>182</v>
      </c>
      <c r="H74" s="153" t="s">
        <v>217</v>
      </c>
      <c r="I74" s="153" t="s">
        <v>182</v>
      </c>
      <c r="J74" s="153" t="s">
        <v>217</v>
      </c>
      <c r="K74" s="153" t="s">
        <v>182</v>
      </c>
      <c r="L74" s="153" t="s">
        <v>217</v>
      </c>
      <c r="M74" s="153" t="s">
        <v>182</v>
      </c>
      <c r="N74" s="153" t="s">
        <v>217</v>
      </c>
      <c r="O74" s="153" t="s">
        <v>182</v>
      </c>
      <c r="P74" s="126"/>
      <c r="Q74" s="126"/>
      <c r="R74" s="126"/>
      <c r="S74" s="126"/>
      <c r="T74" s="126"/>
      <c r="U74" s="126"/>
      <c r="V74" s="126"/>
      <c r="W74" s="126"/>
    </row>
    <row r="75" spans="1:23" s="126" customFormat="1">
      <c r="A75" s="165" t="s">
        <v>100</v>
      </c>
      <c r="B75" s="114">
        <v>0</v>
      </c>
      <c r="C75" s="156">
        <v>0</v>
      </c>
      <c r="D75" s="114">
        <v>0</v>
      </c>
      <c r="E75" s="156">
        <v>0</v>
      </c>
      <c r="F75" s="114">
        <v>0</v>
      </c>
      <c r="G75" s="156">
        <v>0</v>
      </c>
      <c r="H75" s="114">
        <v>2</v>
      </c>
      <c r="I75" s="156">
        <v>0.5</v>
      </c>
      <c r="J75" s="114" t="s">
        <v>114</v>
      </c>
      <c r="K75" s="114" t="s">
        <v>114</v>
      </c>
      <c r="L75" s="114" t="s">
        <v>115</v>
      </c>
      <c r="M75" s="156" t="s">
        <v>115</v>
      </c>
      <c r="N75" s="114" t="s">
        <v>114</v>
      </c>
      <c r="O75" s="156" t="s">
        <v>114</v>
      </c>
    </row>
    <row r="76" spans="1:23" s="126" customFormat="1">
      <c r="A76" s="165" t="s">
        <v>99</v>
      </c>
      <c r="B76" s="114">
        <v>0</v>
      </c>
      <c r="C76" s="156">
        <v>0</v>
      </c>
      <c r="D76" s="114">
        <v>1</v>
      </c>
      <c r="E76" s="156">
        <v>1</v>
      </c>
      <c r="F76" s="114">
        <v>0</v>
      </c>
      <c r="G76" s="156">
        <v>0</v>
      </c>
      <c r="H76" s="114">
        <v>1</v>
      </c>
      <c r="I76" s="156">
        <v>0.25</v>
      </c>
      <c r="J76" s="114" t="s">
        <v>114</v>
      </c>
      <c r="K76" s="114" t="s">
        <v>114</v>
      </c>
      <c r="L76" s="114" t="s">
        <v>115</v>
      </c>
      <c r="M76" s="156" t="s">
        <v>115</v>
      </c>
      <c r="N76" s="114" t="s">
        <v>114</v>
      </c>
      <c r="O76" s="156" t="s">
        <v>114</v>
      </c>
    </row>
    <row r="77" spans="1:23" s="126" customFormat="1">
      <c r="A77" s="108" t="s">
        <v>224</v>
      </c>
      <c r="B77" s="114">
        <v>0</v>
      </c>
      <c r="C77" s="156">
        <v>0</v>
      </c>
      <c r="D77" s="114">
        <v>0</v>
      </c>
      <c r="E77" s="156">
        <v>0</v>
      </c>
      <c r="F77" s="114">
        <v>0</v>
      </c>
      <c r="G77" s="156">
        <v>0</v>
      </c>
      <c r="H77" s="114">
        <v>1</v>
      </c>
      <c r="I77" s="156">
        <v>0.25</v>
      </c>
      <c r="J77" s="114" t="s">
        <v>114</v>
      </c>
      <c r="K77" s="114" t="s">
        <v>114</v>
      </c>
      <c r="L77" s="114" t="s">
        <v>115</v>
      </c>
      <c r="M77" s="156" t="s">
        <v>115</v>
      </c>
      <c r="N77" s="114" t="s">
        <v>114</v>
      </c>
      <c r="O77" s="156" t="s">
        <v>114</v>
      </c>
    </row>
    <row r="78" spans="1:23" s="143" customFormat="1" ht="13.5" thickBot="1">
      <c r="A78" s="158" t="s">
        <v>132</v>
      </c>
      <c r="B78" s="120">
        <v>0</v>
      </c>
      <c r="C78" s="159">
        <v>0</v>
      </c>
      <c r="D78" s="120">
        <v>1</v>
      </c>
      <c r="E78" s="159">
        <v>1</v>
      </c>
      <c r="F78" s="120">
        <v>0</v>
      </c>
      <c r="G78" s="159">
        <v>0</v>
      </c>
      <c r="H78" s="120">
        <v>4</v>
      </c>
      <c r="I78" s="159">
        <v>1</v>
      </c>
      <c r="J78" s="120" t="s">
        <v>114</v>
      </c>
      <c r="K78" s="159" t="s">
        <v>114</v>
      </c>
      <c r="L78" s="120" t="s">
        <v>115</v>
      </c>
      <c r="M78" s="159" t="s">
        <v>115</v>
      </c>
      <c r="N78" s="120" t="s">
        <v>114</v>
      </c>
      <c r="O78" s="159" t="s">
        <v>114</v>
      </c>
    </row>
    <row r="79" spans="1:23" s="126" customFormat="1" ht="13.5" thickTop="1">
      <c r="A79" s="108"/>
      <c r="B79" s="108"/>
      <c r="C79" s="108"/>
      <c r="D79" s="108"/>
      <c r="E79" s="108"/>
      <c r="F79" s="108"/>
      <c r="G79" s="108"/>
      <c r="H79" s="108"/>
      <c r="I79" s="108"/>
      <c r="J79" s="108"/>
      <c r="K79" s="108"/>
      <c r="L79" s="108"/>
      <c r="M79" s="108"/>
      <c r="N79" s="108"/>
      <c r="O79" s="108"/>
    </row>
    <row r="80" spans="1:23" s="126" customFormat="1">
      <c r="A80" s="108"/>
      <c r="B80" s="108"/>
      <c r="C80" s="108"/>
      <c r="D80" s="108"/>
      <c r="E80" s="108"/>
      <c r="F80" s="108"/>
      <c r="G80" s="108"/>
      <c r="H80" s="108"/>
      <c r="I80" s="108"/>
      <c r="J80" s="108"/>
      <c r="K80" s="108"/>
      <c r="L80" s="108"/>
      <c r="M80" s="108"/>
      <c r="N80" s="108"/>
      <c r="O80" s="108"/>
    </row>
    <row r="81" spans="1:23" s="126" customFormat="1">
      <c r="A81" s="108"/>
      <c r="B81" s="108"/>
      <c r="C81" s="108"/>
      <c r="D81" s="108"/>
      <c r="E81" s="108"/>
      <c r="F81" s="108"/>
      <c r="G81" s="108"/>
      <c r="H81" s="108"/>
      <c r="I81" s="108"/>
      <c r="J81" s="108"/>
      <c r="K81" s="108"/>
      <c r="L81" s="108"/>
      <c r="M81" s="108"/>
      <c r="N81" s="108"/>
      <c r="O81" s="108"/>
    </row>
    <row r="82" spans="1:23" s="126" customFormat="1">
      <c r="A82" s="108"/>
      <c r="B82" s="108"/>
      <c r="C82" s="108"/>
      <c r="D82" s="108"/>
      <c r="E82" s="108"/>
      <c r="F82" s="108"/>
      <c r="G82" s="108"/>
      <c r="H82" s="108"/>
      <c r="I82" s="108"/>
      <c r="J82" s="108"/>
      <c r="K82" s="108"/>
      <c r="L82" s="108"/>
      <c r="M82" s="108"/>
      <c r="N82" s="108"/>
      <c r="O82" s="108"/>
    </row>
    <row r="83" spans="1:23" s="126" customFormat="1">
      <c r="A83" s="108"/>
      <c r="B83" s="108"/>
      <c r="C83" s="108"/>
      <c r="D83" s="108"/>
      <c r="E83" s="108"/>
      <c r="F83" s="108"/>
      <c r="G83" s="108"/>
      <c r="H83" s="108"/>
      <c r="I83" s="108"/>
      <c r="J83" s="108"/>
      <c r="K83" s="108"/>
      <c r="L83" s="108"/>
      <c r="M83" s="108"/>
      <c r="N83" s="108"/>
      <c r="O83" s="108"/>
    </row>
    <row r="84" spans="1:23" s="126" customFormat="1">
      <c r="A84" s="108"/>
      <c r="B84" s="108"/>
      <c r="C84" s="108"/>
      <c r="D84" s="108"/>
      <c r="E84" s="108"/>
      <c r="F84" s="108"/>
      <c r="G84" s="108"/>
      <c r="H84" s="108"/>
      <c r="I84" s="108"/>
      <c r="J84" s="108"/>
      <c r="K84" s="108"/>
      <c r="L84" s="108"/>
      <c r="M84" s="108"/>
      <c r="N84" s="108"/>
      <c r="O84" s="108"/>
    </row>
    <row r="85" spans="1:23" s="126" customFormat="1">
      <c r="A85" s="108"/>
      <c r="B85" s="108"/>
      <c r="C85" s="108"/>
      <c r="D85" s="108"/>
      <c r="E85" s="108"/>
      <c r="F85" s="108"/>
      <c r="G85" s="108"/>
      <c r="H85" s="108"/>
      <c r="I85" s="108"/>
      <c r="J85" s="108"/>
      <c r="K85" s="108"/>
      <c r="L85" s="108"/>
      <c r="M85" s="108"/>
      <c r="N85" s="108"/>
      <c r="O85" s="108"/>
    </row>
    <row r="86" spans="1:23" s="126" customFormat="1">
      <c r="A86" s="108"/>
      <c r="B86" s="108"/>
      <c r="C86" s="108"/>
      <c r="D86" s="108"/>
      <c r="E86" s="108"/>
      <c r="F86" s="108"/>
      <c r="G86" s="108"/>
      <c r="H86" s="108"/>
      <c r="I86" s="108"/>
      <c r="J86" s="108"/>
      <c r="K86" s="108"/>
      <c r="L86" s="108"/>
      <c r="M86" s="108"/>
      <c r="N86" s="108"/>
      <c r="O86" s="108"/>
    </row>
    <row r="87" spans="1:23" s="173" customFormat="1" ht="14.45" customHeight="1">
      <c r="A87" s="108"/>
      <c r="B87" s="108"/>
      <c r="C87" s="108"/>
      <c r="D87" s="108"/>
      <c r="E87" s="108"/>
      <c r="F87" s="108"/>
      <c r="G87" s="108"/>
      <c r="H87" s="108"/>
      <c r="I87" s="108"/>
      <c r="J87" s="108"/>
      <c r="K87" s="108"/>
      <c r="L87" s="108"/>
      <c r="M87" s="108"/>
      <c r="N87" s="108"/>
      <c r="O87" s="108"/>
      <c r="P87" s="126"/>
      <c r="Q87" s="126"/>
      <c r="R87" s="126"/>
      <c r="S87" s="126"/>
      <c r="T87" s="126"/>
      <c r="U87" s="126"/>
      <c r="V87" s="126"/>
      <c r="W87" s="126"/>
    </row>
    <row r="88" spans="1:23" s="126" customFormat="1">
      <c r="A88" s="108"/>
      <c r="B88" s="108"/>
      <c r="C88" s="108"/>
      <c r="D88" s="108"/>
      <c r="E88" s="108"/>
      <c r="F88" s="108"/>
      <c r="G88" s="108"/>
      <c r="H88" s="108"/>
      <c r="I88" s="108"/>
      <c r="J88" s="108"/>
      <c r="K88" s="108"/>
      <c r="L88" s="108"/>
      <c r="M88" s="108"/>
      <c r="N88" s="108"/>
      <c r="O88" s="108"/>
    </row>
    <row r="89" spans="1:23" s="126" customFormat="1">
      <c r="A89" s="108"/>
      <c r="B89" s="108"/>
      <c r="C89" s="108"/>
      <c r="D89" s="108"/>
      <c r="E89" s="108"/>
      <c r="F89" s="108"/>
      <c r="G89" s="108"/>
      <c r="H89" s="108"/>
      <c r="I89" s="108"/>
      <c r="J89" s="108"/>
      <c r="K89" s="108"/>
      <c r="L89" s="108"/>
      <c r="M89" s="108"/>
      <c r="N89" s="108"/>
      <c r="O89" s="108"/>
    </row>
    <row r="90" spans="1:23" s="126" customFormat="1">
      <c r="A90" s="108"/>
      <c r="B90" s="108"/>
      <c r="C90" s="108"/>
      <c r="D90" s="108"/>
      <c r="E90" s="108"/>
      <c r="F90" s="108"/>
      <c r="G90" s="108"/>
      <c r="H90" s="108"/>
      <c r="I90" s="108"/>
      <c r="J90" s="108"/>
      <c r="K90" s="108"/>
      <c r="L90" s="108"/>
      <c r="M90" s="108"/>
      <c r="N90" s="108"/>
      <c r="O90" s="108"/>
    </row>
    <row r="91" spans="1:23" s="126" customFormat="1">
      <c r="A91" s="108"/>
      <c r="B91" s="108"/>
      <c r="C91" s="108"/>
      <c r="D91" s="108"/>
      <c r="E91" s="108"/>
      <c r="F91" s="108"/>
      <c r="G91" s="108"/>
      <c r="H91" s="108"/>
      <c r="I91" s="108"/>
      <c r="J91" s="108"/>
      <c r="K91" s="108"/>
      <c r="L91" s="108"/>
      <c r="M91" s="108"/>
      <c r="N91" s="108"/>
      <c r="O91" s="108"/>
    </row>
    <row r="92" spans="1:23" s="126" customFormat="1">
      <c r="A92" s="108"/>
      <c r="B92" s="108"/>
      <c r="C92" s="108"/>
      <c r="D92" s="108"/>
      <c r="E92" s="108"/>
      <c r="F92" s="108"/>
      <c r="G92" s="108"/>
      <c r="H92" s="108"/>
      <c r="I92" s="108"/>
      <c r="J92" s="108"/>
      <c r="K92" s="108"/>
      <c r="L92" s="108"/>
      <c r="M92" s="108"/>
      <c r="N92" s="108"/>
      <c r="O92" s="108"/>
    </row>
    <row r="93" spans="1:23" s="126" customFormat="1">
      <c r="A93" s="108"/>
      <c r="B93" s="108"/>
      <c r="C93" s="108"/>
      <c r="D93" s="108"/>
      <c r="E93" s="108"/>
      <c r="F93" s="108"/>
      <c r="G93" s="108"/>
      <c r="H93" s="108"/>
      <c r="I93" s="108"/>
      <c r="J93" s="108"/>
      <c r="K93" s="108"/>
      <c r="L93" s="108"/>
      <c r="M93" s="108"/>
      <c r="N93" s="108"/>
      <c r="O93" s="108"/>
    </row>
    <row r="94" spans="1:23" s="173" customFormat="1" ht="29.1" customHeight="1">
      <c r="A94" s="108"/>
      <c r="B94" s="108"/>
      <c r="C94" s="108"/>
      <c r="D94" s="108"/>
      <c r="E94" s="108"/>
      <c r="F94" s="108"/>
      <c r="G94" s="108"/>
      <c r="H94" s="108"/>
      <c r="I94" s="108"/>
      <c r="J94" s="108"/>
      <c r="K94" s="108"/>
      <c r="L94" s="108"/>
      <c r="M94" s="108"/>
      <c r="N94" s="108"/>
      <c r="O94" s="108"/>
      <c r="P94" s="126"/>
      <c r="Q94" s="126"/>
      <c r="R94" s="126"/>
      <c r="S94" s="126"/>
      <c r="T94" s="126"/>
      <c r="U94" s="126"/>
      <c r="V94" s="126"/>
      <c r="W94" s="126"/>
    </row>
    <row r="95" spans="1:23" s="126" customFormat="1">
      <c r="A95" s="108"/>
      <c r="B95" s="108"/>
      <c r="C95" s="108"/>
      <c r="D95" s="108"/>
      <c r="E95" s="108"/>
      <c r="F95" s="108"/>
      <c r="G95" s="108"/>
      <c r="H95" s="108"/>
      <c r="I95" s="108"/>
      <c r="J95" s="108"/>
      <c r="K95" s="108"/>
      <c r="L95" s="108"/>
      <c r="M95" s="108"/>
      <c r="N95" s="108"/>
      <c r="O95" s="108"/>
    </row>
    <row r="96" spans="1:23" s="126" customFormat="1">
      <c r="A96" s="108"/>
      <c r="B96" s="108"/>
      <c r="C96" s="108"/>
      <c r="D96" s="108"/>
      <c r="E96" s="108"/>
      <c r="F96" s="108"/>
      <c r="G96" s="108"/>
      <c r="H96" s="108"/>
      <c r="I96" s="108"/>
      <c r="J96" s="108"/>
      <c r="K96" s="108"/>
      <c r="L96" s="108"/>
      <c r="M96" s="108"/>
      <c r="N96" s="108"/>
      <c r="O96" s="108"/>
    </row>
    <row r="97" spans="1:15" s="126" customFormat="1">
      <c r="A97" s="108"/>
      <c r="B97" s="108"/>
      <c r="C97" s="108"/>
      <c r="D97" s="108"/>
      <c r="E97" s="108"/>
      <c r="F97" s="108"/>
      <c r="G97" s="108"/>
      <c r="H97" s="108"/>
      <c r="I97" s="108"/>
      <c r="J97" s="108"/>
      <c r="K97" s="108"/>
      <c r="L97" s="108"/>
      <c r="M97" s="108"/>
      <c r="N97" s="108"/>
      <c r="O97" s="108"/>
    </row>
    <row r="98" spans="1:15" s="126" customFormat="1">
      <c r="A98" s="108"/>
      <c r="B98" s="108"/>
      <c r="C98" s="108"/>
      <c r="D98" s="108"/>
      <c r="E98" s="108"/>
      <c r="F98" s="108"/>
      <c r="G98" s="108"/>
      <c r="H98" s="108"/>
      <c r="I98" s="108"/>
      <c r="J98" s="108"/>
      <c r="K98" s="108"/>
      <c r="L98" s="108"/>
      <c r="M98" s="108"/>
      <c r="N98" s="108"/>
      <c r="O98" s="108"/>
    </row>
    <row r="99" spans="1:15" s="126" customFormat="1">
      <c r="A99" s="108"/>
      <c r="B99" s="108"/>
      <c r="C99" s="108"/>
      <c r="D99" s="108"/>
      <c r="E99" s="108"/>
      <c r="F99" s="108"/>
      <c r="G99" s="108"/>
      <c r="H99" s="108"/>
      <c r="I99" s="108"/>
      <c r="J99" s="108"/>
      <c r="K99" s="108"/>
      <c r="L99" s="108"/>
      <c r="M99" s="108"/>
      <c r="N99" s="108"/>
      <c r="O99" s="108"/>
    </row>
    <row r="100" spans="1:15" s="126" customFormat="1">
      <c r="A100" s="108"/>
      <c r="B100" s="108"/>
      <c r="C100" s="108"/>
      <c r="D100" s="108"/>
      <c r="E100" s="108"/>
      <c r="F100" s="108"/>
      <c r="G100" s="108"/>
      <c r="H100" s="108"/>
      <c r="I100" s="108"/>
      <c r="J100" s="108"/>
      <c r="K100" s="108"/>
      <c r="L100" s="108"/>
      <c r="M100" s="108"/>
      <c r="N100" s="108"/>
      <c r="O100" s="108"/>
    </row>
    <row r="101" spans="1:15" s="126" customFormat="1">
      <c r="A101" s="108"/>
      <c r="B101" s="108"/>
      <c r="C101" s="108"/>
      <c r="D101" s="108"/>
      <c r="E101" s="108"/>
      <c r="F101" s="108"/>
      <c r="G101" s="108"/>
      <c r="H101" s="108"/>
      <c r="I101" s="108"/>
      <c r="J101" s="108"/>
      <c r="K101" s="108"/>
      <c r="L101" s="108"/>
      <c r="M101" s="108"/>
      <c r="N101" s="108"/>
      <c r="O101" s="108"/>
    </row>
    <row r="102" spans="1:15" s="126" customFormat="1">
      <c r="A102" s="108"/>
      <c r="B102" s="108"/>
      <c r="C102" s="108"/>
      <c r="D102" s="108"/>
      <c r="E102" s="108"/>
      <c r="F102" s="108"/>
      <c r="G102" s="108"/>
      <c r="H102" s="108"/>
      <c r="I102" s="108"/>
      <c r="J102" s="108"/>
      <c r="K102" s="108"/>
      <c r="L102" s="108"/>
      <c r="M102" s="108"/>
      <c r="N102" s="108"/>
      <c r="O102" s="108"/>
    </row>
    <row r="103" spans="1:15" s="126" customFormat="1">
      <c r="A103" s="108"/>
      <c r="B103" s="108"/>
      <c r="C103" s="108"/>
      <c r="D103" s="108"/>
      <c r="E103" s="108"/>
      <c r="F103" s="108"/>
      <c r="G103" s="108"/>
      <c r="H103" s="108"/>
      <c r="I103" s="108"/>
      <c r="J103" s="108"/>
      <c r="K103" s="108"/>
      <c r="L103" s="108"/>
      <c r="M103" s="108"/>
      <c r="N103" s="108"/>
      <c r="O103" s="108"/>
    </row>
    <row r="104" spans="1:15" s="126" customFormat="1">
      <c r="A104" s="108"/>
      <c r="B104" s="108"/>
      <c r="C104" s="108"/>
      <c r="D104" s="108"/>
      <c r="E104" s="108"/>
      <c r="F104" s="108"/>
      <c r="G104" s="108"/>
      <c r="H104" s="108"/>
      <c r="I104" s="108"/>
      <c r="J104" s="108"/>
      <c r="K104" s="108"/>
      <c r="L104" s="108"/>
      <c r="M104" s="108"/>
      <c r="N104" s="108"/>
      <c r="O104" s="108"/>
    </row>
    <row r="105" spans="1:15" s="126" customFormat="1">
      <c r="A105" s="108"/>
      <c r="B105" s="108"/>
      <c r="C105" s="108"/>
      <c r="D105" s="108"/>
      <c r="E105" s="108"/>
      <c r="F105" s="108"/>
      <c r="G105" s="108"/>
      <c r="H105" s="108"/>
      <c r="I105" s="108"/>
      <c r="J105" s="108"/>
      <c r="K105" s="108"/>
      <c r="L105" s="108"/>
      <c r="M105" s="108"/>
      <c r="N105" s="108"/>
      <c r="O105" s="108"/>
    </row>
    <row r="106" spans="1:15" s="126" customFormat="1">
      <c r="A106" s="108"/>
      <c r="B106" s="108"/>
      <c r="C106" s="108"/>
      <c r="D106" s="108"/>
      <c r="E106" s="108"/>
      <c r="F106" s="108"/>
      <c r="G106" s="108"/>
      <c r="H106" s="108"/>
      <c r="I106" s="108"/>
      <c r="J106" s="108"/>
      <c r="K106" s="108"/>
      <c r="L106" s="108"/>
      <c r="M106" s="108"/>
      <c r="N106" s="108"/>
      <c r="O106" s="108"/>
    </row>
    <row r="107" spans="1:15" s="126" customFormat="1">
      <c r="A107" s="108"/>
      <c r="B107" s="108"/>
      <c r="C107" s="108"/>
      <c r="D107" s="108"/>
      <c r="E107" s="108"/>
      <c r="F107" s="108"/>
      <c r="G107" s="108"/>
      <c r="H107" s="108"/>
      <c r="I107" s="108"/>
      <c r="J107" s="108"/>
      <c r="K107" s="108"/>
      <c r="L107" s="108"/>
      <c r="M107" s="108"/>
      <c r="N107" s="108"/>
      <c r="O107" s="108"/>
    </row>
    <row r="108" spans="1:15" s="126" customFormat="1">
      <c r="A108" s="108"/>
      <c r="B108" s="108"/>
      <c r="C108" s="108"/>
      <c r="D108" s="108"/>
      <c r="E108" s="108"/>
      <c r="F108" s="108"/>
      <c r="G108" s="108"/>
      <c r="H108" s="108"/>
      <c r="I108" s="108"/>
      <c r="J108" s="108"/>
      <c r="K108" s="108"/>
      <c r="L108" s="108"/>
      <c r="M108" s="108"/>
      <c r="N108" s="108"/>
      <c r="O108" s="108"/>
    </row>
    <row r="109" spans="1:15" s="126" customFormat="1">
      <c r="A109" s="108"/>
      <c r="B109" s="108"/>
      <c r="C109" s="108"/>
      <c r="D109" s="108"/>
      <c r="E109" s="108"/>
      <c r="F109" s="108"/>
      <c r="G109" s="108"/>
      <c r="H109" s="108"/>
      <c r="I109" s="108"/>
      <c r="J109" s="108"/>
      <c r="K109" s="108"/>
      <c r="L109" s="108"/>
      <c r="M109" s="108"/>
      <c r="N109" s="108"/>
      <c r="O109" s="108"/>
    </row>
    <row r="110" spans="1:15" s="126" customFormat="1">
      <c r="A110" s="108"/>
      <c r="B110" s="108"/>
      <c r="C110" s="108"/>
      <c r="D110" s="108"/>
      <c r="E110" s="108"/>
      <c r="F110" s="108"/>
      <c r="G110" s="108"/>
      <c r="H110" s="108"/>
      <c r="I110" s="108"/>
      <c r="J110" s="108"/>
      <c r="K110" s="108"/>
      <c r="L110" s="108"/>
      <c r="M110" s="108"/>
      <c r="N110" s="108"/>
      <c r="O110" s="108"/>
    </row>
    <row r="111" spans="1:15" s="126" customFormat="1">
      <c r="A111" s="108"/>
      <c r="B111" s="108"/>
      <c r="C111" s="108"/>
      <c r="D111" s="108"/>
      <c r="E111" s="108"/>
      <c r="F111" s="108"/>
      <c r="G111" s="108"/>
      <c r="H111" s="108"/>
      <c r="I111" s="108"/>
      <c r="J111" s="108"/>
      <c r="K111" s="108"/>
      <c r="L111" s="108"/>
      <c r="M111" s="108"/>
      <c r="N111" s="108"/>
      <c r="O111" s="108"/>
    </row>
    <row r="112" spans="1:15" s="126" customFormat="1">
      <c r="A112" s="108"/>
      <c r="B112" s="108"/>
      <c r="C112" s="108"/>
      <c r="D112" s="108"/>
      <c r="E112" s="108"/>
      <c r="F112" s="108"/>
      <c r="G112" s="108"/>
      <c r="H112" s="108"/>
      <c r="I112" s="108"/>
      <c r="J112" s="108"/>
      <c r="K112" s="108"/>
      <c r="L112" s="108"/>
      <c r="M112" s="108"/>
      <c r="N112" s="108"/>
      <c r="O112" s="108"/>
    </row>
    <row r="113" spans="1:23" s="173" customFormat="1" ht="14.45" customHeight="1">
      <c r="A113" s="108"/>
      <c r="B113" s="108"/>
      <c r="C113" s="108"/>
      <c r="D113" s="108"/>
      <c r="E113" s="108"/>
      <c r="F113" s="108"/>
      <c r="G113" s="108"/>
      <c r="H113" s="108"/>
      <c r="I113" s="108"/>
      <c r="J113" s="108"/>
      <c r="K113" s="108"/>
      <c r="L113" s="108"/>
      <c r="M113" s="108"/>
      <c r="N113" s="108"/>
      <c r="O113" s="108"/>
      <c r="P113" s="126"/>
      <c r="Q113" s="126"/>
      <c r="R113" s="126"/>
      <c r="S113" s="126"/>
      <c r="T113" s="126"/>
      <c r="U113" s="126"/>
      <c r="V113" s="126"/>
      <c r="W113" s="126"/>
    </row>
    <row r="114" spans="1:23" s="126" customFormat="1">
      <c r="A114" s="108"/>
      <c r="B114" s="108"/>
      <c r="C114" s="108"/>
      <c r="D114" s="108"/>
      <c r="E114" s="108"/>
      <c r="F114" s="108"/>
      <c r="G114" s="108"/>
      <c r="H114" s="108"/>
      <c r="I114" s="108"/>
      <c r="J114" s="108"/>
      <c r="K114" s="108"/>
      <c r="L114" s="108"/>
      <c r="M114" s="108"/>
      <c r="N114" s="108"/>
      <c r="O114" s="108"/>
    </row>
    <row r="115" spans="1:23" s="126" customFormat="1">
      <c r="A115" s="108"/>
      <c r="B115" s="108"/>
      <c r="C115" s="108"/>
      <c r="D115" s="108"/>
      <c r="E115" s="108"/>
      <c r="F115" s="108"/>
      <c r="G115" s="108"/>
      <c r="H115" s="108"/>
      <c r="I115" s="108"/>
      <c r="J115" s="108"/>
      <c r="K115" s="108"/>
      <c r="L115" s="108"/>
      <c r="M115" s="108"/>
      <c r="N115" s="108"/>
      <c r="O115" s="108"/>
    </row>
    <row r="116" spans="1:23" s="126" customFormat="1">
      <c r="A116" s="108"/>
      <c r="B116" s="108"/>
      <c r="C116" s="108"/>
      <c r="D116" s="108"/>
      <c r="E116" s="108"/>
      <c r="F116" s="108"/>
      <c r="G116" s="108"/>
      <c r="H116" s="108"/>
      <c r="I116" s="108"/>
      <c r="J116" s="108"/>
      <c r="K116" s="108"/>
      <c r="L116" s="108"/>
      <c r="M116" s="108"/>
      <c r="N116" s="108"/>
      <c r="O116" s="108"/>
    </row>
    <row r="117" spans="1:23" s="126" customFormat="1">
      <c r="A117" s="108"/>
      <c r="B117" s="108"/>
      <c r="C117" s="108"/>
      <c r="D117" s="108"/>
      <c r="E117" s="108"/>
      <c r="F117" s="108"/>
      <c r="G117" s="108"/>
      <c r="H117" s="108"/>
      <c r="I117" s="108"/>
      <c r="J117" s="108"/>
      <c r="K117" s="108"/>
      <c r="L117" s="108"/>
      <c r="M117" s="108"/>
      <c r="N117" s="108"/>
      <c r="O117" s="108"/>
    </row>
    <row r="118" spans="1:23" s="126" customFormat="1">
      <c r="A118" s="108"/>
      <c r="B118" s="108"/>
      <c r="C118" s="108"/>
      <c r="D118" s="108"/>
      <c r="E118" s="108"/>
      <c r="F118" s="108"/>
      <c r="G118" s="108"/>
      <c r="H118" s="108"/>
      <c r="I118" s="108"/>
      <c r="J118" s="108"/>
      <c r="K118" s="108"/>
      <c r="L118" s="108"/>
      <c r="M118" s="108"/>
      <c r="N118" s="108"/>
      <c r="O118" s="108"/>
    </row>
    <row r="119" spans="1:23" s="126" customFormat="1">
      <c r="A119" s="108"/>
      <c r="B119" s="108"/>
      <c r="C119" s="108"/>
      <c r="D119" s="108"/>
      <c r="E119" s="108"/>
      <c r="F119" s="108"/>
      <c r="G119" s="108"/>
      <c r="H119" s="108"/>
      <c r="I119" s="108"/>
      <c r="J119" s="108"/>
      <c r="K119" s="108"/>
      <c r="L119" s="108"/>
      <c r="M119" s="108"/>
      <c r="N119" s="108"/>
      <c r="O119" s="108"/>
    </row>
    <row r="120" spans="1:23" s="173" customFormat="1" ht="29.1" customHeight="1">
      <c r="A120" s="108"/>
      <c r="B120" s="108"/>
      <c r="C120" s="108"/>
      <c r="D120" s="108"/>
      <c r="E120" s="108"/>
      <c r="F120" s="108"/>
      <c r="G120" s="108"/>
      <c r="H120" s="108"/>
      <c r="I120" s="108"/>
      <c r="J120" s="108"/>
      <c r="K120" s="108"/>
      <c r="L120" s="108"/>
      <c r="M120" s="108"/>
      <c r="N120" s="108"/>
      <c r="O120" s="108"/>
      <c r="P120" s="126"/>
      <c r="Q120" s="126"/>
      <c r="R120" s="126"/>
      <c r="S120" s="126"/>
      <c r="T120" s="126"/>
      <c r="U120" s="126"/>
      <c r="V120" s="126"/>
      <c r="W120" s="126"/>
    </row>
    <row r="121" spans="1:23" s="126" customFormat="1">
      <c r="A121" s="108"/>
      <c r="B121" s="108"/>
      <c r="C121" s="108"/>
      <c r="D121" s="108"/>
      <c r="E121" s="108"/>
      <c r="F121" s="108"/>
      <c r="G121" s="108"/>
      <c r="H121" s="108"/>
      <c r="I121" s="108"/>
      <c r="J121" s="108"/>
      <c r="K121" s="108"/>
      <c r="L121" s="108"/>
      <c r="M121" s="108"/>
      <c r="N121" s="108"/>
      <c r="O121" s="108"/>
    </row>
    <row r="122" spans="1:23" s="126" customFormat="1">
      <c r="A122" s="108"/>
      <c r="B122" s="108"/>
      <c r="C122" s="108"/>
      <c r="D122" s="108"/>
      <c r="E122" s="108"/>
      <c r="F122" s="108"/>
      <c r="G122" s="108"/>
      <c r="H122" s="108"/>
      <c r="I122" s="108"/>
      <c r="J122" s="108"/>
      <c r="K122" s="108"/>
      <c r="L122" s="108"/>
      <c r="M122" s="108"/>
      <c r="N122" s="108"/>
      <c r="O122" s="108"/>
    </row>
    <row r="123" spans="1:23" s="126" customFormat="1">
      <c r="A123" s="108"/>
      <c r="B123" s="108"/>
      <c r="C123" s="108"/>
      <c r="D123" s="108"/>
      <c r="E123" s="108"/>
      <c r="F123" s="108"/>
      <c r="G123" s="108"/>
      <c r="H123" s="108"/>
      <c r="I123" s="108"/>
      <c r="J123" s="108"/>
      <c r="K123" s="108"/>
      <c r="L123" s="108"/>
      <c r="M123" s="108"/>
      <c r="N123" s="108"/>
      <c r="O123" s="108"/>
    </row>
    <row r="124" spans="1:23" s="126" customFormat="1">
      <c r="A124" s="108"/>
      <c r="B124" s="108"/>
      <c r="C124" s="108"/>
      <c r="D124" s="108"/>
      <c r="E124" s="108"/>
      <c r="F124" s="108"/>
      <c r="G124" s="108"/>
      <c r="H124" s="108"/>
      <c r="I124" s="108"/>
      <c r="J124" s="108"/>
      <c r="K124" s="108"/>
      <c r="L124" s="108"/>
      <c r="M124" s="108"/>
      <c r="N124" s="108"/>
      <c r="O124" s="108"/>
    </row>
    <row r="125" spans="1:23" s="126" customFormat="1">
      <c r="A125" s="108"/>
      <c r="B125" s="108"/>
      <c r="C125" s="108"/>
      <c r="D125" s="108"/>
      <c r="E125" s="108"/>
      <c r="F125" s="108"/>
      <c r="G125" s="108"/>
      <c r="H125" s="108"/>
      <c r="I125" s="108"/>
      <c r="J125" s="108"/>
      <c r="K125" s="108"/>
      <c r="L125" s="108"/>
      <c r="M125" s="108"/>
      <c r="N125" s="108"/>
      <c r="O125" s="108"/>
    </row>
    <row r="126" spans="1:23" s="126" customFormat="1">
      <c r="A126" s="108"/>
      <c r="B126" s="108"/>
      <c r="C126" s="108"/>
      <c r="D126" s="108"/>
      <c r="E126" s="108"/>
      <c r="F126" s="108"/>
      <c r="G126" s="108"/>
      <c r="H126" s="108"/>
      <c r="I126" s="108"/>
      <c r="J126" s="108"/>
      <c r="K126" s="108"/>
      <c r="L126" s="108"/>
      <c r="M126" s="108"/>
      <c r="N126" s="108"/>
      <c r="O126" s="108"/>
    </row>
    <row r="127" spans="1:23" s="126" customFormat="1">
      <c r="A127" s="108"/>
      <c r="B127" s="108"/>
      <c r="C127" s="108"/>
      <c r="D127" s="108"/>
      <c r="E127" s="108"/>
      <c r="F127" s="108"/>
      <c r="G127" s="108"/>
      <c r="H127" s="108"/>
      <c r="I127" s="108"/>
      <c r="J127" s="108"/>
      <c r="K127" s="108"/>
      <c r="L127" s="108"/>
      <c r="M127" s="108"/>
      <c r="N127" s="108"/>
      <c r="O127" s="108"/>
    </row>
    <row r="128" spans="1:23" s="126" customFormat="1">
      <c r="A128" s="108"/>
      <c r="B128" s="108"/>
      <c r="C128" s="108"/>
      <c r="D128" s="108"/>
      <c r="E128" s="108"/>
      <c r="F128" s="108"/>
      <c r="G128" s="108"/>
      <c r="H128" s="108"/>
      <c r="I128" s="108"/>
      <c r="J128" s="108"/>
      <c r="K128" s="108"/>
      <c r="L128" s="108"/>
      <c r="M128" s="108"/>
      <c r="N128" s="108"/>
      <c r="O128" s="108"/>
    </row>
    <row r="129" spans="1:23" s="126" customFormat="1">
      <c r="A129" s="108"/>
      <c r="B129" s="108"/>
      <c r="C129" s="108"/>
      <c r="D129" s="108"/>
      <c r="E129" s="108"/>
      <c r="F129" s="108"/>
      <c r="G129" s="108"/>
      <c r="H129" s="108"/>
      <c r="I129" s="108"/>
      <c r="J129" s="108"/>
      <c r="K129" s="108"/>
      <c r="L129" s="108"/>
      <c r="M129" s="108"/>
      <c r="N129" s="108"/>
      <c r="O129" s="108"/>
    </row>
    <row r="130" spans="1:23" s="126" customFormat="1">
      <c r="A130" s="108"/>
      <c r="B130" s="108"/>
      <c r="C130" s="108"/>
      <c r="D130" s="108"/>
      <c r="E130" s="108"/>
      <c r="F130" s="108"/>
      <c r="G130" s="108"/>
      <c r="H130" s="108"/>
      <c r="I130" s="108"/>
      <c r="J130" s="108"/>
      <c r="K130" s="108"/>
      <c r="L130" s="108"/>
      <c r="M130" s="108"/>
      <c r="N130" s="108"/>
      <c r="O130" s="108"/>
    </row>
    <row r="131" spans="1:23" s="126" customFormat="1">
      <c r="A131" s="108"/>
      <c r="B131" s="108"/>
      <c r="C131" s="108"/>
      <c r="D131" s="108"/>
      <c r="E131" s="108"/>
      <c r="F131" s="108"/>
      <c r="G131" s="108"/>
      <c r="H131" s="108"/>
      <c r="I131" s="108"/>
      <c r="J131" s="108"/>
      <c r="K131" s="108"/>
      <c r="L131" s="108"/>
      <c r="M131" s="108"/>
      <c r="N131" s="108"/>
      <c r="O131" s="108"/>
    </row>
    <row r="132" spans="1:23" s="126" customFormat="1">
      <c r="A132" s="108"/>
      <c r="B132" s="108"/>
      <c r="C132" s="108"/>
      <c r="D132" s="108"/>
      <c r="E132" s="108"/>
      <c r="F132" s="108"/>
      <c r="G132" s="108"/>
      <c r="H132" s="108"/>
      <c r="I132" s="108"/>
      <c r="J132" s="108"/>
      <c r="K132" s="108"/>
      <c r="L132" s="108"/>
      <c r="M132" s="108"/>
      <c r="N132" s="108"/>
      <c r="O132" s="108"/>
    </row>
    <row r="133" spans="1:23" s="126" customFormat="1">
      <c r="A133" s="108"/>
      <c r="B133" s="108"/>
      <c r="C133" s="108"/>
      <c r="D133" s="108"/>
      <c r="E133" s="108"/>
      <c r="F133" s="108"/>
      <c r="G133" s="108"/>
      <c r="H133" s="108"/>
      <c r="I133" s="108"/>
      <c r="J133" s="108"/>
      <c r="K133" s="108"/>
      <c r="L133" s="108"/>
      <c r="M133" s="108"/>
      <c r="N133" s="108"/>
      <c r="O133" s="108"/>
    </row>
    <row r="134" spans="1:23" s="126" customFormat="1">
      <c r="A134" s="108"/>
      <c r="B134" s="108"/>
      <c r="C134" s="108"/>
      <c r="D134" s="108"/>
      <c r="E134" s="108"/>
      <c r="F134" s="108"/>
      <c r="G134" s="108"/>
      <c r="H134" s="108"/>
      <c r="I134" s="108"/>
      <c r="J134" s="108"/>
      <c r="K134" s="108"/>
      <c r="L134" s="108"/>
      <c r="M134" s="108"/>
      <c r="N134" s="108"/>
      <c r="O134" s="108"/>
    </row>
    <row r="135" spans="1:23" s="126" customFormat="1">
      <c r="A135" s="108"/>
      <c r="B135" s="108"/>
      <c r="C135" s="108"/>
      <c r="D135" s="108"/>
      <c r="E135" s="108"/>
      <c r="F135" s="108"/>
      <c r="G135" s="108"/>
      <c r="H135" s="108"/>
      <c r="I135" s="108"/>
      <c r="J135" s="108"/>
      <c r="K135" s="108"/>
      <c r="L135" s="108"/>
      <c r="M135" s="108"/>
      <c r="N135" s="108"/>
      <c r="O135" s="108"/>
    </row>
    <row r="136" spans="1:23" s="126" customFormat="1">
      <c r="A136" s="108"/>
      <c r="B136" s="108"/>
      <c r="C136" s="108"/>
      <c r="D136" s="108"/>
      <c r="E136" s="108"/>
      <c r="F136" s="108"/>
      <c r="G136" s="108"/>
      <c r="H136" s="108"/>
      <c r="I136" s="108"/>
      <c r="J136" s="108"/>
      <c r="K136" s="108"/>
      <c r="L136" s="108"/>
      <c r="M136" s="108"/>
      <c r="N136" s="108"/>
      <c r="O136" s="108"/>
    </row>
    <row r="137" spans="1:23" s="126" customFormat="1">
      <c r="A137" s="108"/>
      <c r="B137" s="108"/>
      <c r="C137" s="108"/>
      <c r="D137" s="108"/>
      <c r="E137" s="108"/>
      <c r="F137" s="108"/>
      <c r="G137" s="108"/>
      <c r="H137" s="108"/>
      <c r="I137" s="108"/>
      <c r="J137" s="108"/>
      <c r="K137" s="108"/>
      <c r="L137" s="108"/>
      <c r="M137" s="108"/>
      <c r="N137" s="108"/>
      <c r="O137" s="108"/>
    </row>
    <row r="138" spans="1:23" s="126" customFormat="1">
      <c r="A138" s="108"/>
      <c r="B138" s="108"/>
      <c r="C138" s="108"/>
      <c r="D138" s="108"/>
      <c r="E138" s="108"/>
      <c r="F138" s="108"/>
      <c r="G138" s="108"/>
      <c r="H138" s="108"/>
      <c r="I138" s="108"/>
      <c r="J138" s="108"/>
      <c r="K138" s="108"/>
      <c r="L138" s="108"/>
      <c r="M138" s="108"/>
      <c r="N138" s="108"/>
      <c r="O138" s="108"/>
    </row>
    <row r="139" spans="1:23" s="173" customFormat="1" ht="14.45" customHeight="1">
      <c r="A139" s="108"/>
      <c r="B139" s="108"/>
      <c r="C139" s="108"/>
      <c r="D139" s="108"/>
      <c r="E139" s="108"/>
      <c r="F139" s="108"/>
      <c r="G139" s="108"/>
      <c r="H139" s="108"/>
      <c r="I139" s="108"/>
      <c r="J139" s="108"/>
      <c r="K139" s="108"/>
      <c r="L139" s="108"/>
      <c r="M139" s="108"/>
      <c r="N139" s="108"/>
      <c r="O139" s="108"/>
      <c r="P139" s="126"/>
      <c r="Q139" s="126"/>
      <c r="R139" s="126"/>
      <c r="S139" s="126"/>
      <c r="T139" s="126"/>
      <c r="U139" s="126"/>
      <c r="V139" s="126"/>
      <c r="W139" s="126"/>
    </row>
    <row r="140" spans="1:23" s="126" customFormat="1">
      <c r="A140" s="108"/>
      <c r="B140" s="108"/>
      <c r="C140" s="108"/>
      <c r="D140" s="108"/>
      <c r="E140" s="108"/>
      <c r="F140" s="108"/>
      <c r="G140" s="108"/>
      <c r="H140" s="108"/>
      <c r="I140" s="108"/>
      <c r="J140" s="108"/>
      <c r="K140" s="108"/>
      <c r="L140" s="108"/>
      <c r="M140" s="108"/>
      <c r="N140" s="108"/>
      <c r="O140" s="108"/>
    </row>
    <row r="141" spans="1:23" s="126" customFormat="1">
      <c r="A141" s="108"/>
      <c r="B141" s="108"/>
      <c r="C141" s="108"/>
      <c r="D141" s="108"/>
      <c r="E141" s="108"/>
      <c r="F141" s="108"/>
      <c r="G141" s="108"/>
      <c r="H141" s="108"/>
      <c r="I141" s="108"/>
      <c r="J141" s="108"/>
      <c r="K141" s="108"/>
      <c r="L141" s="108"/>
      <c r="M141" s="108"/>
      <c r="N141" s="108"/>
      <c r="O141" s="108"/>
    </row>
    <row r="142" spans="1:23" s="126" customFormat="1">
      <c r="A142" s="108"/>
      <c r="B142" s="108"/>
      <c r="C142" s="108"/>
      <c r="D142" s="108"/>
      <c r="E142" s="108"/>
      <c r="F142" s="108"/>
      <c r="G142" s="108"/>
      <c r="H142" s="108"/>
      <c r="I142" s="108"/>
      <c r="J142" s="108"/>
      <c r="K142" s="108"/>
      <c r="L142" s="108"/>
      <c r="M142" s="108"/>
      <c r="N142" s="108"/>
      <c r="O142" s="108"/>
    </row>
    <row r="143" spans="1:23" s="126" customFormat="1">
      <c r="A143" s="108"/>
      <c r="B143" s="108"/>
      <c r="C143" s="108"/>
      <c r="D143" s="108"/>
      <c r="E143" s="108"/>
      <c r="F143" s="108"/>
      <c r="G143" s="108"/>
      <c r="H143" s="108"/>
      <c r="I143" s="108"/>
      <c r="J143" s="108"/>
      <c r="K143" s="108"/>
      <c r="L143" s="108"/>
      <c r="M143" s="108"/>
      <c r="N143" s="108"/>
      <c r="O143" s="108"/>
    </row>
    <row r="144" spans="1:23" s="126" customFormat="1">
      <c r="A144" s="108"/>
      <c r="B144" s="108"/>
      <c r="C144" s="108"/>
      <c r="D144" s="108"/>
      <c r="E144" s="108"/>
      <c r="F144" s="108"/>
      <c r="G144" s="108"/>
      <c r="H144" s="108"/>
      <c r="I144" s="108"/>
      <c r="J144" s="108"/>
      <c r="K144" s="108"/>
      <c r="L144" s="108"/>
      <c r="M144" s="108"/>
      <c r="N144" s="108"/>
      <c r="O144" s="108"/>
    </row>
    <row r="145" spans="1:15" s="126" customFormat="1">
      <c r="A145" s="108"/>
      <c r="B145" s="108"/>
      <c r="C145" s="108"/>
      <c r="D145" s="108"/>
      <c r="E145" s="108"/>
      <c r="F145" s="108"/>
      <c r="G145" s="108"/>
      <c r="H145" s="108"/>
      <c r="I145" s="108"/>
      <c r="J145" s="108"/>
      <c r="K145" s="108"/>
      <c r="L145" s="108"/>
      <c r="M145" s="108"/>
      <c r="N145" s="108"/>
      <c r="O145" s="108"/>
    </row>
    <row r="146" spans="1:15" s="126" customFormat="1">
      <c r="A146" s="108"/>
      <c r="B146" s="108"/>
      <c r="C146" s="108"/>
      <c r="D146" s="108"/>
      <c r="E146" s="108"/>
      <c r="F146" s="108"/>
      <c r="G146" s="108"/>
      <c r="H146" s="108"/>
      <c r="I146" s="108"/>
      <c r="J146" s="108"/>
      <c r="K146" s="108"/>
      <c r="L146" s="108"/>
      <c r="M146" s="108"/>
      <c r="N146" s="108"/>
      <c r="O146" s="108"/>
    </row>
    <row r="147" spans="1:15" s="126" customFormat="1">
      <c r="A147" s="108"/>
      <c r="B147" s="108"/>
      <c r="C147" s="108"/>
      <c r="D147" s="108"/>
      <c r="E147" s="108"/>
      <c r="F147" s="108"/>
      <c r="G147" s="108"/>
      <c r="H147" s="108"/>
      <c r="I147" s="108"/>
      <c r="J147" s="108"/>
      <c r="K147" s="108"/>
      <c r="L147" s="108"/>
      <c r="M147" s="108"/>
      <c r="N147" s="108"/>
      <c r="O147" s="108"/>
    </row>
    <row r="148" spans="1:15" s="126" customFormat="1">
      <c r="A148" s="108"/>
      <c r="B148" s="108"/>
      <c r="C148" s="108"/>
      <c r="D148" s="108"/>
      <c r="E148" s="108"/>
      <c r="F148" s="108"/>
      <c r="G148" s="108"/>
      <c r="H148" s="108"/>
      <c r="I148" s="108"/>
      <c r="J148" s="108"/>
      <c r="K148" s="108"/>
      <c r="L148" s="108"/>
      <c r="M148" s="108"/>
      <c r="N148" s="108"/>
      <c r="O148" s="108"/>
    </row>
    <row r="149" spans="1:15" s="126" customFormat="1">
      <c r="A149" s="108"/>
      <c r="B149" s="108"/>
      <c r="C149" s="108"/>
      <c r="D149" s="108"/>
      <c r="E149" s="108"/>
      <c r="F149" s="108"/>
      <c r="G149" s="108"/>
      <c r="H149" s="108"/>
      <c r="I149" s="108"/>
      <c r="J149" s="108"/>
      <c r="K149" s="108"/>
      <c r="L149" s="108"/>
      <c r="M149" s="108"/>
      <c r="N149" s="108"/>
      <c r="O149" s="108"/>
    </row>
    <row r="150" spans="1:15" s="126" customFormat="1">
      <c r="A150" s="108"/>
      <c r="B150" s="108"/>
      <c r="C150" s="108"/>
      <c r="D150" s="108"/>
      <c r="E150" s="108"/>
      <c r="F150" s="108"/>
      <c r="G150" s="108"/>
      <c r="H150" s="108"/>
      <c r="I150" s="108"/>
      <c r="J150" s="108"/>
      <c r="K150" s="108"/>
      <c r="L150" s="108"/>
      <c r="M150" s="108"/>
      <c r="N150" s="108"/>
      <c r="O150" s="108"/>
    </row>
    <row r="151" spans="1:15" s="126" customFormat="1">
      <c r="A151" s="108"/>
      <c r="B151" s="108"/>
      <c r="C151" s="108"/>
      <c r="D151" s="108"/>
      <c r="E151" s="108"/>
      <c r="F151" s="108"/>
      <c r="G151" s="108"/>
      <c r="H151" s="108"/>
      <c r="I151" s="108"/>
      <c r="J151" s="108"/>
      <c r="K151" s="108"/>
      <c r="L151" s="108"/>
      <c r="M151" s="108"/>
      <c r="N151" s="108"/>
      <c r="O151" s="108"/>
    </row>
    <row r="152" spans="1:15" s="126" customFormat="1">
      <c r="A152" s="108"/>
      <c r="B152" s="108"/>
      <c r="C152" s="108"/>
      <c r="D152" s="108"/>
      <c r="E152" s="108"/>
      <c r="F152" s="108"/>
      <c r="G152" s="108"/>
      <c r="H152" s="108"/>
      <c r="I152" s="108"/>
      <c r="J152" s="108"/>
      <c r="K152" s="108"/>
      <c r="L152" s="108"/>
      <c r="M152" s="108"/>
      <c r="N152" s="108"/>
      <c r="O152" s="108"/>
    </row>
    <row r="153" spans="1:15" s="126" customFormat="1">
      <c r="A153" s="108"/>
      <c r="B153" s="108"/>
      <c r="C153" s="108"/>
      <c r="D153" s="108"/>
      <c r="E153" s="108"/>
      <c r="F153" s="108"/>
      <c r="G153" s="108"/>
      <c r="H153" s="108"/>
      <c r="I153" s="108"/>
      <c r="J153" s="108"/>
      <c r="K153" s="108"/>
      <c r="L153" s="108"/>
      <c r="M153" s="108"/>
      <c r="N153" s="108"/>
      <c r="O153" s="108"/>
    </row>
    <row r="154" spans="1:15" s="126" customFormat="1">
      <c r="A154" s="108"/>
      <c r="B154" s="108"/>
      <c r="C154" s="108"/>
      <c r="D154" s="108"/>
      <c r="E154" s="108"/>
      <c r="F154" s="108"/>
      <c r="G154" s="108"/>
      <c r="H154" s="108"/>
      <c r="I154" s="108"/>
      <c r="J154" s="108"/>
      <c r="K154" s="108"/>
      <c r="L154" s="108"/>
      <c r="M154" s="108"/>
      <c r="N154" s="108"/>
      <c r="O154" s="108"/>
    </row>
    <row r="155" spans="1:15" s="126" customFormat="1">
      <c r="A155" s="108"/>
      <c r="B155" s="108"/>
      <c r="C155" s="108"/>
      <c r="D155" s="108"/>
      <c r="E155" s="108"/>
      <c r="F155" s="108"/>
      <c r="G155" s="108"/>
      <c r="H155" s="108"/>
      <c r="I155" s="108"/>
      <c r="J155" s="108"/>
      <c r="K155" s="108"/>
      <c r="L155" s="108"/>
      <c r="M155" s="108"/>
      <c r="N155" s="108"/>
      <c r="O155" s="108"/>
    </row>
    <row r="156" spans="1:15" s="126" customFormat="1">
      <c r="A156" s="108"/>
      <c r="B156" s="108"/>
      <c r="C156" s="108"/>
      <c r="D156" s="108"/>
      <c r="E156" s="108"/>
      <c r="F156" s="108"/>
      <c r="G156" s="108"/>
      <c r="H156" s="108"/>
      <c r="I156" s="108"/>
      <c r="J156" s="108"/>
      <c r="K156" s="108"/>
      <c r="L156" s="108"/>
      <c r="M156" s="108"/>
      <c r="N156" s="108"/>
      <c r="O156" s="108"/>
    </row>
    <row r="157" spans="1:15" s="126" customFormat="1">
      <c r="A157" s="108"/>
      <c r="B157" s="108"/>
      <c r="C157" s="108"/>
      <c r="D157" s="108"/>
      <c r="E157" s="108"/>
      <c r="F157" s="108"/>
      <c r="G157" s="108"/>
      <c r="H157" s="108"/>
      <c r="I157" s="108"/>
      <c r="J157" s="108"/>
      <c r="K157" s="108"/>
      <c r="L157" s="108"/>
      <c r="M157" s="108"/>
      <c r="N157" s="108"/>
      <c r="O157" s="108"/>
    </row>
    <row r="158" spans="1:15" s="126" customFormat="1">
      <c r="A158" s="108"/>
      <c r="B158" s="108"/>
      <c r="C158" s="108"/>
      <c r="D158" s="108"/>
      <c r="E158" s="108"/>
      <c r="F158" s="108"/>
      <c r="G158" s="108"/>
      <c r="H158" s="108"/>
      <c r="I158" s="108"/>
      <c r="J158" s="108"/>
      <c r="K158" s="108"/>
      <c r="L158" s="108"/>
      <c r="M158" s="108"/>
      <c r="N158" s="108"/>
      <c r="O158" s="108"/>
    </row>
    <row r="159" spans="1:15" s="126" customFormat="1">
      <c r="A159" s="108"/>
      <c r="B159" s="108"/>
      <c r="C159" s="108"/>
      <c r="D159" s="108"/>
      <c r="E159" s="108"/>
      <c r="F159" s="108"/>
      <c r="G159" s="108"/>
      <c r="H159" s="108"/>
      <c r="I159" s="108"/>
      <c r="J159" s="108"/>
      <c r="K159" s="108"/>
      <c r="L159" s="108"/>
      <c r="M159" s="108"/>
      <c r="N159" s="108"/>
      <c r="O159" s="108"/>
    </row>
    <row r="160" spans="1:15" s="126" customFormat="1">
      <c r="A160" s="108"/>
      <c r="B160" s="108"/>
      <c r="C160" s="108"/>
      <c r="D160" s="108"/>
      <c r="E160" s="108"/>
      <c r="F160" s="108"/>
      <c r="G160" s="108"/>
      <c r="H160" s="108"/>
      <c r="I160" s="108"/>
      <c r="J160" s="108"/>
      <c r="K160" s="108"/>
      <c r="L160" s="108"/>
      <c r="M160" s="108"/>
      <c r="N160" s="108"/>
      <c r="O160" s="108"/>
    </row>
    <row r="161" spans="1:23" s="126" customFormat="1">
      <c r="A161" s="108"/>
      <c r="B161" s="108"/>
      <c r="C161" s="108"/>
      <c r="D161" s="108"/>
      <c r="E161" s="108"/>
      <c r="F161" s="108"/>
      <c r="G161" s="108"/>
      <c r="H161" s="108"/>
      <c r="I161" s="108"/>
      <c r="J161" s="108"/>
      <c r="K161" s="108"/>
      <c r="L161" s="108"/>
      <c r="M161" s="108"/>
      <c r="N161" s="108"/>
      <c r="O161" s="108"/>
    </row>
    <row r="162" spans="1:23" s="126" customFormat="1">
      <c r="A162" s="108"/>
      <c r="B162" s="108"/>
      <c r="C162" s="108"/>
      <c r="D162" s="108"/>
      <c r="E162" s="108"/>
      <c r="F162" s="108"/>
      <c r="G162" s="108"/>
      <c r="H162" s="108"/>
      <c r="I162" s="108"/>
      <c r="J162" s="108"/>
      <c r="K162" s="108"/>
      <c r="L162" s="108"/>
      <c r="M162" s="108"/>
      <c r="N162" s="108"/>
      <c r="O162" s="108"/>
    </row>
    <row r="163" spans="1:23" s="126" customFormat="1">
      <c r="A163" s="108"/>
      <c r="B163" s="108"/>
      <c r="C163" s="108"/>
      <c r="D163" s="108"/>
      <c r="E163" s="108"/>
      <c r="F163" s="108"/>
      <c r="G163" s="108"/>
      <c r="H163" s="108"/>
      <c r="I163" s="108"/>
      <c r="J163" s="108"/>
      <c r="K163" s="108"/>
      <c r="L163" s="108"/>
      <c r="M163" s="108"/>
      <c r="N163" s="108"/>
      <c r="O163" s="108"/>
    </row>
    <row r="164" spans="1:23" s="173" customFormat="1" ht="14.45" customHeight="1">
      <c r="A164" s="108"/>
      <c r="B164" s="108"/>
      <c r="C164" s="108"/>
      <c r="D164" s="108"/>
      <c r="E164" s="108"/>
      <c r="F164" s="108"/>
      <c r="G164" s="108"/>
      <c r="H164" s="108"/>
      <c r="I164" s="108"/>
      <c r="J164" s="108"/>
      <c r="K164" s="108"/>
      <c r="L164" s="108"/>
      <c r="M164" s="108"/>
      <c r="N164" s="108"/>
      <c r="O164" s="108"/>
      <c r="P164" s="126"/>
      <c r="Q164" s="126"/>
      <c r="R164" s="126"/>
      <c r="S164" s="126"/>
      <c r="T164" s="126"/>
      <c r="U164" s="126"/>
      <c r="V164" s="126"/>
      <c r="W164" s="126"/>
    </row>
    <row r="165" spans="1:23" s="126" customFormat="1">
      <c r="A165" s="108"/>
      <c r="B165" s="108"/>
      <c r="C165" s="108"/>
      <c r="D165" s="108"/>
      <c r="E165" s="108"/>
      <c r="F165" s="108"/>
      <c r="G165" s="108"/>
      <c r="H165" s="108"/>
      <c r="I165" s="108"/>
      <c r="J165" s="108"/>
      <c r="K165" s="108"/>
      <c r="L165" s="108"/>
      <c r="M165" s="108"/>
      <c r="N165" s="108"/>
      <c r="O165" s="108"/>
    </row>
    <row r="166" spans="1:23" s="126" customFormat="1">
      <c r="A166" s="108"/>
      <c r="B166" s="108"/>
      <c r="C166" s="108"/>
      <c r="D166" s="108"/>
      <c r="E166" s="108"/>
      <c r="F166" s="108"/>
      <c r="G166" s="108"/>
      <c r="H166" s="108"/>
      <c r="I166" s="108"/>
      <c r="J166" s="108"/>
      <c r="K166" s="108"/>
      <c r="L166" s="108"/>
      <c r="M166" s="108"/>
      <c r="N166" s="108"/>
      <c r="O166" s="108"/>
    </row>
    <row r="167" spans="1:23" s="126" customFormat="1">
      <c r="A167" s="108"/>
      <c r="B167" s="108"/>
      <c r="C167" s="108"/>
      <c r="D167" s="108"/>
      <c r="E167" s="108"/>
      <c r="F167" s="108"/>
      <c r="G167" s="108"/>
      <c r="H167" s="108"/>
      <c r="I167" s="108"/>
      <c r="J167" s="108"/>
      <c r="K167" s="108"/>
      <c r="L167" s="108"/>
      <c r="M167" s="108"/>
      <c r="N167" s="108"/>
      <c r="O167" s="108"/>
    </row>
    <row r="168" spans="1:23" s="126" customFormat="1">
      <c r="A168" s="108"/>
      <c r="B168" s="108"/>
      <c r="C168" s="108"/>
      <c r="D168" s="108"/>
      <c r="E168" s="108"/>
      <c r="F168" s="108"/>
      <c r="G168" s="108"/>
      <c r="H168" s="108"/>
      <c r="I168" s="108"/>
      <c r="J168" s="108"/>
      <c r="K168" s="108"/>
      <c r="L168" s="108"/>
      <c r="M168" s="108"/>
      <c r="N168" s="108"/>
      <c r="O168" s="108"/>
    </row>
    <row r="169" spans="1:23" s="126" customFormat="1">
      <c r="A169" s="108"/>
      <c r="B169" s="108"/>
      <c r="C169" s="108"/>
      <c r="D169" s="108"/>
      <c r="E169" s="108"/>
      <c r="F169" s="108"/>
      <c r="G169" s="108"/>
      <c r="H169" s="108"/>
      <c r="I169" s="108"/>
      <c r="J169" s="108"/>
      <c r="K169" s="108"/>
      <c r="L169" s="108"/>
      <c r="M169" s="108"/>
      <c r="N169" s="108"/>
      <c r="O169" s="108"/>
    </row>
    <row r="170" spans="1:23" s="126" customFormat="1">
      <c r="A170" s="108"/>
      <c r="B170" s="108"/>
      <c r="C170" s="108"/>
      <c r="D170" s="108"/>
      <c r="E170" s="108"/>
      <c r="F170" s="108"/>
      <c r="G170" s="108"/>
      <c r="H170" s="108"/>
      <c r="I170" s="108"/>
      <c r="J170" s="108"/>
      <c r="K170" s="108"/>
      <c r="L170" s="108"/>
      <c r="M170" s="108"/>
      <c r="N170" s="108"/>
      <c r="O170" s="108"/>
    </row>
    <row r="171" spans="1:23" s="126" customFormat="1">
      <c r="A171" s="108"/>
      <c r="B171" s="108"/>
      <c r="C171" s="108"/>
      <c r="D171" s="108"/>
      <c r="E171" s="108"/>
      <c r="F171" s="108"/>
      <c r="G171" s="108"/>
      <c r="H171" s="108"/>
      <c r="I171" s="108"/>
      <c r="J171" s="108"/>
      <c r="K171" s="108"/>
      <c r="L171" s="108"/>
      <c r="M171" s="108"/>
      <c r="N171" s="108"/>
      <c r="O171" s="108"/>
    </row>
    <row r="172" spans="1:23" s="126" customFormat="1">
      <c r="A172" s="108"/>
      <c r="B172" s="108"/>
      <c r="C172" s="108"/>
      <c r="D172" s="108"/>
      <c r="E172" s="108"/>
      <c r="F172" s="108"/>
      <c r="G172" s="108"/>
      <c r="H172" s="108"/>
      <c r="I172" s="108"/>
      <c r="J172" s="108"/>
      <c r="K172" s="108"/>
      <c r="L172" s="108"/>
      <c r="M172" s="108"/>
      <c r="N172" s="108"/>
      <c r="O172" s="108"/>
    </row>
    <row r="173" spans="1:23" s="126" customFormat="1">
      <c r="A173" s="108"/>
      <c r="B173" s="108"/>
      <c r="C173" s="108"/>
      <c r="D173" s="108"/>
      <c r="E173" s="108"/>
      <c r="F173" s="108"/>
      <c r="G173" s="108"/>
      <c r="H173" s="108"/>
      <c r="I173" s="108"/>
      <c r="J173" s="108"/>
      <c r="K173" s="108"/>
      <c r="L173" s="108"/>
      <c r="M173" s="108"/>
      <c r="N173" s="108"/>
      <c r="O173" s="108"/>
    </row>
    <row r="174" spans="1:23" s="126" customFormat="1">
      <c r="A174" s="108"/>
      <c r="B174" s="108"/>
      <c r="C174" s="108"/>
      <c r="D174" s="108"/>
      <c r="E174" s="108"/>
      <c r="F174" s="108"/>
      <c r="G174" s="108"/>
      <c r="H174" s="108"/>
      <c r="I174" s="108"/>
      <c r="J174" s="108"/>
      <c r="K174" s="108"/>
      <c r="L174" s="108"/>
      <c r="M174" s="108"/>
      <c r="N174" s="108"/>
      <c r="O174" s="108"/>
    </row>
    <row r="175" spans="1:23" s="126" customFormat="1">
      <c r="A175" s="108"/>
      <c r="B175" s="108"/>
      <c r="C175" s="108"/>
      <c r="D175" s="108"/>
      <c r="E175" s="108"/>
      <c r="F175" s="108"/>
      <c r="G175" s="108"/>
      <c r="H175" s="108"/>
      <c r="I175" s="108"/>
      <c r="J175" s="108"/>
      <c r="K175" s="108"/>
      <c r="L175" s="108"/>
      <c r="M175" s="108"/>
      <c r="N175" s="108"/>
      <c r="O175" s="108"/>
    </row>
    <row r="176" spans="1:23" s="126" customFormat="1">
      <c r="A176" s="108"/>
      <c r="B176" s="108"/>
      <c r="C176" s="108"/>
      <c r="D176" s="108"/>
      <c r="E176" s="108"/>
      <c r="F176" s="108"/>
      <c r="G176" s="108"/>
      <c r="H176" s="108"/>
      <c r="I176" s="108"/>
      <c r="J176" s="108"/>
      <c r="K176" s="108"/>
      <c r="L176" s="108"/>
      <c r="M176" s="108"/>
      <c r="N176" s="108"/>
      <c r="O176" s="108"/>
    </row>
    <row r="177" spans="1:23" s="126" customFormat="1">
      <c r="A177" s="108"/>
      <c r="B177" s="108"/>
      <c r="C177" s="108"/>
      <c r="D177" s="108"/>
      <c r="E177" s="108"/>
      <c r="F177" s="108"/>
      <c r="G177" s="108"/>
      <c r="H177" s="108"/>
      <c r="I177" s="108"/>
      <c r="J177" s="108"/>
      <c r="K177" s="108"/>
      <c r="L177" s="108"/>
      <c r="M177" s="108"/>
      <c r="N177" s="108"/>
      <c r="O177" s="108"/>
    </row>
    <row r="178" spans="1:23" s="126" customFormat="1">
      <c r="A178" s="108"/>
      <c r="B178" s="108"/>
      <c r="C178" s="108"/>
      <c r="D178" s="108"/>
      <c r="E178" s="108"/>
      <c r="F178" s="108"/>
      <c r="G178" s="108"/>
      <c r="H178" s="108"/>
      <c r="I178" s="108"/>
      <c r="J178" s="108"/>
      <c r="K178" s="108"/>
      <c r="L178" s="108"/>
      <c r="M178" s="108"/>
      <c r="N178" s="108"/>
      <c r="O178" s="108"/>
    </row>
    <row r="179" spans="1:23" s="126" customFormat="1">
      <c r="A179" s="108"/>
      <c r="B179" s="108"/>
      <c r="C179" s="108"/>
      <c r="D179" s="108"/>
      <c r="E179" s="108"/>
      <c r="F179" s="108"/>
      <c r="G179" s="108"/>
      <c r="H179" s="108"/>
      <c r="I179" s="108"/>
      <c r="J179" s="108"/>
      <c r="K179" s="108"/>
      <c r="L179" s="108"/>
      <c r="M179" s="108"/>
      <c r="N179" s="108"/>
      <c r="O179" s="108"/>
    </row>
    <row r="180" spans="1:23" s="126" customFormat="1">
      <c r="A180" s="108"/>
      <c r="B180" s="108"/>
      <c r="C180" s="108"/>
      <c r="D180" s="108"/>
      <c r="E180" s="108"/>
      <c r="F180" s="108"/>
      <c r="G180" s="108"/>
      <c r="H180" s="108"/>
      <c r="I180" s="108"/>
      <c r="J180" s="108"/>
      <c r="K180" s="108"/>
      <c r="L180" s="108"/>
      <c r="M180" s="108"/>
      <c r="N180" s="108"/>
      <c r="O180" s="108"/>
    </row>
    <row r="181" spans="1:23" s="126" customFormat="1">
      <c r="A181" s="108"/>
      <c r="B181" s="108"/>
      <c r="C181" s="108"/>
      <c r="D181" s="108"/>
      <c r="E181" s="108"/>
      <c r="F181" s="108"/>
      <c r="G181" s="108"/>
      <c r="H181" s="108"/>
      <c r="I181" s="108"/>
      <c r="J181" s="108"/>
      <c r="K181" s="108"/>
      <c r="L181" s="108"/>
      <c r="M181" s="108"/>
      <c r="N181" s="108"/>
      <c r="O181" s="108"/>
    </row>
    <row r="182" spans="1:23" s="126" customFormat="1">
      <c r="A182" s="108"/>
      <c r="B182" s="108"/>
      <c r="C182" s="108"/>
      <c r="D182" s="108"/>
      <c r="E182" s="108"/>
      <c r="F182" s="108"/>
      <c r="G182" s="108"/>
      <c r="H182" s="108"/>
      <c r="I182" s="108"/>
      <c r="J182" s="108"/>
      <c r="K182" s="108"/>
      <c r="L182" s="108"/>
      <c r="M182" s="108"/>
      <c r="N182" s="108"/>
      <c r="O182" s="108"/>
    </row>
    <row r="183" spans="1:23" s="126" customFormat="1">
      <c r="A183" s="108"/>
      <c r="B183" s="108"/>
      <c r="C183" s="108"/>
      <c r="D183" s="108"/>
      <c r="E183" s="108"/>
      <c r="F183" s="108"/>
      <c r="G183" s="108"/>
      <c r="H183" s="108"/>
      <c r="I183" s="108"/>
      <c r="J183" s="108"/>
      <c r="K183" s="108"/>
      <c r="L183" s="108"/>
      <c r="M183" s="108"/>
      <c r="N183" s="108"/>
      <c r="O183" s="108"/>
    </row>
    <row r="184" spans="1:23" s="126" customFormat="1">
      <c r="A184" s="108"/>
      <c r="B184" s="108"/>
      <c r="C184" s="108"/>
      <c r="D184" s="108"/>
      <c r="E184" s="108"/>
      <c r="F184" s="108"/>
      <c r="G184" s="108"/>
      <c r="H184" s="108"/>
      <c r="I184" s="108"/>
      <c r="J184" s="108"/>
      <c r="K184" s="108"/>
      <c r="L184" s="108"/>
      <c r="M184" s="108"/>
      <c r="N184" s="108"/>
      <c r="O184" s="108"/>
    </row>
    <row r="185" spans="1:23" s="126" customFormat="1">
      <c r="A185" s="108"/>
      <c r="B185" s="108"/>
      <c r="C185" s="108"/>
      <c r="D185" s="108"/>
      <c r="E185" s="108"/>
      <c r="F185" s="108"/>
      <c r="G185" s="108"/>
      <c r="H185" s="108"/>
      <c r="I185" s="108"/>
      <c r="J185" s="108"/>
      <c r="K185" s="108"/>
      <c r="L185" s="108"/>
      <c r="M185" s="108"/>
      <c r="N185" s="108"/>
      <c r="O185" s="108"/>
    </row>
    <row r="186" spans="1:23" s="126" customFormat="1">
      <c r="A186" s="108"/>
      <c r="B186" s="108"/>
      <c r="C186" s="108"/>
      <c r="D186" s="108"/>
      <c r="E186" s="108"/>
      <c r="F186" s="108"/>
      <c r="G186" s="108"/>
      <c r="H186" s="108"/>
      <c r="I186" s="108"/>
      <c r="J186" s="108"/>
      <c r="K186" s="108"/>
      <c r="L186" s="108"/>
      <c r="M186" s="108"/>
      <c r="N186" s="108"/>
      <c r="O186" s="108"/>
    </row>
    <row r="187" spans="1:23" s="126" customFormat="1">
      <c r="A187" s="108"/>
      <c r="B187" s="108"/>
      <c r="C187" s="108"/>
      <c r="D187" s="108"/>
      <c r="E187" s="108"/>
      <c r="F187" s="108"/>
      <c r="G187" s="108"/>
      <c r="H187" s="108"/>
      <c r="I187" s="108"/>
      <c r="J187" s="108"/>
      <c r="K187" s="108"/>
      <c r="L187" s="108"/>
      <c r="M187" s="108"/>
      <c r="N187" s="108"/>
      <c r="O187" s="108"/>
    </row>
    <row r="188" spans="1:23" s="173" customFormat="1" ht="14.45" customHeight="1">
      <c r="A188" s="108"/>
      <c r="B188" s="108"/>
      <c r="C188" s="108"/>
      <c r="D188" s="108"/>
      <c r="E188" s="108"/>
      <c r="F188" s="108"/>
      <c r="G188" s="108"/>
      <c r="H188" s="108"/>
      <c r="I188" s="108"/>
      <c r="J188" s="108"/>
      <c r="K188" s="108"/>
      <c r="L188" s="108"/>
      <c r="M188" s="108"/>
      <c r="N188" s="108"/>
      <c r="O188" s="108"/>
      <c r="P188" s="126"/>
      <c r="Q188" s="126"/>
      <c r="R188" s="126"/>
      <c r="S188" s="126"/>
      <c r="T188" s="126"/>
      <c r="U188" s="126"/>
      <c r="V188" s="126"/>
      <c r="W188" s="126"/>
    </row>
    <row r="189" spans="1:23" s="126" customFormat="1">
      <c r="A189" s="108"/>
      <c r="B189" s="108"/>
      <c r="C189" s="108"/>
      <c r="D189" s="108"/>
      <c r="E189" s="108"/>
      <c r="F189" s="108"/>
      <c r="G189" s="108"/>
      <c r="H189" s="108"/>
      <c r="I189" s="108"/>
      <c r="J189" s="108"/>
      <c r="K189" s="108"/>
      <c r="L189" s="108"/>
      <c r="M189" s="108"/>
      <c r="N189" s="108"/>
      <c r="O189" s="108"/>
    </row>
    <row r="190" spans="1:23" s="126" customFormat="1">
      <c r="A190" s="108"/>
      <c r="B190" s="108"/>
      <c r="C190" s="108"/>
      <c r="D190" s="108"/>
      <c r="E190" s="108"/>
      <c r="F190" s="108"/>
      <c r="G190" s="108"/>
      <c r="H190" s="108"/>
      <c r="I190" s="108"/>
      <c r="J190" s="108"/>
      <c r="K190" s="108"/>
      <c r="L190" s="108"/>
      <c r="M190" s="108"/>
      <c r="N190" s="108"/>
      <c r="O190" s="108"/>
    </row>
    <row r="191" spans="1:23" s="126" customFormat="1">
      <c r="A191" s="108"/>
      <c r="B191" s="108"/>
      <c r="C191" s="108"/>
      <c r="D191" s="108"/>
      <c r="E191" s="108"/>
      <c r="F191" s="108"/>
      <c r="G191" s="108"/>
      <c r="H191" s="108"/>
      <c r="I191" s="108"/>
      <c r="J191" s="108"/>
      <c r="K191" s="108"/>
      <c r="L191" s="108"/>
      <c r="M191" s="108"/>
      <c r="N191" s="108"/>
      <c r="O191" s="108"/>
    </row>
    <row r="192" spans="1:23" s="126" customFormat="1">
      <c r="A192" s="108"/>
      <c r="B192" s="108"/>
      <c r="C192" s="108"/>
      <c r="D192" s="108"/>
      <c r="E192" s="108"/>
      <c r="F192" s="108"/>
      <c r="G192" s="108"/>
      <c r="H192" s="108"/>
      <c r="I192" s="108"/>
      <c r="J192" s="108"/>
      <c r="K192" s="108"/>
      <c r="L192" s="108"/>
      <c r="M192" s="108"/>
      <c r="N192" s="108"/>
      <c r="O192" s="108"/>
    </row>
    <row r="193" spans="1:15" s="126" customFormat="1">
      <c r="A193" s="108"/>
      <c r="B193" s="108"/>
      <c r="C193" s="108"/>
      <c r="D193" s="108"/>
      <c r="E193" s="108"/>
      <c r="F193" s="108"/>
      <c r="G193" s="108"/>
      <c r="H193" s="108"/>
      <c r="I193" s="108"/>
      <c r="J193" s="108"/>
      <c r="K193" s="108"/>
      <c r="L193" s="108"/>
      <c r="M193" s="108"/>
      <c r="N193" s="108"/>
      <c r="O193" s="108"/>
    </row>
    <row r="194" spans="1:15" s="126" customFormat="1">
      <c r="A194" s="108"/>
      <c r="B194" s="108"/>
      <c r="C194" s="108"/>
      <c r="D194" s="108"/>
      <c r="E194" s="108"/>
      <c r="F194" s="108"/>
      <c r="G194" s="108"/>
      <c r="H194" s="108"/>
      <c r="I194" s="108"/>
      <c r="J194" s="108"/>
      <c r="K194" s="108"/>
      <c r="L194" s="108"/>
      <c r="M194" s="108"/>
      <c r="N194" s="108"/>
      <c r="O194" s="108"/>
    </row>
    <row r="195" spans="1:15" s="126" customFormat="1">
      <c r="A195" s="108"/>
      <c r="B195" s="108"/>
      <c r="C195" s="108"/>
      <c r="D195" s="108"/>
      <c r="E195" s="108"/>
      <c r="F195" s="108"/>
      <c r="G195" s="108"/>
      <c r="H195" s="108"/>
      <c r="I195" s="108"/>
      <c r="J195" s="108"/>
      <c r="K195" s="108"/>
      <c r="L195" s="108"/>
      <c r="M195" s="108"/>
      <c r="N195" s="108"/>
      <c r="O195" s="108"/>
    </row>
    <row r="196" spans="1:15" s="126" customFormat="1">
      <c r="A196" s="108"/>
      <c r="B196" s="108"/>
      <c r="C196" s="108"/>
      <c r="D196" s="108"/>
      <c r="E196" s="108"/>
      <c r="F196" s="108"/>
      <c r="G196" s="108"/>
      <c r="H196" s="108"/>
      <c r="I196" s="108"/>
      <c r="J196" s="108"/>
      <c r="K196" s="108"/>
      <c r="L196" s="108"/>
      <c r="M196" s="108"/>
      <c r="N196" s="108"/>
      <c r="O196" s="108"/>
    </row>
    <row r="197" spans="1:15" s="126" customFormat="1">
      <c r="A197" s="108"/>
      <c r="B197" s="108"/>
      <c r="C197" s="108"/>
      <c r="D197" s="108"/>
      <c r="E197" s="108"/>
      <c r="F197" s="108"/>
      <c r="G197" s="108"/>
      <c r="H197" s="108"/>
      <c r="I197" s="108"/>
      <c r="J197" s="108"/>
      <c r="K197" s="108"/>
      <c r="L197" s="108"/>
      <c r="M197" s="108"/>
      <c r="N197" s="108"/>
      <c r="O197" s="108"/>
    </row>
    <row r="198" spans="1:15" s="126" customFormat="1">
      <c r="A198" s="108"/>
      <c r="B198" s="108"/>
      <c r="C198" s="108"/>
      <c r="D198" s="108"/>
      <c r="E198" s="108"/>
      <c r="F198" s="108"/>
      <c r="G198" s="108"/>
      <c r="H198" s="108"/>
      <c r="I198" s="108"/>
      <c r="J198" s="108"/>
      <c r="K198" s="108"/>
      <c r="L198" s="108"/>
      <c r="M198" s="108"/>
      <c r="N198" s="108"/>
      <c r="O198" s="108"/>
    </row>
    <row r="199" spans="1:15" s="126" customFormat="1">
      <c r="A199" s="108"/>
      <c r="B199" s="108"/>
      <c r="C199" s="108"/>
      <c r="D199" s="108"/>
      <c r="E199" s="108"/>
      <c r="F199" s="108"/>
      <c r="G199" s="108"/>
      <c r="H199" s="108"/>
      <c r="I199" s="108"/>
      <c r="J199" s="108"/>
      <c r="K199" s="108"/>
      <c r="L199" s="108"/>
      <c r="M199" s="108"/>
      <c r="N199" s="108"/>
      <c r="O199" s="108"/>
    </row>
    <row r="200" spans="1:15" s="126" customFormat="1">
      <c r="A200" s="108"/>
      <c r="B200" s="108"/>
      <c r="C200" s="108"/>
      <c r="D200" s="108"/>
      <c r="E200" s="108"/>
      <c r="F200" s="108"/>
      <c r="G200" s="108"/>
      <c r="H200" s="108"/>
      <c r="I200" s="108"/>
      <c r="J200" s="108"/>
      <c r="K200" s="108"/>
      <c r="L200" s="108"/>
      <c r="M200" s="108"/>
      <c r="N200" s="108"/>
      <c r="O200" s="108"/>
    </row>
    <row r="201" spans="1:15" s="126" customFormat="1">
      <c r="A201" s="108"/>
      <c r="B201" s="108"/>
      <c r="C201" s="108"/>
      <c r="D201" s="108"/>
      <c r="E201" s="108"/>
      <c r="F201" s="108"/>
      <c r="G201" s="108"/>
      <c r="H201" s="108"/>
      <c r="I201" s="108"/>
      <c r="J201" s="108"/>
      <c r="K201" s="108"/>
      <c r="L201" s="108"/>
      <c r="M201" s="108"/>
      <c r="N201" s="108"/>
      <c r="O201" s="108"/>
    </row>
    <row r="202" spans="1:15" s="126" customFormat="1">
      <c r="A202" s="108"/>
      <c r="B202" s="108"/>
      <c r="C202" s="108"/>
      <c r="D202" s="108"/>
      <c r="E202" s="108"/>
      <c r="F202" s="108"/>
      <c r="G202" s="108"/>
      <c r="H202" s="108"/>
      <c r="I202" s="108"/>
      <c r="J202" s="108"/>
      <c r="K202" s="108"/>
      <c r="L202" s="108"/>
      <c r="M202" s="108"/>
      <c r="N202" s="108"/>
      <c r="O202" s="108"/>
    </row>
    <row r="203" spans="1:15" s="126" customFormat="1">
      <c r="A203" s="108"/>
      <c r="B203" s="108"/>
      <c r="C203" s="108"/>
      <c r="D203" s="108"/>
      <c r="E203" s="108"/>
      <c r="F203" s="108"/>
      <c r="G203" s="108"/>
      <c r="H203" s="108"/>
      <c r="I203" s="108"/>
      <c r="J203" s="108"/>
      <c r="K203" s="108"/>
      <c r="L203" s="108"/>
      <c r="M203" s="108"/>
      <c r="N203" s="108"/>
      <c r="O203" s="108"/>
    </row>
    <row r="204" spans="1:15" s="126" customFormat="1">
      <c r="A204" s="108"/>
      <c r="B204" s="108"/>
      <c r="C204" s="108"/>
      <c r="D204" s="108"/>
      <c r="E204" s="108"/>
      <c r="F204" s="108"/>
      <c r="G204" s="108"/>
      <c r="H204" s="108"/>
      <c r="I204" s="108"/>
      <c r="J204" s="108"/>
      <c r="K204" s="108"/>
      <c r="L204" s="108"/>
      <c r="M204" s="108"/>
      <c r="N204" s="108"/>
      <c r="O204" s="108"/>
    </row>
    <row r="205" spans="1:15" s="126" customFormat="1">
      <c r="A205" s="108"/>
      <c r="B205" s="108"/>
      <c r="C205" s="108"/>
      <c r="D205" s="108"/>
      <c r="E205" s="108"/>
      <c r="F205" s="108"/>
      <c r="G205" s="108"/>
      <c r="H205" s="108"/>
      <c r="I205" s="108"/>
      <c r="J205" s="108"/>
      <c r="K205" s="108"/>
      <c r="L205" s="108"/>
      <c r="M205" s="108"/>
      <c r="N205" s="108"/>
      <c r="O205" s="108"/>
    </row>
    <row r="206" spans="1:15" s="126" customFormat="1">
      <c r="A206" s="108"/>
      <c r="B206" s="108"/>
      <c r="C206" s="108"/>
      <c r="D206" s="108"/>
      <c r="E206" s="108"/>
      <c r="F206" s="108"/>
      <c r="G206" s="108"/>
      <c r="H206" s="108"/>
      <c r="I206" s="108"/>
      <c r="J206" s="108"/>
      <c r="K206" s="108"/>
      <c r="L206" s="108"/>
      <c r="M206" s="108"/>
      <c r="N206" s="108"/>
      <c r="O206" s="108"/>
    </row>
    <row r="207" spans="1:15" s="126" customFormat="1">
      <c r="A207" s="108"/>
      <c r="B207" s="108"/>
      <c r="C207" s="108"/>
      <c r="D207" s="108"/>
      <c r="E207" s="108"/>
      <c r="F207" s="108"/>
      <c r="G207" s="108"/>
      <c r="H207" s="108"/>
      <c r="I207" s="108"/>
      <c r="J207" s="108"/>
      <c r="K207" s="108"/>
      <c r="L207" s="108"/>
      <c r="M207" s="108"/>
      <c r="N207" s="108"/>
      <c r="O207" s="108"/>
    </row>
    <row r="208" spans="1:15" s="126" customFormat="1">
      <c r="A208" s="108"/>
      <c r="B208" s="108"/>
      <c r="C208" s="108"/>
      <c r="D208" s="108"/>
      <c r="E208" s="108"/>
      <c r="F208" s="108"/>
      <c r="G208" s="108"/>
      <c r="H208" s="108"/>
      <c r="I208" s="108"/>
      <c r="J208" s="108"/>
      <c r="K208" s="108"/>
      <c r="L208" s="108"/>
      <c r="M208" s="108"/>
      <c r="N208" s="108"/>
      <c r="O208" s="108"/>
    </row>
    <row r="209" spans="1:15" s="126" customFormat="1">
      <c r="A209" s="108"/>
      <c r="B209" s="108"/>
      <c r="C209" s="108"/>
      <c r="D209" s="108"/>
      <c r="E209" s="108"/>
      <c r="F209" s="108"/>
      <c r="G209" s="108"/>
      <c r="H209" s="108"/>
      <c r="I209" s="108"/>
      <c r="J209" s="108"/>
      <c r="K209" s="108"/>
      <c r="L209" s="108"/>
      <c r="M209" s="108"/>
      <c r="N209" s="108"/>
      <c r="O209" s="108"/>
    </row>
    <row r="210" spans="1:15" s="126" customFormat="1">
      <c r="A210" s="108"/>
      <c r="B210" s="108"/>
      <c r="C210" s="108"/>
      <c r="D210" s="108"/>
      <c r="E210" s="108"/>
      <c r="F210" s="108"/>
      <c r="G210" s="108"/>
      <c r="H210" s="108"/>
      <c r="I210" s="108"/>
      <c r="J210" s="108"/>
      <c r="K210" s="108"/>
      <c r="L210" s="108"/>
      <c r="M210" s="108"/>
      <c r="N210" s="108"/>
      <c r="O210" s="108"/>
    </row>
  </sheetData>
  <mergeCells count="57">
    <mergeCell ref="N7:O7"/>
    <mergeCell ref="R8:S8"/>
    <mergeCell ref="B16:C16"/>
    <mergeCell ref="D16:E16"/>
    <mergeCell ref="F16:G16"/>
    <mergeCell ref="H16:I16"/>
    <mergeCell ref="J16:K16"/>
    <mergeCell ref="L16:M16"/>
    <mergeCell ref="N16:O16"/>
    <mergeCell ref="D7:E7"/>
    <mergeCell ref="F7:G7"/>
    <mergeCell ref="H7:I7"/>
    <mergeCell ref="J7:K7"/>
    <mergeCell ref="L7:M7"/>
    <mergeCell ref="B7:C7"/>
    <mergeCell ref="L25:M25"/>
    <mergeCell ref="N25:O25"/>
    <mergeCell ref="B34:C34"/>
    <mergeCell ref="D34:E34"/>
    <mergeCell ref="F34:G34"/>
    <mergeCell ref="H34:I34"/>
    <mergeCell ref="J34:K34"/>
    <mergeCell ref="L34:M34"/>
    <mergeCell ref="N34:O34"/>
    <mergeCell ref="B25:C25"/>
    <mergeCell ref="D25:E25"/>
    <mergeCell ref="F25:G25"/>
    <mergeCell ref="H25:I25"/>
    <mergeCell ref="J25:K25"/>
    <mergeCell ref="N49:O49"/>
    <mergeCell ref="B57:C57"/>
    <mergeCell ref="D57:E57"/>
    <mergeCell ref="F57:G57"/>
    <mergeCell ref="H57:I57"/>
    <mergeCell ref="J57:K57"/>
    <mergeCell ref="L57:M57"/>
    <mergeCell ref="N57:O57"/>
    <mergeCell ref="B49:C49"/>
    <mergeCell ref="D49:E49"/>
    <mergeCell ref="F49:G49"/>
    <mergeCell ref="H49:I49"/>
    <mergeCell ref="J49:K49"/>
    <mergeCell ref="L49:M49"/>
    <mergeCell ref="L65:M65"/>
    <mergeCell ref="N65:O65"/>
    <mergeCell ref="B73:C73"/>
    <mergeCell ref="D73:E73"/>
    <mergeCell ref="F73:G73"/>
    <mergeCell ref="H73:I73"/>
    <mergeCell ref="J73:K73"/>
    <mergeCell ref="L73:M73"/>
    <mergeCell ref="N73:O73"/>
    <mergeCell ref="B65:C65"/>
    <mergeCell ref="D65:E65"/>
    <mergeCell ref="F65:G65"/>
    <mergeCell ref="H65:I65"/>
    <mergeCell ref="J65:K65"/>
  </mergeCells>
  <pageMargins left="0.7" right="0.7" top="0.75" bottom="0.75" header="0.3" footer="0.3"/>
  <pageSetup paperSize="9" orientation="portrait" r:id="rId1"/>
  <headerFooter>
    <oddHeader>&amp;C&amp;B&amp;"Arial"&amp;12&amp;Kff0000​‌OFFICIAL: Sensitive‌​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5E8FF-5A8A-46A5-8C26-4A2F058F4E57}">
  <dimension ref="A1:C39"/>
  <sheetViews>
    <sheetView showGridLines="0" zoomScaleNormal="100" zoomScaleSheetLayoutView="100" workbookViewId="0"/>
  </sheetViews>
  <sheetFormatPr defaultColWidth="8.625" defaultRowHeight="14.25"/>
  <cols>
    <col min="1" max="1" width="4.5" style="10" customWidth="1"/>
    <col min="2" max="2" width="76.5" style="10" customWidth="1"/>
    <col min="3" max="3" width="13.375" style="93" customWidth="1"/>
    <col min="4" max="16384" width="8.625" style="10"/>
  </cols>
  <sheetData>
    <row r="1" spans="1:3" ht="20.25">
      <c r="A1" s="24" t="s">
        <v>12</v>
      </c>
      <c r="B1" s="25"/>
      <c r="C1" s="89"/>
    </row>
    <row r="2" spans="1:3" ht="15" customHeight="1">
      <c r="A2" s="24"/>
      <c r="B2" s="23"/>
      <c r="C2" s="89"/>
    </row>
    <row r="3" spans="1:3" ht="15" customHeight="1">
      <c r="A3" s="15" t="s">
        <v>84</v>
      </c>
      <c r="B3" s="20"/>
      <c r="C3" s="90" t="s">
        <v>83</v>
      </c>
    </row>
    <row r="4" spans="1:3" ht="15" customHeight="1">
      <c r="A4" s="15"/>
      <c r="B4" s="20"/>
      <c r="C4" s="182" t="s">
        <v>252</v>
      </c>
    </row>
    <row r="5" spans="1:3" ht="15">
      <c r="A5" s="15" t="s">
        <v>82</v>
      </c>
      <c r="B5" s="22"/>
      <c r="C5" s="92"/>
    </row>
    <row r="6" spans="1:3">
      <c r="A6" s="20"/>
      <c r="B6" s="83" t="s">
        <v>81</v>
      </c>
      <c r="C6" s="90" t="s">
        <v>80</v>
      </c>
    </row>
    <row r="7" spans="1:3">
      <c r="A7" s="20"/>
      <c r="B7" s="83" t="s">
        <v>79</v>
      </c>
      <c r="C7" s="90" t="s">
        <v>78</v>
      </c>
    </row>
    <row r="8" spans="1:3">
      <c r="A8" s="20"/>
      <c r="B8" s="83" t="s">
        <v>77</v>
      </c>
      <c r="C8" s="90" t="s">
        <v>76</v>
      </c>
    </row>
    <row r="9" spans="1:3">
      <c r="A9" s="20"/>
      <c r="B9" s="83" t="s">
        <v>75</v>
      </c>
      <c r="C9" s="90" t="s">
        <v>74</v>
      </c>
    </row>
    <row r="10" spans="1:3" ht="15" customHeight="1">
      <c r="A10" s="19"/>
      <c r="B10" s="20"/>
      <c r="C10" s="91"/>
    </row>
    <row r="11" spans="1:3" ht="15">
      <c r="A11" s="15" t="s">
        <v>73</v>
      </c>
      <c r="B11" s="22"/>
      <c r="C11" s="92"/>
    </row>
    <row r="12" spans="1:3">
      <c r="A12" s="20"/>
      <c r="B12" s="84" t="s">
        <v>72</v>
      </c>
      <c r="C12" s="90" t="s">
        <v>71</v>
      </c>
    </row>
    <row r="13" spans="1:3">
      <c r="A13" s="20"/>
      <c r="B13" s="84" t="s">
        <v>70</v>
      </c>
      <c r="C13" s="90" t="s">
        <v>69</v>
      </c>
    </row>
    <row r="14" spans="1:3">
      <c r="A14" s="20"/>
      <c r="B14" s="84" t="s">
        <v>68</v>
      </c>
      <c r="C14" s="90" t="s">
        <v>67</v>
      </c>
    </row>
    <row r="15" spans="1:3">
      <c r="A15" s="20"/>
      <c r="B15" s="84" t="s">
        <v>66</v>
      </c>
      <c r="C15" s="90" t="s">
        <v>65</v>
      </c>
    </row>
    <row r="16" spans="1:3">
      <c r="A16" s="20"/>
      <c r="B16" s="85" t="s">
        <v>64</v>
      </c>
      <c r="C16" s="90" t="s">
        <v>63</v>
      </c>
    </row>
    <row r="17" spans="1:3">
      <c r="A17" s="20"/>
      <c r="B17" s="85" t="s">
        <v>62</v>
      </c>
      <c r="C17" s="90" t="s">
        <v>61</v>
      </c>
    </row>
    <row r="18" spans="1:3">
      <c r="A18" s="20"/>
      <c r="B18" s="85" t="s">
        <v>60</v>
      </c>
      <c r="C18" s="90" t="s">
        <v>59</v>
      </c>
    </row>
    <row r="19" spans="1:3">
      <c r="A19" s="20"/>
      <c r="B19" s="85" t="s">
        <v>58</v>
      </c>
      <c r="C19" s="90" t="s">
        <v>57</v>
      </c>
    </row>
    <row r="20" spans="1:3" ht="15" customHeight="1">
      <c r="A20" s="19"/>
      <c r="B20" s="86" t="s">
        <v>56</v>
      </c>
      <c r="C20" s="90" t="s">
        <v>55</v>
      </c>
    </row>
    <row r="22" spans="1:3" ht="15">
      <c r="A22" s="15" t="s">
        <v>54</v>
      </c>
      <c r="B22" s="21"/>
      <c r="C22" s="92"/>
    </row>
    <row r="23" spans="1:3">
      <c r="A23" s="20"/>
      <c r="B23" s="88" t="s">
        <v>53</v>
      </c>
      <c r="C23" s="90" t="s">
        <v>52</v>
      </c>
    </row>
    <row r="24" spans="1:3">
      <c r="A24" s="20"/>
      <c r="B24" s="88" t="s">
        <v>51</v>
      </c>
      <c r="C24" s="90" t="s">
        <v>50</v>
      </c>
    </row>
    <row r="25" spans="1:3" ht="15" customHeight="1">
      <c r="A25" s="20"/>
      <c r="B25" s="88" t="s">
        <v>49</v>
      </c>
      <c r="C25" s="90" t="s">
        <v>48</v>
      </c>
    </row>
    <row r="26" spans="1:3" ht="15" customHeight="1">
      <c r="A26" s="20"/>
      <c r="B26" s="88" t="s">
        <v>47</v>
      </c>
      <c r="C26" s="90" t="s">
        <v>46</v>
      </c>
    </row>
    <row r="27" spans="1:3" ht="15" customHeight="1">
      <c r="A27" s="19"/>
      <c r="B27" s="87" t="s">
        <v>45</v>
      </c>
      <c r="C27" s="90" t="s">
        <v>44</v>
      </c>
    </row>
    <row r="28" spans="1:3" ht="15.75" customHeight="1">
      <c r="A28" s="19"/>
      <c r="B28" s="87" t="s">
        <v>43</v>
      </c>
      <c r="C28" s="90" t="s">
        <v>42</v>
      </c>
    </row>
    <row r="29" spans="1:3">
      <c r="B29" s="87" t="s">
        <v>41</v>
      </c>
      <c r="C29" s="90" t="s">
        <v>40</v>
      </c>
    </row>
    <row r="30" spans="1:3">
      <c r="B30" s="87" t="s">
        <v>39</v>
      </c>
      <c r="C30" s="90" t="s">
        <v>38</v>
      </c>
    </row>
    <row r="31" spans="1:3" ht="15" customHeight="1">
      <c r="B31" s="14"/>
    </row>
    <row r="32" spans="1:3" ht="15" customHeight="1">
      <c r="A32" s="15" t="s">
        <v>37</v>
      </c>
    </row>
    <row r="33" spans="1:3">
      <c r="B33" s="18" t="s">
        <v>36</v>
      </c>
      <c r="C33" s="90" t="s">
        <v>35</v>
      </c>
    </row>
    <row r="34" spans="1:3">
      <c r="B34" s="17" t="s">
        <v>34</v>
      </c>
      <c r="C34" s="90" t="s">
        <v>33</v>
      </c>
    </row>
    <row r="35" spans="1:3">
      <c r="B35" s="16" t="s">
        <v>32</v>
      </c>
      <c r="C35" s="90" t="s">
        <v>31</v>
      </c>
    </row>
    <row r="36" spans="1:3">
      <c r="B36" s="14"/>
      <c r="C36" s="90"/>
    </row>
    <row r="37" spans="1:3" ht="15">
      <c r="A37" s="15" t="s">
        <v>30</v>
      </c>
      <c r="B37" s="14"/>
      <c r="C37" s="90" t="s">
        <v>29</v>
      </c>
    </row>
    <row r="38" spans="1:3">
      <c r="B38" s="13"/>
      <c r="C38" s="94"/>
    </row>
    <row r="39" spans="1:3">
      <c r="C39" s="94"/>
    </row>
  </sheetData>
  <hyperlinks>
    <hyperlink ref="C6" location="'Policy_Ind Advised'!A1" display="Table 1a" xr:uid="{DB13E4C0-4DE1-4109-BA60-56A9B9CEFBF9}"/>
    <hyperlink ref="C7" location="'Policy_Ind Non-Advised'!A1" display="Table 1b" xr:uid="{481D34CA-BF8A-4FC8-9EBB-A467C5249BE8}"/>
    <hyperlink ref="C8" location="Policy_GrpSup!A1" display="Table 1c" xr:uid="{7EF6BAB3-B160-4B2A-A16A-B712A3C0ACD8}"/>
    <hyperlink ref="C12" location="'Claims_Ind Advised'!A1" display="Table 2a" xr:uid="{BFE9818B-45C2-43EB-872B-77803A8EF212}"/>
    <hyperlink ref="C13" location="'Claims_Ind Non-Advised'!A1" display="Table 2b" xr:uid="{D2E5B785-A426-4D80-B47A-3E82B44E1BC4}"/>
    <hyperlink ref="C14" location="Claims_GrpSup!A1" display="Table 2c" xr:uid="{2E7AB2D9-C407-487E-9EF8-A50EB559CBAF}"/>
    <hyperlink ref="C16" location="'Claims Duration_Ind Advised'!A1" display="Table 2d" xr:uid="{4BC46411-7246-41F5-A026-4C3252EFFB0E}"/>
    <hyperlink ref="C17" location="'Claims Duration_Ind Non-Advised'!A1" display="Table 2e" xr:uid="{C4CDC36D-2468-453A-945A-4E5CCC655A70}"/>
    <hyperlink ref="C23" location="'Disputes_Ind Advised'!A1" display="Table 3a" xr:uid="{6ACB66CD-3DF2-48D1-AE91-0A57E2F88B21}"/>
    <hyperlink ref="C24" location="'Disputes_Ind Non-Advised'!A1" display="Table 3b" xr:uid="{B9426783-1F79-4443-80A3-EDEDB79EBD2B}"/>
    <hyperlink ref="C18" location="'Claims Duration_GrpSup'!A1" display="Table 2g" xr:uid="{88143D52-35EE-4995-9ED7-35F30253FC62}"/>
    <hyperlink ref="C25" location="Disputes_GrpSup!A1" display="Table 3c" xr:uid="{50D5EDC9-20AB-4581-9FFE-3E3DF3F979F9}"/>
    <hyperlink ref="C27" location="'Disputes Dur_Ind Advised'!A1" display="Table 3d" xr:uid="{A74BD59A-D351-408C-B576-0094B0DD5EFD}"/>
    <hyperlink ref="C28" location="'Disputes Dur_Ind NonAdvised'!A1" display="Table 3e" xr:uid="{E90B3CE0-8440-4A6F-97AE-06D8540B1F28}"/>
    <hyperlink ref="C29" location="'Disputes Dur_GrpSup'!A1" display="Table 3g" xr:uid="{27D3ECCD-753C-439E-A09B-A116B07986A1}"/>
    <hyperlink ref="C33" location="'Claims Withdrawn Reasons'!A1" display="Table 4a" xr:uid="{DB159B0D-E0FE-405E-98EB-94F2659FCCA1}"/>
    <hyperlink ref="C34" location="'Claims Declined Reasons'!A1" display="Table 4b" xr:uid="{B80D0BC6-01E1-4913-8658-40F59C44FD3F}"/>
    <hyperlink ref="C35" location="'Dispute Reasons'!A1" display="Table 4c" xr:uid="{48988B82-5012-4EC5-8FE2-01DE57ED7370}"/>
    <hyperlink ref="C20" location="'Claims Ratio'!A1" display="Table 2g" xr:uid="{839FEBA7-1B4F-454A-9D80-8EFB8071607F}"/>
    <hyperlink ref="C9" location="Policy_GrpOrd!A1" display="Table 1d" xr:uid="{0FF815BF-D02A-435B-B717-1595CB52AD63}"/>
    <hyperlink ref="C15" location="Claims_GrpOrd!A1" display="Table 2d" xr:uid="{2FF3CC21-BD16-4741-951D-500369DE0F7E}"/>
    <hyperlink ref="C19" location="'Claims Duration_GrpOrd'!A1" display="Table 2h" xr:uid="{57906CB7-7683-4C49-AE04-7257B0408554}"/>
    <hyperlink ref="C30" location="Disputes_GrpOrd!A1" display="Table 3h" xr:uid="{78B5C4BB-B655-44D0-A193-F5E97E396EAA}"/>
    <hyperlink ref="C26" location="Disputes_GrpOrd!A1" display="Table 3d" xr:uid="{AF183430-AAD2-46E6-9F23-BE41F9DDE1A2}"/>
    <hyperlink ref="C37" location="'Life insurers'!A1" display="List" xr:uid="{5615E924-91C6-4FB2-859B-BBBEA75DC199}"/>
    <hyperlink ref="C3" location="Industry_Level_Results!A1" display="Table 1" xr:uid="{237379E8-8387-4816-85F7-90BF6C124E53}"/>
    <hyperlink ref="C4" location="Charts!A1" display="Charts" xr:uid="{FD89E334-7CEE-463F-BA91-AE1BEA3A4456}"/>
  </hyperlinks>
  <pageMargins left="0.7" right="0.7" top="0.75" bottom="0.75" header="0.3" footer="0.3"/>
  <pageSetup paperSize="9" orientation="portrait" r:id="rId1"/>
  <headerFooter scaleWithDoc="0">
    <oddHeader>&amp;C&amp;B&amp;"Arial"&amp;12&amp;Kff0000​‌OFFICIAL: Sensitive‌​</oddHeader>
    <oddFooter>&amp;L&amp;"Trebuchet MS,Bold"&amp;8Australian Prudential Regulation Authority&amp;R&amp;"Trebuchet MS,Bold"&amp;8&amp;P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C29E-691E-4A95-8B6D-AC66EB3CF622}">
  <sheetPr>
    <pageSetUpPr fitToPage="1"/>
  </sheetPr>
  <dimension ref="A1:J162"/>
  <sheetViews>
    <sheetView showGridLines="0" zoomScaleNormal="100" workbookViewId="0">
      <selection activeCell="K14" sqref="K14"/>
    </sheetView>
  </sheetViews>
  <sheetFormatPr defaultColWidth="7.625" defaultRowHeight="12.75"/>
  <cols>
    <col min="1" max="1" width="46.625" style="282" customWidth="1"/>
    <col min="2" max="2" width="20.5" style="296" customWidth="1"/>
    <col min="3" max="4" width="2.625" style="282" customWidth="1"/>
    <col min="5" max="16384" width="7.625" style="282"/>
  </cols>
  <sheetData>
    <row r="1" spans="1:10" ht="26.25" customHeight="1">
      <c r="A1" s="281" t="s">
        <v>247</v>
      </c>
      <c r="B1" s="270"/>
    </row>
    <row r="2" spans="1:10" ht="20.25">
      <c r="A2" s="283"/>
      <c r="B2" s="284"/>
    </row>
    <row r="3" spans="1:10" s="287" customFormat="1" ht="15" customHeight="1">
      <c r="A3" s="285" t="s">
        <v>246</v>
      </c>
      <c r="B3" s="285"/>
      <c r="C3" s="286"/>
      <c r="D3" s="286"/>
      <c r="E3" s="286"/>
      <c r="F3" s="286"/>
      <c r="G3" s="286"/>
      <c r="H3" s="286"/>
    </row>
    <row r="4" spans="1:10" s="287" customFormat="1" ht="15" customHeight="1">
      <c r="A4" s="288" t="s">
        <v>245</v>
      </c>
      <c r="B4" s="288" t="s">
        <v>244</v>
      </c>
      <c r="J4" s="282"/>
    </row>
    <row r="5" spans="1:10" s="287" customFormat="1" ht="15" customHeight="1" thickBot="1">
      <c r="A5" s="289" t="s">
        <v>243</v>
      </c>
      <c r="B5" s="289" t="s">
        <v>149</v>
      </c>
      <c r="J5" s="282"/>
    </row>
    <row r="6" spans="1:10" ht="15" customHeight="1" thickBot="1">
      <c r="A6" s="289" t="s">
        <v>242</v>
      </c>
      <c r="B6" s="289" t="s">
        <v>148</v>
      </c>
    </row>
    <row r="7" spans="1:10" ht="15" customHeight="1" thickBot="1">
      <c r="A7" s="289" t="s">
        <v>241</v>
      </c>
      <c r="B7" s="289" t="s">
        <v>147</v>
      </c>
    </row>
    <row r="8" spans="1:10" ht="15" customHeight="1" thickBot="1">
      <c r="A8" s="289" t="s">
        <v>240</v>
      </c>
      <c r="B8" s="289" t="s">
        <v>144</v>
      </c>
    </row>
    <row r="9" spans="1:10" ht="15" customHeight="1" thickBot="1">
      <c r="A9" s="289" t="s">
        <v>262</v>
      </c>
      <c r="B9" s="289" t="s">
        <v>146</v>
      </c>
    </row>
    <row r="10" spans="1:10" ht="15" customHeight="1" thickBot="1">
      <c r="A10" s="289" t="s">
        <v>239</v>
      </c>
      <c r="B10" s="289" t="s">
        <v>145</v>
      </c>
    </row>
    <row r="11" spans="1:10" ht="15" customHeight="1" thickBot="1">
      <c r="A11" s="289" t="s">
        <v>238</v>
      </c>
      <c r="B11" s="289" t="s">
        <v>237</v>
      </c>
    </row>
    <row r="12" spans="1:10" ht="15" customHeight="1" thickBot="1">
      <c r="A12" s="289" t="s">
        <v>236</v>
      </c>
      <c r="B12" s="289" t="s">
        <v>142</v>
      </c>
    </row>
    <row r="13" spans="1:10" ht="15" customHeight="1" thickBot="1">
      <c r="A13" s="289" t="s">
        <v>235</v>
      </c>
      <c r="B13" s="289" t="s">
        <v>141</v>
      </c>
    </row>
    <row r="14" spans="1:10" ht="15" customHeight="1" thickBot="1">
      <c r="A14" s="289" t="s">
        <v>234</v>
      </c>
      <c r="B14" s="289" t="s">
        <v>140</v>
      </c>
    </row>
    <row r="15" spans="1:10" s="291" customFormat="1" ht="13.5" thickBot="1">
      <c r="A15" s="289" t="s">
        <v>260</v>
      </c>
      <c r="B15" s="290" t="s">
        <v>249</v>
      </c>
    </row>
    <row r="16" spans="1:10" ht="15" customHeight="1" thickBot="1">
      <c r="A16" s="289" t="s">
        <v>233</v>
      </c>
      <c r="B16" s="289" t="s">
        <v>139</v>
      </c>
    </row>
    <row r="17" spans="1:2" ht="15" customHeight="1" thickBot="1">
      <c r="A17" s="289" t="s">
        <v>261</v>
      </c>
      <c r="B17" s="289" t="s">
        <v>138</v>
      </c>
    </row>
    <row r="18" spans="1:2" ht="15" customHeight="1" thickBot="1">
      <c r="A18" s="289" t="s">
        <v>232</v>
      </c>
      <c r="B18" s="289" t="s">
        <v>137</v>
      </c>
    </row>
    <row r="19" spans="1:2" ht="15" customHeight="1" thickBot="1">
      <c r="A19" s="289" t="s">
        <v>231</v>
      </c>
      <c r="B19" s="289" t="s">
        <v>135</v>
      </c>
    </row>
    <row r="20" spans="1:2" ht="15" customHeight="1" thickBot="1">
      <c r="A20" s="289" t="s">
        <v>230</v>
      </c>
      <c r="B20" s="289" t="s">
        <v>134</v>
      </c>
    </row>
    <row r="21" spans="1:2" ht="15" customHeight="1">
      <c r="A21" s="292" t="s">
        <v>229</v>
      </c>
      <c r="B21" s="292" t="s">
        <v>133</v>
      </c>
    </row>
    <row r="22" spans="1:2" ht="15" customHeight="1">
      <c r="B22" s="293"/>
    </row>
    <row r="23" spans="1:2" ht="15" customHeight="1">
      <c r="A23" s="294" t="s">
        <v>274</v>
      </c>
      <c r="B23" s="295"/>
    </row>
    <row r="24" spans="1:2" ht="15" customHeight="1">
      <c r="A24" s="295"/>
    </row>
    <row r="25" spans="1:2" ht="15" customHeight="1"/>
    <row r="26" spans="1:2" ht="15" customHeight="1"/>
    <row r="27" spans="1:2" ht="15" customHeight="1"/>
    <row r="28" spans="1:2" ht="15" customHeight="1"/>
    <row r="29" spans="1:2" ht="15" customHeight="1"/>
    <row r="30" spans="1:2" ht="15" customHeight="1"/>
    <row r="31" spans="1:2" ht="15" customHeight="1"/>
    <row r="32" spans="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sheetData>
  <mergeCells count="1">
    <mergeCell ref="A3:B3"/>
  </mergeCells>
  <printOptions horizontalCentered="1"/>
  <pageMargins left="0.39370078740157483" right="0.39370078740157483" top="0.47244094488188981" bottom="0.47244094488188981" header="0.47244094488188981" footer="0.27559055118110237"/>
  <pageSetup paperSize="9" orientation="portrait" r:id="rId1"/>
  <headerFooter alignWithMargins="0">
    <oddHeader>&amp;C&amp;B&amp;"Arial"&amp;12&amp;Kff0000​‌OFFICIAL: Sensitive‌​</oddHeader>
    <oddFooter>&amp;L&amp;"Trebuchet MS,Bold"&amp;8Australian Prudential Regulation Authority&amp;R&amp;"Trebuchet MS,Bold"&amp;8&amp;P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D324-F621-426C-97DA-2AC504F098A6}">
  <dimension ref="A1:I498"/>
  <sheetViews>
    <sheetView showGridLines="0" workbookViewId="0"/>
  </sheetViews>
  <sheetFormatPr defaultColWidth="8.625" defaultRowHeight="14.25"/>
  <cols>
    <col min="1" max="7" width="16.625" style="26" customWidth="1"/>
    <col min="8" max="16384" width="8.625" style="26"/>
  </cols>
  <sheetData>
    <row r="1" spans="1:7" s="53" customFormat="1" ht="20.25">
      <c r="A1" s="54" t="s">
        <v>265</v>
      </c>
      <c r="B1" s="54"/>
      <c r="C1" s="54"/>
      <c r="D1" s="54"/>
      <c r="E1" s="54"/>
      <c r="F1" s="54"/>
      <c r="G1" s="54"/>
    </row>
    <row r="4" spans="1:7" ht="15.75">
      <c r="A4" s="37" t="s">
        <v>131</v>
      </c>
      <c r="B4" s="36"/>
      <c r="C4" s="36"/>
      <c r="D4" s="36"/>
      <c r="E4" s="36"/>
    </row>
    <row r="5" spans="1:7" ht="26.65" customHeight="1">
      <c r="A5" s="244" t="s">
        <v>96</v>
      </c>
      <c r="B5" s="42" t="s">
        <v>119</v>
      </c>
      <c r="C5" s="42" t="s">
        <v>118</v>
      </c>
      <c r="D5" s="42" t="s">
        <v>117</v>
      </c>
      <c r="E5" s="42" t="s">
        <v>116</v>
      </c>
    </row>
    <row r="6" spans="1:7">
      <c r="A6" s="245"/>
      <c r="B6" s="34" t="s">
        <v>130</v>
      </c>
      <c r="C6" s="34" t="s">
        <v>130</v>
      </c>
      <c r="D6" s="34" t="s">
        <v>130</v>
      </c>
      <c r="E6" s="34" t="s">
        <v>130</v>
      </c>
    </row>
    <row r="7" spans="1:7" ht="15" thickBot="1">
      <c r="A7" s="33" t="s">
        <v>91</v>
      </c>
      <c r="B7" s="32">
        <v>0.96873914553664464</v>
      </c>
      <c r="C7" s="32">
        <v>0.91788856304985333</v>
      </c>
      <c r="D7" s="32">
        <v>0.98654781199351704</v>
      </c>
      <c r="E7" s="32">
        <v>0.98423423423423428</v>
      </c>
    </row>
    <row r="8" spans="1:7" ht="15" thickBot="1">
      <c r="A8" s="33" t="s">
        <v>90</v>
      </c>
      <c r="B8" s="32">
        <v>0.8376483279395901</v>
      </c>
      <c r="C8" s="32">
        <v>0.80722891566265065</v>
      </c>
      <c r="D8" s="32">
        <v>0.91865505012915372</v>
      </c>
      <c r="E8" s="32">
        <v>0.84705882352941197</v>
      </c>
    </row>
    <row r="9" spans="1:7" ht="15" thickBot="1">
      <c r="A9" s="33" t="s">
        <v>89</v>
      </c>
      <c r="B9" s="32">
        <v>0.85438401775804662</v>
      </c>
      <c r="C9" s="32">
        <v>0.83577052868391455</v>
      </c>
      <c r="D9" s="52" t="s">
        <v>115</v>
      </c>
      <c r="E9" s="32">
        <v>0.88235294117647056</v>
      </c>
    </row>
    <row r="10" spans="1:7" ht="15" thickBot="1">
      <c r="A10" s="33" t="s">
        <v>88</v>
      </c>
      <c r="B10" s="32">
        <v>0.94952919020715632</v>
      </c>
      <c r="C10" s="32">
        <v>0.86728599867285994</v>
      </c>
      <c r="D10" s="32">
        <v>0.96251625341882263</v>
      </c>
      <c r="E10" s="32">
        <v>0.96666666666666667</v>
      </c>
    </row>
    <row r="11" spans="1:7" ht="15" thickBot="1">
      <c r="A11" s="33" t="s">
        <v>87</v>
      </c>
      <c r="B11" s="32" t="s">
        <v>115</v>
      </c>
      <c r="C11" s="32">
        <v>0.92824427480916027</v>
      </c>
      <c r="D11" s="32" t="s">
        <v>115</v>
      </c>
      <c r="E11" s="32" t="s">
        <v>114</v>
      </c>
    </row>
    <row r="12" spans="1:7" ht="15" thickBot="1">
      <c r="A12" s="33" t="s">
        <v>86</v>
      </c>
      <c r="B12" s="32" t="s">
        <v>115</v>
      </c>
      <c r="C12" s="32">
        <v>0.99752732951587719</v>
      </c>
      <c r="D12" s="32" t="s">
        <v>115</v>
      </c>
      <c r="E12" s="32" t="s">
        <v>115</v>
      </c>
    </row>
    <row r="13" spans="1:7">
      <c r="A13" s="40" t="s">
        <v>85</v>
      </c>
      <c r="B13" s="39">
        <v>0.7</v>
      </c>
      <c r="C13" s="39">
        <v>0.83253588516746413</v>
      </c>
      <c r="D13" s="39" t="s">
        <v>115</v>
      </c>
      <c r="E13" s="39" t="s">
        <v>114</v>
      </c>
    </row>
    <row r="16" spans="1:7" s="49" customFormat="1" ht="15.75">
      <c r="A16" s="37" t="s">
        <v>129</v>
      </c>
      <c r="B16" s="36"/>
      <c r="C16" s="36"/>
      <c r="D16" s="36"/>
      <c r="E16" s="36"/>
    </row>
    <row r="17" spans="1:9" ht="25.5">
      <c r="A17" s="42" t="s">
        <v>96</v>
      </c>
      <c r="B17" s="42" t="s">
        <v>119</v>
      </c>
      <c r="C17" s="42" t="s">
        <v>118</v>
      </c>
      <c r="D17" s="42" t="s">
        <v>117</v>
      </c>
      <c r="E17" s="42" t="s">
        <v>116</v>
      </c>
    </row>
    <row r="18" spans="1:9" ht="15" thickBot="1">
      <c r="A18" s="33" t="s">
        <v>91</v>
      </c>
      <c r="B18" s="32">
        <v>0.43987465615250682</v>
      </c>
      <c r="C18" s="32">
        <v>0.33695080950177386</v>
      </c>
      <c r="D18" s="32">
        <v>0.80565004421438735</v>
      </c>
      <c r="E18" s="32">
        <v>0.77887142514915542</v>
      </c>
    </row>
    <row r="19" spans="1:9" ht="15" thickBot="1">
      <c r="A19" s="33" t="s">
        <v>90</v>
      </c>
      <c r="B19" s="32">
        <v>0.63087371874965092</v>
      </c>
      <c r="C19" s="32">
        <v>0.42334703956050745</v>
      </c>
      <c r="D19" s="32">
        <v>0.99563650019632011</v>
      </c>
      <c r="E19" s="32">
        <v>0.50438454324034554</v>
      </c>
    </row>
    <row r="20" spans="1:9" ht="15" thickBot="1">
      <c r="A20" s="33" t="s">
        <v>89</v>
      </c>
      <c r="B20" s="32">
        <v>0.54550743149503789</v>
      </c>
      <c r="C20" s="32">
        <v>0.4099534090958013</v>
      </c>
      <c r="D20" s="52">
        <v>0</v>
      </c>
      <c r="E20" s="32">
        <v>0.59706652964145734</v>
      </c>
    </row>
    <row r="21" spans="1:9" ht="15" thickBot="1">
      <c r="A21" s="33" t="s">
        <v>128</v>
      </c>
      <c r="B21" s="32">
        <v>0.58314059668080598</v>
      </c>
      <c r="C21" s="32">
        <v>0.94973261602798842</v>
      </c>
      <c r="D21" s="32">
        <v>1.0527347079040015</v>
      </c>
      <c r="E21" s="32">
        <v>1.1900569106243917</v>
      </c>
    </row>
    <row r="22" spans="1:9" ht="15" thickBot="1">
      <c r="A22" s="33" t="s">
        <v>87</v>
      </c>
      <c r="B22" s="32" t="s">
        <v>115</v>
      </c>
      <c r="C22" s="32">
        <v>0.34844288858855271</v>
      </c>
      <c r="D22" s="32" t="s">
        <v>115</v>
      </c>
      <c r="E22" s="32" t="s">
        <v>114</v>
      </c>
    </row>
    <row r="23" spans="1:9" ht="15" thickBot="1">
      <c r="A23" s="33" t="s">
        <v>86</v>
      </c>
      <c r="B23" s="32" t="s">
        <v>115</v>
      </c>
      <c r="C23" s="32">
        <v>0.36673524372013577</v>
      </c>
      <c r="D23" s="32" t="s">
        <v>115</v>
      </c>
      <c r="E23" s="32" t="s">
        <v>115</v>
      </c>
    </row>
    <row r="24" spans="1:9">
      <c r="A24" s="40" t="s">
        <v>85</v>
      </c>
      <c r="B24" s="39">
        <v>0.32426891543569708</v>
      </c>
      <c r="C24" s="39">
        <v>0.19687875892551801</v>
      </c>
      <c r="D24" s="39" t="s">
        <v>115</v>
      </c>
      <c r="E24" s="39" t="s">
        <v>114</v>
      </c>
    </row>
    <row r="25" spans="1:9">
      <c r="A25" s="51" t="s">
        <v>127</v>
      </c>
    </row>
    <row r="26" spans="1:9">
      <c r="A26" s="51"/>
    </row>
    <row r="28" spans="1:9" ht="15.75">
      <c r="A28" s="37" t="s">
        <v>126</v>
      </c>
      <c r="B28" s="50"/>
      <c r="C28" s="50"/>
      <c r="D28" s="50"/>
      <c r="E28" s="50"/>
      <c r="F28" s="50"/>
      <c r="G28" s="50"/>
    </row>
    <row r="29" spans="1:9" ht="25.5">
      <c r="A29" s="42" t="s">
        <v>96</v>
      </c>
      <c r="B29" s="41" t="s">
        <v>125</v>
      </c>
      <c r="C29" s="41" t="s">
        <v>124</v>
      </c>
      <c r="D29" s="41" t="s">
        <v>123</v>
      </c>
      <c r="E29" s="41" t="s">
        <v>122</v>
      </c>
      <c r="F29" s="41" t="s">
        <v>121</v>
      </c>
      <c r="G29" s="41" t="s">
        <v>92</v>
      </c>
    </row>
    <row r="30" spans="1:9" ht="15" thickBot="1">
      <c r="A30" s="33" t="s">
        <v>91</v>
      </c>
      <c r="B30" s="32">
        <v>0.76785466340288255</v>
      </c>
      <c r="C30" s="32">
        <v>0.16658285188289002</v>
      </c>
      <c r="D30" s="32">
        <v>4.7732842403067945E-2</v>
      </c>
      <c r="E30" s="32">
        <v>1.248781543315034E-2</v>
      </c>
      <c r="F30" s="32">
        <v>5.3418268780091394E-3</v>
      </c>
      <c r="G30" s="232">
        <v>1</v>
      </c>
      <c r="I30" s="27"/>
    </row>
    <row r="31" spans="1:9" ht="15" thickBot="1">
      <c r="A31" s="33" t="s">
        <v>90</v>
      </c>
      <c r="B31" s="32">
        <v>0.19037307726731811</v>
      </c>
      <c r="C31" s="32">
        <v>0.25752638950517903</v>
      </c>
      <c r="D31" s="32">
        <v>0.37485661148917471</v>
      </c>
      <c r="E31" s="32">
        <v>0.13140513473296012</v>
      </c>
      <c r="F31" s="32">
        <v>4.5838787005368281E-2</v>
      </c>
      <c r="G31" s="232">
        <v>4</v>
      </c>
      <c r="I31" s="27"/>
    </row>
    <row r="32" spans="1:9" ht="15" thickBot="1">
      <c r="A32" s="33" t="s">
        <v>89</v>
      </c>
      <c r="B32" s="32">
        <v>0.53092749747288992</v>
      </c>
      <c r="C32" s="32">
        <v>0.33750923153655688</v>
      </c>
      <c r="D32" s="32">
        <v>0.10793164740932375</v>
      </c>
      <c r="E32" s="32">
        <v>1.9135550776781078E-2</v>
      </c>
      <c r="F32" s="32">
        <v>4.496072804448306E-3</v>
      </c>
      <c r="G32" s="232">
        <v>1.4</v>
      </c>
      <c r="I32" s="27"/>
    </row>
    <row r="33" spans="1:9" ht="15" thickBot="1">
      <c r="A33" s="33" t="s">
        <v>88</v>
      </c>
      <c r="B33" s="32">
        <v>0.49594086473254545</v>
      </c>
      <c r="C33" s="32">
        <v>0.37381430659934195</v>
      </c>
      <c r="D33" s="32">
        <v>9.587323811621852E-2</v>
      </c>
      <c r="E33" s="32">
        <v>2.7024031248721114E-2</v>
      </c>
      <c r="F33" s="32">
        <v>7.347559303173024E-3</v>
      </c>
      <c r="G33" s="232">
        <v>1.5</v>
      </c>
      <c r="I33" s="27"/>
    </row>
    <row r="34" spans="1:9" ht="15" thickBot="1">
      <c r="A34" s="33" t="s">
        <v>87</v>
      </c>
      <c r="B34" s="32">
        <v>0.54427051671732518</v>
      </c>
      <c r="C34" s="32">
        <v>0.34447568389057748</v>
      </c>
      <c r="D34" s="32">
        <v>8.4376899696048627E-2</v>
      </c>
      <c r="E34" s="32">
        <v>1.4931610942249237E-2</v>
      </c>
      <c r="F34" s="32">
        <v>1.1945288753799391E-2</v>
      </c>
      <c r="G34" s="232">
        <v>1.5</v>
      </c>
      <c r="I34" s="27"/>
    </row>
    <row r="35" spans="1:9" ht="15" thickBot="1">
      <c r="A35" s="31" t="s">
        <v>86</v>
      </c>
      <c r="B35" s="30">
        <v>0.93893893893893887</v>
      </c>
      <c r="C35" s="30">
        <v>4.9049049049049054E-2</v>
      </c>
      <c r="D35" s="30">
        <v>1.001001001001001E-2</v>
      </c>
      <c r="E35" s="30">
        <v>1.001001001001001E-3</v>
      </c>
      <c r="F35" s="30">
        <v>1.001001001001001E-3</v>
      </c>
      <c r="G35" s="232">
        <v>0.6</v>
      </c>
      <c r="I35" s="27"/>
    </row>
    <row r="36" spans="1:9">
      <c r="A36" s="29" t="s">
        <v>85</v>
      </c>
      <c r="B36" s="28">
        <v>0.82891029900332236</v>
      </c>
      <c r="C36" s="28">
        <v>0.1165029069767442</v>
      </c>
      <c r="D36" s="28">
        <v>4.1344684385382073E-2</v>
      </c>
      <c r="E36" s="28">
        <v>1.0377906976744188E-2</v>
      </c>
      <c r="F36" s="39">
        <v>2.8642026578073096E-3</v>
      </c>
      <c r="G36" s="233">
        <v>0.9</v>
      </c>
      <c r="I36" s="27"/>
    </row>
    <row r="39" spans="1:9" ht="15.75">
      <c r="A39" s="37" t="s">
        <v>120</v>
      </c>
      <c r="B39" s="36"/>
      <c r="C39" s="36"/>
      <c r="D39" s="36"/>
      <c r="E39" s="36"/>
      <c r="F39" s="49"/>
      <c r="G39" s="49"/>
    </row>
    <row r="40" spans="1:9" ht="25.5">
      <c r="A40" s="42" t="s">
        <v>96</v>
      </c>
      <c r="B40" s="42" t="s">
        <v>119</v>
      </c>
      <c r="C40" s="42" t="s">
        <v>118</v>
      </c>
      <c r="D40" s="42" t="s">
        <v>117</v>
      </c>
      <c r="E40" s="42" t="s">
        <v>116</v>
      </c>
    </row>
    <row r="41" spans="1:9" ht="15" thickBot="1">
      <c r="A41" s="33" t="s">
        <v>91</v>
      </c>
      <c r="B41" s="234">
        <v>12</v>
      </c>
      <c r="C41" s="234">
        <v>22</v>
      </c>
      <c r="D41" s="234">
        <v>1</v>
      </c>
      <c r="E41" s="234">
        <v>0</v>
      </c>
    </row>
    <row r="42" spans="1:9" ht="15" thickBot="1">
      <c r="A42" s="33" t="s">
        <v>90</v>
      </c>
      <c r="B42" s="234">
        <v>88</v>
      </c>
      <c r="C42" s="234">
        <v>68</v>
      </c>
      <c r="D42" s="234">
        <v>29</v>
      </c>
      <c r="E42" s="234">
        <v>5</v>
      </c>
    </row>
    <row r="43" spans="1:9" ht="15" thickBot="1">
      <c r="A43" s="33" t="s">
        <v>89</v>
      </c>
      <c r="B43" s="234">
        <v>51</v>
      </c>
      <c r="C43" s="234">
        <v>18</v>
      </c>
      <c r="D43" s="235" t="s">
        <v>115</v>
      </c>
      <c r="E43" s="236">
        <v>121</v>
      </c>
    </row>
    <row r="44" spans="1:9" ht="15" thickBot="1">
      <c r="A44" s="33" t="s">
        <v>88</v>
      </c>
      <c r="B44" s="234">
        <v>280</v>
      </c>
      <c r="C44" s="234">
        <v>410</v>
      </c>
      <c r="D44" s="234">
        <v>68</v>
      </c>
      <c r="E44" s="234">
        <v>37</v>
      </c>
    </row>
    <row r="45" spans="1:9" ht="15" thickBot="1">
      <c r="A45" s="33" t="s">
        <v>87</v>
      </c>
      <c r="B45" s="234" t="s">
        <v>115</v>
      </c>
      <c r="C45" s="234">
        <v>8</v>
      </c>
      <c r="D45" s="234" t="s">
        <v>115</v>
      </c>
      <c r="E45" s="234" t="s">
        <v>114</v>
      </c>
    </row>
    <row r="46" spans="1:9" ht="15" thickBot="1">
      <c r="A46" s="31" t="s">
        <v>86</v>
      </c>
      <c r="B46" s="237" t="s">
        <v>115</v>
      </c>
      <c r="C46" s="237">
        <v>55</v>
      </c>
      <c r="D46" s="237" t="s">
        <v>115</v>
      </c>
      <c r="E46" s="237" t="s">
        <v>115</v>
      </c>
    </row>
    <row r="47" spans="1:9">
      <c r="A47" s="40" t="s">
        <v>85</v>
      </c>
      <c r="B47" s="238">
        <v>73</v>
      </c>
      <c r="C47" s="239">
        <v>20</v>
      </c>
      <c r="D47" s="238" t="s">
        <v>115</v>
      </c>
      <c r="E47" s="238" t="s">
        <v>114</v>
      </c>
    </row>
    <row r="48" spans="1:9">
      <c r="A48" s="43" t="s">
        <v>113</v>
      </c>
    </row>
    <row r="51" spans="1:7" ht="15.75">
      <c r="A51" s="37" t="s">
        <v>112</v>
      </c>
      <c r="B51" s="36"/>
      <c r="C51" s="36"/>
      <c r="D51" s="36"/>
      <c r="E51" s="36"/>
      <c r="F51" s="36"/>
      <c r="G51" s="36"/>
    </row>
    <row r="52" spans="1:7" ht="25.5">
      <c r="A52" s="244" t="s">
        <v>96</v>
      </c>
      <c r="B52" s="41" t="s">
        <v>111</v>
      </c>
      <c r="C52" s="48" t="s">
        <v>110</v>
      </c>
      <c r="D52" s="48" t="s">
        <v>109</v>
      </c>
      <c r="E52" s="48" t="s">
        <v>108</v>
      </c>
      <c r="F52" s="41" t="s">
        <v>107</v>
      </c>
      <c r="G52" s="41" t="s">
        <v>106</v>
      </c>
    </row>
    <row r="53" spans="1:7">
      <c r="A53" s="245"/>
      <c r="B53" s="46" t="s">
        <v>104</v>
      </c>
      <c r="C53" s="47" t="s">
        <v>105</v>
      </c>
      <c r="D53" s="47" t="s">
        <v>105</v>
      </c>
      <c r="E53" s="47" t="s">
        <v>105</v>
      </c>
      <c r="F53" s="46" t="s">
        <v>104</v>
      </c>
      <c r="G53" s="46" t="s">
        <v>104</v>
      </c>
    </row>
    <row r="54" spans="1:7" ht="15" thickBot="1">
      <c r="A54" s="33" t="s">
        <v>91</v>
      </c>
      <c r="B54" s="32">
        <v>0.89757412398921832</v>
      </c>
      <c r="C54" s="32">
        <v>0.32732732732732733</v>
      </c>
      <c r="D54" s="45">
        <v>6.3063063063063057E-2</v>
      </c>
      <c r="E54" s="45">
        <v>0.60960960960960964</v>
      </c>
      <c r="F54" s="32">
        <v>4.5822102425876012E-2</v>
      </c>
      <c r="G54" s="32">
        <v>5.6603773584905662E-2</v>
      </c>
    </row>
    <row r="55" spans="1:7" ht="15" thickBot="1">
      <c r="A55" s="33" t="s">
        <v>90</v>
      </c>
      <c r="B55" s="32">
        <v>0.84923076923076923</v>
      </c>
      <c r="C55" s="32">
        <v>0.25672877846790892</v>
      </c>
      <c r="D55" s="45">
        <v>9.0062111801242239E-2</v>
      </c>
      <c r="E55" s="45">
        <v>0.65320910973084889</v>
      </c>
      <c r="F55" s="32">
        <v>3.340659340659341E-2</v>
      </c>
      <c r="G55" s="32">
        <v>0.11736263736263736</v>
      </c>
    </row>
    <row r="56" spans="1:7" ht="15" thickBot="1">
      <c r="A56" s="33" t="s">
        <v>89</v>
      </c>
      <c r="B56" s="32">
        <v>0.88596491228070173</v>
      </c>
      <c r="C56" s="32">
        <v>0.53465346534653468</v>
      </c>
      <c r="D56" s="45">
        <v>3.9603960396039604E-2</v>
      </c>
      <c r="E56" s="45">
        <v>0.42574257425742573</v>
      </c>
      <c r="F56" s="32">
        <v>4.6783625730994149E-2</v>
      </c>
      <c r="G56" s="32">
        <v>6.725146198830409E-2</v>
      </c>
    </row>
    <row r="57" spans="1:7" ht="15" thickBot="1">
      <c r="A57" s="33" t="s">
        <v>88</v>
      </c>
      <c r="B57" s="32">
        <v>0.91082045184304394</v>
      </c>
      <c r="C57" s="32">
        <v>0.24882506527415144</v>
      </c>
      <c r="D57" s="45">
        <v>5.2480417754569193E-2</v>
      </c>
      <c r="E57" s="45">
        <v>0.69869451697127938</v>
      </c>
      <c r="F57" s="32">
        <v>4.1141498216409035E-2</v>
      </c>
      <c r="G57" s="32">
        <v>4.8038049940546966E-2</v>
      </c>
    </row>
    <row r="58" spans="1:7" ht="15" thickBot="1">
      <c r="A58" s="33" t="s">
        <v>87</v>
      </c>
      <c r="B58" s="32">
        <v>0.94736842105263153</v>
      </c>
      <c r="C58" s="32">
        <v>0.12962962962962962</v>
      </c>
      <c r="D58" s="45">
        <v>5.5555555555555546E-2</v>
      </c>
      <c r="E58" s="45">
        <v>0.81481481481481477</v>
      </c>
      <c r="F58" s="32">
        <v>3.5087719298245605E-2</v>
      </c>
      <c r="G58" s="32">
        <v>1.7543859649122796E-2</v>
      </c>
    </row>
    <row r="59" spans="1:7" ht="15" thickBot="1">
      <c r="A59" s="33" t="s">
        <v>86</v>
      </c>
      <c r="B59" s="32">
        <v>0.97101449275362317</v>
      </c>
      <c r="C59" s="32">
        <v>0.30223880597014924</v>
      </c>
      <c r="D59" s="45">
        <v>2.6119402985074626E-2</v>
      </c>
      <c r="E59" s="45">
        <v>0.67164179104477617</v>
      </c>
      <c r="F59" s="32">
        <v>1.8115942028985508E-2</v>
      </c>
      <c r="G59" s="32">
        <v>1.0869565217391304E-2</v>
      </c>
    </row>
    <row r="60" spans="1:7">
      <c r="A60" s="40" t="s">
        <v>85</v>
      </c>
      <c r="B60" s="39">
        <v>0.90909090909090906</v>
      </c>
      <c r="C60" s="39">
        <v>0.45555555555555555</v>
      </c>
      <c r="D60" s="44">
        <v>2.2222222222222223E-2</v>
      </c>
      <c r="E60" s="44">
        <v>0.52222222222222225</v>
      </c>
      <c r="F60" s="39">
        <v>2.0202020202020204E-2</v>
      </c>
      <c r="G60" s="39">
        <v>7.0707070707070704E-2</v>
      </c>
    </row>
    <row r="62" spans="1:7" ht="27" customHeight="1">
      <c r="A62" s="246" t="s">
        <v>103</v>
      </c>
      <c r="B62" s="246"/>
      <c r="C62" s="246"/>
      <c r="D62" s="246"/>
      <c r="E62" s="246"/>
      <c r="F62" s="246"/>
      <c r="G62" s="246"/>
    </row>
    <row r="63" spans="1:7">
      <c r="A63" s="43" t="s">
        <v>102</v>
      </c>
    </row>
    <row r="64" spans="1:7">
      <c r="A64" s="43"/>
    </row>
    <row r="66" spans="1:7" ht="15.75">
      <c r="A66" s="37" t="s">
        <v>101</v>
      </c>
      <c r="B66" s="36"/>
      <c r="C66" s="36"/>
      <c r="D66" s="36"/>
      <c r="E66" s="36"/>
    </row>
    <row r="67" spans="1:7" ht="38.25">
      <c r="A67" s="42" t="s">
        <v>96</v>
      </c>
      <c r="B67" s="41" t="s">
        <v>100</v>
      </c>
      <c r="C67" s="41" t="s">
        <v>99</v>
      </c>
      <c r="D67" s="41" t="s">
        <v>98</v>
      </c>
    </row>
    <row r="68" spans="1:7" ht="15" thickBot="1">
      <c r="A68" s="33" t="s">
        <v>91</v>
      </c>
      <c r="B68" s="32">
        <v>0.3</v>
      </c>
      <c r="C68" s="32">
        <v>0.3</v>
      </c>
      <c r="D68" s="32">
        <v>0.4</v>
      </c>
      <c r="G68" s="27"/>
    </row>
    <row r="69" spans="1:7" ht="15" thickBot="1">
      <c r="A69" s="33" t="s">
        <v>90</v>
      </c>
      <c r="B69" s="32">
        <v>0.34615384615384615</v>
      </c>
      <c r="C69" s="32">
        <v>0.60256410256410253</v>
      </c>
      <c r="D69" s="32">
        <v>5.128205128205128E-2</v>
      </c>
      <c r="G69" s="27"/>
    </row>
    <row r="70" spans="1:7" ht="15" thickBot="1">
      <c r="A70" s="33" t="s">
        <v>89</v>
      </c>
      <c r="B70" s="32">
        <v>0.75000000000000033</v>
      </c>
      <c r="C70" s="32">
        <v>-2.5000000000000022E-16</v>
      </c>
      <c r="D70" s="32">
        <v>0.24999999999999994</v>
      </c>
      <c r="G70" s="27"/>
    </row>
    <row r="71" spans="1:7" ht="15" thickBot="1">
      <c r="A71" s="33" t="s">
        <v>88</v>
      </c>
      <c r="B71" s="32">
        <v>0.47435897435897434</v>
      </c>
      <c r="C71" s="32">
        <v>0.33333333333333331</v>
      </c>
      <c r="D71" s="32">
        <v>0.19230769230769232</v>
      </c>
      <c r="G71" s="27"/>
    </row>
    <row r="72" spans="1:7" ht="15" thickBot="1">
      <c r="A72" s="33" t="s">
        <v>87</v>
      </c>
      <c r="B72" s="32">
        <v>0.33333333333333337</v>
      </c>
      <c r="C72" s="32">
        <v>0.33333333333333337</v>
      </c>
      <c r="D72" s="32">
        <v>0.33333333333333337</v>
      </c>
      <c r="G72" s="27"/>
    </row>
    <row r="73" spans="1:7" ht="15" thickBot="1">
      <c r="A73" s="33" t="s">
        <v>86</v>
      </c>
      <c r="B73" s="32">
        <v>0.16666666666666666</v>
      </c>
      <c r="C73" s="32">
        <v>0.83333333333333337</v>
      </c>
      <c r="D73" s="32">
        <v>0</v>
      </c>
      <c r="G73" s="27"/>
    </row>
    <row r="74" spans="1:7">
      <c r="A74" s="40" t="s">
        <v>85</v>
      </c>
      <c r="B74" s="39">
        <v>0.50000000000000022</v>
      </c>
      <c r="C74" s="39">
        <v>0.50000000000000022</v>
      </c>
      <c r="D74" s="39">
        <v>-5.0000000000000083E-16</v>
      </c>
      <c r="E74" s="38"/>
      <c r="G74" s="27"/>
    </row>
    <row r="77" spans="1:7" ht="15.75">
      <c r="A77" s="37" t="s">
        <v>97</v>
      </c>
      <c r="B77" s="36"/>
      <c r="C77" s="36"/>
      <c r="D77" s="36"/>
      <c r="E77" s="36"/>
    </row>
    <row r="78" spans="1:7" ht="25.5">
      <c r="A78" s="35" t="s">
        <v>96</v>
      </c>
      <c r="B78" s="34" t="s">
        <v>95</v>
      </c>
      <c r="C78" s="34" t="s">
        <v>94</v>
      </c>
      <c r="D78" s="34" t="s">
        <v>93</v>
      </c>
      <c r="E78" s="34" t="s">
        <v>92</v>
      </c>
    </row>
    <row r="79" spans="1:7" ht="15" thickBot="1">
      <c r="A79" s="33" t="s">
        <v>91</v>
      </c>
      <c r="B79" s="32">
        <v>0.88763758389261749</v>
      </c>
      <c r="C79" s="32">
        <v>4.1510067114093954E-2</v>
      </c>
      <c r="D79" s="32">
        <v>7.08523489932886E-2</v>
      </c>
      <c r="E79" s="240">
        <v>1.4</v>
      </c>
      <c r="G79" s="27"/>
    </row>
    <row r="80" spans="1:7" ht="15" thickBot="1">
      <c r="A80" s="33" t="s">
        <v>90</v>
      </c>
      <c r="B80" s="32">
        <v>0.82021009268795053</v>
      </c>
      <c r="C80" s="32">
        <v>3.8784757981462414E-2</v>
      </c>
      <c r="D80" s="32">
        <v>0.141005149330587</v>
      </c>
      <c r="E80" s="240">
        <v>2.5</v>
      </c>
      <c r="G80" s="27"/>
    </row>
    <row r="81" spans="1:7" ht="15" thickBot="1">
      <c r="A81" s="33" t="s">
        <v>89</v>
      </c>
      <c r="B81" s="32">
        <v>0.8902084721021527</v>
      </c>
      <c r="C81" s="32">
        <v>1.2103003075353239E-2</v>
      </c>
      <c r="D81" s="32">
        <v>9.7688524822494002E-2</v>
      </c>
      <c r="E81" s="240">
        <v>1.8</v>
      </c>
      <c r="G81" s="27"/>
    </row>
    <row r="82" spans="1:7" ht="15" thickBot="1">
      <c r="A82" s="33" t="s">
        <v>88</v>
      </c>
      <c r="B82" s="32">
        <v>0.90388109715538667</v>
      </c>
      <c r="C82" s="32">
        <v>2.4563594952858696E-2</v>
      </c>
      <c r="D82" s="32">
        <v>7.155530789175478E-2</v>
      </c>
      <c r="E82" s="240">
        <v>1.4</v>
      </c>
      <c r="G82" s="27"/>
    </row>
    <row r="83" spans="1:7" ht="15" thickBot="1">
      <c r="A83" s="33" t="s">
        <v>87</v>
      </c>
      <c r="B83" s="32">
        <v>0.95</v>
      </c>
      <c r="C83" s="32">
        <v>0.05</v>
      </c>
      <c r="D83" s="32">
        <v>0</v>
      </c>
      <c r="E83" s="240">
        <v>0.8</v>
      </c>
      <c r="G83" s="27"/>
    </row>
    <row r="84" spans="1:7" ht="15" thickBot="1">
      <c r="A84" s="31" t="s">
        <v>86</v>
      </c>
      <c r="B84" s="30">
        <v>0.97900000000000009</v>
      </c>
      <c r="C84" s="30">
        <v>7.0000000000000001E-3</v>
      </c>
      <c r="D84" s="30">
        <v>1.4E-2</v>
      </c>
      <c r="E84" s="241">
        <v>0.8</v>
      </c>
      <c r="G84" s="27"/>
    </row>
    <row r="85" spans="1:7">
      <c r="A85" s="29" t="s">
        <v>85</v>
      </c>
      <c r="B85" s="28">
        <v>0.94997560975609763</v>
      </c>
      <c r="C85" s="28">
        <v>1.4512195121951224E-2</v>
      </c>
      <c r="D85" s="28">
        <v>3.5512195121951223E-2</v>
      </c>
      <c r="E85" s="242">
        <v>1</v>
      </c>
      <c r="G85" s="27"/>
    </row>
    <row r="97" s="26" customFormat="1"/>
    <row r="98" s="26" customFormat="1"/>
    <row r="99" s="26" customFormat="1"/>
    <row r="100" s="26" customFormat="1"/>
    <row r="101" s="26" customFormat="1"/>
    <row r="102" s="26" customFormat="1"/>
    <row r="103" s="26" customFormat="1"/>
    <row r="104" s="26" customFormat="1"/>
    <row r="106" s="26" customFormat="1"/>
    <row r="107" s="26" customFormat="1"/>
    <row r="108" s="26" customFormat="1"/>
    <row r="109" s="26" customFormat="1"/>
    <row r="110" s="26" customFormat="1"/>
    <row r="111" s="26" customFormat="1"/>
    <row r="112" s="26" customFormat="1"/>
    <row r="113" s="26" customFormat="1"/>
    <row r="114" s="26" customFormat="1"/>
    <row r="115" s="26" customFormat="1"/>
    <row r="116" s="26" customFormat="1"/>
    <row r="117" s="26" customFormat="1"/>
    <row r="118" s="26" customFormat="1"/>
    <row r="119" s="26" customFormat="1"/>
    <row r="120" s="26" customFormat="1"/>
    <row r="121" s="26" customFormat="1"/>
    <row r="122" s="26" customFormat="1"/>
    <row r="123" s="26" customFormat="1"/>
    <row r="124" s="26" customFormat="1"/>
    <row r="125" s="26" customFormat="1"/>
    <row r="126" s="26" customFormat="1"/>
    <row r="127" s="26" customFormat="1"/>
    <row r="128" s="26" customFormat="1"/>
    <row r="129" s="26" customFormat="1"/>
    <row r="130" s="26" customFormat="1"/>
    <row r="131" s="26" customFormat="1"/>
    <row r="132" s="26" customFormat="1"/>
    <row r="133" s="26" customFormat="1"/>
    <row r="134" s="26" customFormat="1"/>
    <row r="135" s="26" customFormat="1"/>
    <row r="136" s="26" customFormat="1"/>
    <row r="137" s="26" customFormat="1"/>
    <row r="138" s="26" customFormat="1"/>
    <row r="139" s="26" customFormat="1"/>
    <row r="140" s="26" customFormat="1"/>
    <row r="141" s="26" customFormat="1"/>
    <row r="142" s="26" customFormat="1"/>
    <row r="143" s="26" customFormat="1"/>
    <row r="144" s="26" customFormat="1"/>
    <row r="145" s="26" customFormat="1"/>
    <row r="146" s="26" customFormat="1"/>
    <row r="147" s="26" customFormat="1"/>
    <row r="148" s="26" customFormat="1"/>
    <row r="149" s="26" customFormat="1"/>
    <row r="150" s="26" customFormat="1"/>
    <row r="151" s="26" customFormat="1"/>
    <row r="152" s="26" customFormat="1"/>
    <row r="153" s="26" customFormat="1"/>
    <row r="154" s="26" customFormat="1"/>
    <row r="155" s="26" customFormat="1"/>
    <row r="156" s="26" customFormat="1"/>
    <row r="157" s="26" customFormat="1"/>
    <row r="158" s="26" customFormat="1"/>
    <row r="159" s="26" customFormat="1"/>
    <row r="160" s="26" customFormat="1"/>
    <row r="161" s="26" customFormat="1"/>
    <row r="162" s="26" customFormat="1"/>
    <row r="163" s="26" customFormat="1"/>
    <row r="164" s="26" customFormat="1"/>
    <row r="165" s="26" customFormat="1"/>
    <row r="166" s="26" customFormat="1"/>
    <row r="167" s="26" customFormat="1"/>
    <row r="168" s="26" customFormat="1"/>
    <row r="169" s="26" customFormat="1"/>
    <row r="170" s="26" customFormat="1"/>
    <row r="171" s="26" customFormat="1"/>
    <row r="172" s="26" customFormat="1"/>
    <row r="173" s="26" customFormat="1"/>
    <row r="174" s="26" customFormat="1"/>
    <row r="175" s="26" customFormat="1"/>
    <row r="176" s="26" customFormat="1"/>
    <row r="177" s="26" customFormat="1"/>
    <row r="178" s="26" customFormat="1"/>
    <row r="179" s="26" customFormat="1"/>
    <row r="180" s="26" customFormat="1"/>
    <row r="181" s="26" customFormat="1"/>
    <row r="182" s="26" customFormat="1"/>
    <row r="183" s="26" customFormat="1"/>
    <row r="184" s="26" customFormat="1"/>
    <row r="185" s="26" customFormat="1"/>
    <row r="186" s="26" customFormat="1"/>
    <row r="187" s="26" customFormat="1"/>
    <row r="188" s="26" customFormat="1"/>
    <row r="189" s="26" customFormat="1"/>
    <row r="190" s="26" customFormat="1"/>
    <row r="191" s="26" customFormat="1"/>
    <row r="192" s="26" customFormat="1"/>
    <row r="193" s="26" customFormat="1"/>
    <row r="194" s="26" customFormat="1"/>
    <row r="195" s="26" customFormat="1"/>
    <row r="196" s="26" customFormat="1"/>
    <row r="197" s="26" customFormat="1"/>
    <row r="198" s="26" customFormat="1"/>
    <row r="199" s="26" customFormat="1"/>
    <row r="200" s="26" customFormat="1"/>
    <row r="201" s="26" customFormat="1"/>
    <row r="202" s="26" customFormat="1"/>
    <row r="203" s="26" customFormat="1"/>
    <row r="204" s="26" customFormat="1"/>
    <row r="205" s="26" customFormat="1"/>
    <row r="206" s="26" customFormat="1"/>
    <row r="207" s="26" customFormat="1"/>
    <row r="208" s="26" customFormat="1"/>
    <row r="209" s="26" customFormat="1"/>
    <row r="210" s="26" customFormat="1"/>
    <row r="211" s="26" customFormat="1"/>
    <row r="212" s="26" customFormat="1"/>
    <row r="213" s="26" customFormat="1"/>
    <row r="214" s="26" customFormat="1"/>
    <row r="215" s="26" customFormat="1"/>
    <row r="216" s="26" customFormat="1"/>
    <row r="217" s="26" customFormat="1"/>
    <row r="218" s="26" customFormat="1"/>
    <row r="219" s="26" customFormat="1"/>
    <row r="220" s="26" customFormat="1"/>
    <row r="221" s="26" customFormat="1"/>
    <row r="222" s="26" customFormat="1"/>
    <row r="223" s="26" customFormat="1"/>
    <row r="224" s="26" customFormat="1"/>
    <row r="225" s="26" customFormat="1"/>
    <row r="226" s="26" customFormat="1"/>
    <row r="227" s="26" customFormat="1"/>
    <row r="228" s="26" customFormat="1"/>
    <row r="229" s="26" customFormat="1"/>
    <row r="230" s="26" customFormat="1"/>
    <row r="231" s="26" customFormat="1"/>
    <row r="232" s="26" customFormat="1"/>
    <row r="233" s="26" customFormat="1"/>
    <row r="234" s="26" customFormat="1"/>
    <row r="235" s="26" customFormat="1"/>
    <row r="236" s="26" customFormat="1"/>
    <row r="237" s="26" customFormat="1"/>
    <row r="238" s="26" customFormat="1"/>
    <row r="239" s="26" customFormat="1"/>
    <row r="240" s="26" customFormat="1"/>
    <row r="241" s="26" customFormat="1"/>
    <row r="242" s="26" customFormat="1"/>
    <row r="243" s="26" customFormat="1"/>
    <row r="244" s="26" customFormat="1"/>
    <row r="245" s="26" customFormat="1"/>
    <row r="246" s="26" customFormat="1"/>
    <row r="247" s="26" customFormat="1"/>
    <row r="248" s="26" customFormat="1"/>
    <row r="249" s="26" customFormat="1"/>
    <row r="250" s="26" customFormat="1"/>
    <row r="251" s="26" customFormat="1"/>
    <row r="252" s="26" customFormat="1"/>
    <row r="253" s="26" customFormat="1"/>
    <row r="254" s="26" customFormat="1"/>
    <row r="255" s="26" customFormat="1"/>
    <row r="256" s="26" customFormat="1"/>
    <row r="257" s="26" customFormat="1"/>
    <row r="258" s="26" customFormat="1"/>
    <row r="259" s="26" customFormat="1"/>
    <row r="260" s="26" customFormat="1"/>
    <row r="261" s="26" customFormat="1"/>
    <row r="262" s="26" customFormat="1"/>
    <row r="263" s="26" customFormat="1"/>
    <row r="264" s="26" customFormat="1"/>
    <row r="265" s="26" customFormat="1"/>
    <row r="266" s="26" customFormat="1"/>
    <row r="267" s="26" customFormat="1"/>
    <row r="268" s="26" customFormat="1"/>
    <row r="269" s="26" customFormat="1"/>
    <row r="270" s="26" customFormat="1"/>
    <row r="271" s="26" customFormat="1"/>
    <row r="272" s="26" customFormat="1"/>
    <row r="273" s="26" customFormat="1"/>
    <row r="274" s="26" customFormat="1"/>
    <row r="276" s="26" customFormat="1"/>
    <row r="277" s="26" customFormat="1"/>
    <row r="278" s="26" customFormat="1"/>
    <row r="279" s="26" customFormat="1"/>
    <row r="280" s="26" customFormat="1"/>
    <row r="281" s="26" customFormat="1"/>
    <row r="282" s="26" customFormat="1"/>
    <row r="283" s="26" customFormat="1"/>
    <row r="284" s="26" customFormat="1"/>
    <row r="285" s="26" customFormat="1"/>
    <row r="286" s="26" customFormat="1"/>
    <row r="287" s="26" customFormat="1"/>
    <row r="288" s="26" customFormat="1"/>
    <row r="289" s="26" customFormat="1"/>
    <row r="290" s="26" customFormat="1"/>
    <row r="291" s="26" customFormat="1"/>
    <row r="292" s="26" customFormat="1"/>
    <row r="293" s="26" customFormat="1"/>
    <row r="294" s="26" customFormat="1"/>
    <row r="295" s="26" customFormat="1"/>
    <row r="296" s="26" customFormat="1"/>
    <row r="297" s="26" customFormat="1"/>
    <row r="298" s="26" customFormat="1"/>
    <row r="299" s="26" customFormat="1"/>
    <row r="300" s="26" customFormat="1"/>
    <row r="301" s="26" customFormat="1"/>
    <row r="302" s="26" customFormat="1"/>
    <row r="303" s="26" customFormat="1"/>
    <row r="304" s="26" customFormat="1"/>
    <row r="305" s="26" customFormat="1"/>
    <row r="306" s="26" customFormat="1"/>
    <row r="307" s="26" customFormat="1"/>
    <row r="308" s="26" customFormat="1"/>
    <row r="309" s="26" customFormat="1"/>
    <row r="310" s="26" customFormat="1"/>
    <row r="311" s="26" customFormat="1"/>
    <row r="312" s="26" customFormat="1"/>
    <row r="313" s="26" customFormat="1"/>
    <row r="314" s="26" customFormat="1"/>
    <row r="315" s="26" customFormat="1"/>
    <row r="316" s="26" customFormat="1"/>
    <row r="317" s="26" customFormat="1"/>
    <row r="318" s="26" customFormat="1"/>
    <row r="319" s="26" customFormat="1"/>
    <row r="320" s="26" customFormat="1"/>
    <row r="321" s="26" customFormat="1"/>
    <row r="322" s="26" customFormat="1"/>
    <row r="323" s="26" customFormat="1"/>
    <row r="324" s="26" customFormat="1"/>
    <row r="325" s="26" customFormat="1"/>
    <row r="326" s="26" customFormat="1"/>
    <row r="327" s="26" customFormat="1"/>
    <row r="328" s="26" customFormat="1"/>
    <row r="329" s="26" customFormat="1"/>
    <row r="330" s="26" customFormat="1"/>
    <row r="332" s="26" customFormat="1"/>
    <row r="333" s="26" customFormat="1"/>
    <row r="334" s="26" customFormat="1"/>
    <row r="335" s="26" customFormat="1"/>
    <row r="336" s="26" customFormat="1"/>
    <row r="337" s="26" customFormat="1"/>
    <row r="338" s="26" customFormat="1"/>
    <row r="339" s="26" customFormat="1"/>
    <row r="340" s="26" customFormat="1"/>
    <row r="341" s="26" customFormat="1"/>
    <row r="342" s="26" customFormat="1"/>
    <row r="343" s="26" customFormat="1"/>
    <row r="344" s="26" customFormat="1"/>
    <row r="345" s="26" customFormat="1"/>
    <row r="346" s="26" customFormat="1"/>
    <row r="347" s="26" customFormat="1"/>
    <row r="348" s="26" customFormat="1"/>
    <row r="349" s="26" customFormat="1"/>
    <row r="350" s="26" customFormat="1"/>
    <row r="351" s="26" customFormat="1"/>
    <row r="352" s="26" customFormat="1"/>
    <row r="353" s="26" customFormat="1"/>
    <row r="354" s="26" customFormat="1"/>
    <row r="355" s="26" customFormat="1"/>
    <row r="356" s="26" customFormat="1"/>
    <row r="357" s="26" customFormat="1"/>
    <row r="358" s="26" customFormat="1"/>
    <row r="359" s="26" customFormat="1"/>
    <row r="360" s="26" customFormat="1"/>
    <row r="361" s="26" customFormat="1"/>
    <row r="362" s="26" customFormat="1"/>
    <row r="363" s="26" customFormat="1"/>
    <row r="364" s="26" customFormat="1"/>
    <row r="365" s="26" customFormat="1"/>
    <row r="366" s="26" customFormat="1"/>
    <row r="367" s="26" customFormat="1"/>
    <row r="368" s="26" customFormat="1"/>
    <row r="369" s="26" customFormat="1"/>
    <row r="370" s="26" customFormat="1"/>
    <row r="371" s="26" customFormat="1"/>
    <row r="372" s="26" customFormat="1"/>
    <row r="373" s="26" customFormat="1"/>
    <row r="374" s="26" customFormat="1"/>
    <row r="375" s="26" customFormat="1"/>
    <row r="376" s="26" customFormat="1"/>
    <row r="377" s="26" customFormat="1"/>
    <row r="378" s="26" customFormat="1"/>
    <row r="379" s="26" customFormat="1"/>
    <row r="380" s="26" customFormat="1"/>
    <row r="381" s="26" customFormat="1"/>
    <row r="382" s="26" customFormat="1"/>
    <row r="383" s="26" customFormat="1"/>
    <row r="384" s="26" customFormat="1"/>
    <row r="385" s="26" customFormat="1"/>
    <row r="386" s="26" customFormat="1"/>
    <row r="388" s="26" customFormat="1"/>
    <row r="389" s="26" customFormat="1"/>
    <row r="390" s="26" customFormat="1"/>
    <row r="391" s="26" customFormat="1"/>
    <row r="392" s="26" customFormat="1"/>
    <row r="393" s="26" customFormat="1"/>
    <row r="394" s="26" customFormat="1"/>
    <row r="395" s="26" customFormat="1"/>
    <row r="396" s="26" customFormat="1"/>
    <row r="397" s="26" customFormat="1"/>
    <row r="398" s="26" customFormat="1"/>
    <row r="399" s="26" customFormat="1"/>
    <row r="400" s="26" customFormat="1"/>
    <row r="401" s="26" customFormat="1"/>
    <row r="402" s="26" customFormat="1"/>
    <row r="403" s="26" customFormat="1"/>
    <row r="404" s="26" customFormat="1"/>
    <row r="405" s="26" customFormat="1"/>
    <row r="406" s="26" customFormat="1"/>
    <row r="407" s="26" customFormat="1"/>
    <row r="408" s="26" customFormat="1"/>
    <row r="409" s="26" customFormat="1"/>
    <row r="410" s="26" customFormat="1"/>
    <row r="411" s="26" customFormat="1"/>
    <row r="412" s="26" customFormat="1"/>
    <row r="413" s="26" customFormat="1"/>
    <row r="414" s="26" customFormat="1"/>
    <row r="415" s="26" customFormat="1"/>
    <row r="416" s="26" customFormat="1"/>
    <row r="417" s="26" customFormat="1"/>
    <row r="418" s="26" customFormat="1"/>
    <row r="419" s="26" customFormat="1"/>
    <row r="420" s="26" customFormat="1"/>
    <row r="421" s="26" customFormat="1"/>
    <row r="422" s="26" customFormat="1"/>
    <row r="423" s="26" customFormat="1"/>
    <row r="424" s="26" customFormat="1"/>
    <row r="425" s="26" customFormat="1"/>
    <row r="426" s="26" customFormat="1"/>
    <row r="427" s="26" customFormat="1"/>
    <row r="428" s="26" customFormat="1"/>
    <row r="429" s="26" customFormat="1"/>
    <row r="430" s="26" customFormat="1"/>
    <row r="431" s="26" customFormat="1"/>
    <row r="432" s="26" customFormat="1"/>
    <row r="433" s="26" customFormat="1"/>
    <row r="434" s="26" customFormat="1"/>
    <row r="435" s="26" customFormat="1"/>
    <row r="436" s="26" customFormat="1"/>
    <row r="437" s="26" customFormat="1"/>
    <row r="438" s="26" customFormat="1"/>
    <row r="439" s="26" customFormat="1"/>
    <row r="440" s="26" customFormat="1"/>
    <row r="441" s="26" customFormat="1"/>
    <row r="442" s="26" customFormat="1"/>
    <row r="444" s="26" customFormat="1"/>
    <row r="445" s="26" customFormat="1"/>
    <row r="446" s="26" customFormat="1"/>
    <row r="447" s="26" customFormat="1"/>
    <row r="448" s="26" customFormat="1"/>
    <row r="449" s="26" customFormat="1"/>
    <row r="450" s="26" customFormat="1"/>
    <row r="451" s="26" customFormat="1"/>
    <row r="452" s="26" customFormat="1"/>
    <row r="453" s="26" customFormat="1"/>
    <row r="454" s="26" customFormat="1"/>
    <row r="455" s="26" customFormat="1"/>
    <row r="456" s="26" customFormat="1"/>
    <row r="457" s="26" customFormat="1"/>
    <row r="458" s="26" customFormat="1"/>
    <row r="459" s="26" customFormat="1"/>
    <row r="460" s="26" customFormat="1"/>
    <row r="461" s="26" customFormat="1"/>
    <row r="462" s="26" customFormat="1"/>
    <row r="463" s="26" customFormat="1"/>
    <row r="464" s="26" customFormat="1"/>
    <row r="465" s="26" customFormat="1"/>
    <row r="466" s="26" customFormat="1"/>
    <row r="467" s="26" customFormat="1"/>
    <row r="468" s="26" customFormat="1"/>
    <row r="469" s="26" customFormat="1"/>
    <row r="470" s="26" customFormat="1"/>
    <row r="471" s="26" customFormat="1"/>
    <row r="472" s="26" customFormat="1"/>
    <row r="473" s="26" customFormat="1"/>
    <row r="474" s="26" customFormat="1"/>
    <row r="475" s="26" customFormat="1"/>
    <row r="476" s="26" customFormat="1"/>
    <row r="477" s="26" customFormat="1"/>
    <row r="478" s="26" customFormat="1"/>
    <row r="479" s="26" customFormat="1"/>
    <row r="480" s="26" customFormat="1"/>
    <row r="481" s="26" customFormat="1"/>
    <row r="482" s="26" customFormat="1"/>
    <row r="483" s="26" customFormat="1"/>
    <row r="484" s="26" customFormat="1"/>
    <row r="485" s="26" customFormat="1"/>
    <row r="486" s="26" customFormat="1"/>
    <row r="487" s="26" customFormat="1"/>
    <row r="488" s="26" customFormat="1"/>
    <row r="489" s="26" customFormat="1"/>
    <row r="490" s="26" customFormat="1"/>
    <row r="491" s="26" customFormat="1"/>
    <row r="492" s="26" customFormat="1"/>
    <row r="493" s="26" customFormat="1"/>
    <row r="494" s="26" customFormat="1"/>
    <row r="495" s="26" customFormat="1"/>
    <row r="496" s="26" customFormat="1"/>
    <row r="497" s="26" customFormat="1"/>
    <row r="498" s="26" customFormat="1"/>
  </sheetData>
  <mergeCells count="3">
    <mergeCell ref="A5:A6"/>
    <mergeCell ref="A52:A53"/>
    <mergeCell ref="A62:G62"/>
  </mergeCells>
  <pageMargins left="0.7" right="0.7" top="0.75" bottom="0.75" header="0.3" footer="0.3"/>
  <pageSetup paperSize="9"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66F0-0927-4802-8871-FCA643629604}">
  <dimension ref="A1:R88"/>
  <sheetViews>
    <sheetView showGridLines="0" workbookViewId="0">
      <selection sqref="A1:Q1"/>
    </sheetView>
  </sheetViews>
  <sheetFormatPr defaultRowHeight="14.25"/>
  <cols>
    <col min="9" max="9" width="13.5" customWidth="1"/>
  </cols>
  <sheetData>
    <row r="1" spans="1:17" s="53" customFormat="1" ht="20.25">
      <c r="A1" s="247" t="s">
        <v>251</v>
      </c>
      <c r="B1" s="247"/>
      <c r="C1" s="247"/>
      <c r="D1" s="247"/>
      <c r="E1" s="247"/>
      <c r="F1" s="247"/>
      <c r="G1" s="247"/>
      <c r="H1" s="247"/>
      <c r="I1" s="247"/>
      <c r="J1" s="247"/>
      <c r="K1" s="247"/>
      <c r="L1" s="247"/>
      <c r="M1" s="247"/>
      <c r="N1" s="247"/>
      <c r="O1" s="247"/>
      <c r="P1" s="247"/>
      <c r="Q1" s="247"/>
    </row>
    <row r="4" spans="1:17" ht="17.25">
      <c r="A4" s="181" t="s">
        <v>266</v>
      </c>
      <c r="J4" s="181" t="s">
        <v>267</v>
      </c>
    </row>
    <row r="23" spans="1:10">
      <c r="A23" s="248"/>
      <c r="B23" s="249"/>
      <c r="C23" s="249"/>
      <c r="D23" s="249"/>
      <c r="E23" s="249"/>
      <c r="F23" s="249"/>
      <c r="G23" s="249"/>
      <c r="H23" s="249"/>
    </row>
    <row r="25" spans="1:10" ht="17.25">
      <c r="A25" s="181" t="s">
        <v>268</v>
      </c>
      <c r="J25" s="181" t="s">
        <v>269</v>
      </c>
    </row>
    <row r="43" spans="1:17">
      <c r="A43" s="248"/>
      <c r="B43" s="249"/>
      <c r="C43" s="249"/>
      <c r="D43" s="249"/>
      <c r="E43" s="249"/>
      <c r="F43" s="249"/>
      <c r="G43" s="249"/>
      <c r="H43" s="249"/>
      <c r="J43" s="248"/>
      <c r="K43" s="249"/>
      <c r="L43" s="249"/>
      <c r="M43" s="249"/>
      <c r="N43" s="249"/>
      <c r="O43" s="249"/>
      <c r="P43" s="249"/>
      <c r="Q43" s="249"/>
    </row>
    <row r="44" spans="1:17">
      <c r="A44" s="184"/>
    </row>
    <row r="45" spans="1:17" ht="17.25">
      <c r="A45" s="181" t="s">
        <v>270</v>
      </c>
      <c r="J45" s="181" t="s">
        <v>271</v>
      </c>
    </row>
    <row r="66" spans="1:10" ht="17.25">
      <c r="A66" s="181" t="s">
        <v>272</v>
      </c>
      <c r="J66" s="181" t="s">
        <v>273</v>
      </c>
    </row>
    <row r="83" spans="1:18">
      <c r="A83" s="186"/>
      <c r="B83" s="186"/>
      <c r="C83" s="186"/>
      <c r="D83" s="186"/>
      <c r="E83" s="186"/>
      <c r="F83" s="186"/>
      <c r="G83" s="186"/>
      <c r="H83" s="186"/>
      <c r="I83" s="186"/>
      <c r="J83" s="186"/>
      <c r="K83" s="186"/>
      <c r="L83" s="186"/>
      <c r="M83" s="186"/>
      <c r="N83" s="186"/>
      <c r="O83" s="186"/>
      <c r="P83" s="186"/>
      <c r="Q83" s="186"/>
      <c r="R83" s="186"/>
    </row>
    <row r="84" spans="1:18">
      <c r="A84" s="185" t="s">
        <v>253</v>
      </c>
      <c r="B84" s="187"/>
      <c r="C84" s="187"/>
      <c r="D84" s="187"/>
      <c r="E84" s="187"/>
      <c r="F84" s="187"/>
      <c r="G84" s="187"/>
      <c r="H84" s="187"/>
      <c r="I84" s="187"/>
    </row>
    <row r="85" spans="1:18">
      <c r="A85" s="185" t="s">
        <v>254</v>
      </c>
      <c r="B85" s="187"/>
      <c r="C85" s="187"/>
      <c r="D85" s="187"/>
      <c r="E85" s="187"/>
      <c r="F85" s="187"/>
      <c r="G85" s="187"/>
      <c r="H85" s="187"/>
      <c r="I85" s="187"/>
    </row>
    <row r="86" spans="1:18">
      <c r="A86" s="185" t="s">
        <v>255</v>
      </c>
      <c r="B86" s="187"/>
      <c r="C86" s="187"/>
      <c r="D86" s="187"/>
      <c r="E86" s="187"/>
      <c r="F86" s="187"/>
      <c r="G86" s="187"/>
      <c r="H86" s="187"/>
      <c r="I86" s="187"/>
    </row>
    <row r="87" spans="1:18">
      <c r="A87" s="185" t="s">
        <v>256</v>
      </c>
      <c r="B87" s="187"/>
      <c r="C87" s="187"/>
      <c r="D87" s="187"/>
      <c r="E87" s="187"/>
      <c r="F87" s="187"/>
      <c r="G87" s="187"/>
      <c r="H87" s="187"/>
      <c r="I87" s="187"/>
    </row>
    <row r="88" spans="1:18">
      <c r="A88" s="185" t="s">
        <v>257</v>
      </c>
      <c r="B88" s="187"/>
      <c r="C88" s="187"/>
      <c r="D88" s="187"/>
      <c r="E88" s="187"/>
      <c r="F88" s="187"/>
      <c r="G88" s="187"/>
      <c r="H88" s="187"/>
      <c r="I88" s="187"/>
    </row>
  </sheetData>
  <mergeCells count="4">
    <mergeCell ref="A1:Q1"/>
    <mergeCell ref="A23:H23"/>
    <mergeCell ref="A43:H43"/>
    <mergeCell ref="J43:Q4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9F93E-B5E7-4500-A0CA-912FD61A6922}">
  <sheetPr>
    <tabColor rgb="FF0072CE"/>
    <pageSetUpPr autoPageBreaks="0"/>
  </sheetPr>
  <dimension ref="A1:O379"/>
  <sheetViews>
    <sheetView showGridLines="0" zoomScaleNormal="100" workbookViewId="0">
      <selection sqref="A1:A1048576"/>
    </sheetView>
  </sheetViews>
  <sheetFormatPr defaultColWidth="8.5" defaultRowHeight="12.75"/>
  <cols>
    <col min="1" max="1" width="27.875" style="230" bestFit="1" customWidth="1"/>
    <col min="2" max="2" width="15.875" style="230" bestFit="1" customWidth="1"/>
    <col min="3" max="3" width="18.75" style="230" bestFit="1" customWidth="1"/>
    <col min="4" max="4" width="19.5" style="156" bestFit="1" customWidth="1"/>
    <col min="5" max="5" width="17.125" style="230" bestFit="1" customWidth="1"/>
    <col min="6" max="6" width="16.25" style="156" bestFit="1" customWidth="1"/>
    <col min="7" max="7" width="13" style="156" bestFit="1" customWidth="1"/>
    <col min="8" max="9" width="8.5" style="99"/>
    <col min="10" max="10" width="9.625" style="188" bestFit="1" customWidth="1"/>
    <col min="11" max="11" width="17.625" style="99" bestFit="1" customWidth="1"/>
    <col min="12" max="15" width="8.5" style="99"/>
    <col min="16" max="16" width="17.75" style="99" bestFit="1" customWidth="1"/>
    <col min="17" max="17" width="11.375" style="99" bestFit="1" customWidth="1"/>
    <col min="18" max="18" width="14.25" style="99" bestFit="1" customWidth="1"/>
    <col min="19" max="19" width="16.5" style="99" bestFit="1" customWidth="1"/>
    <col min="20" max="20" width="10.75" style="99" bestFit="1" customWidth="1"/>
    <col min="21" max="21" width="18" style="99" bestFit="1" customWidth="1"/>
    <col min="22" max="22" width="12" style="99" bestFit="1" customWidth="1"/>
    <col min="23" max="23" width="9.125" style="99" bestFit="1" customWidth="1"/>
    <col min="24" max="16384" width="8.5" style="99"/>
  </cols>
  <sheetData>
    <row r="1" spans="1:15" s="99" customFormat="1" ht="20.25">
      <c r="A1" s="270" t="s">
        <v>162</v>
      </c>
      <c r="B1" s="271"/>
      <c r="C1" s="271"/>
      <c r="D1" s="272"/>
      <c r="E1" s="271"/>
      <c r="F1" s="273"/>
      <c r="G1" s="273"/>
      <c r="J1" s="188"/>
    </row>
    <row r="2" spans="1:15" s="99" customFormat="1" ht="15" customHeight="1">
      <c r="A2" s="274"/>
      <c r="B2" s="230"/>
      <c r="C2" s="230"/>
      <c r="D2" s="275"/>
      <c r="E2" s="230"/>
      <c r="F2" s="156"/>
      <c r="G2" s="156"/>
      <c r="J2" s="188"/>
    </row>
    <row r="3" spans="1:15" s="126" customFormat="1">
      <c r="A3" s="250" t="s">
        <v>91</v>
      </c>
      <c r="B3" s="253" t="s">
        <v>258</v>
      </c>
      <c r="C3" s="253"/>
      <c r="D3" s="253"/>
      <c r="E3" s="254"/>
      <c r="F3" s="255" t="s">
        <v>259</v>
      </c>
      <c r="G3" s="255"/>
    </row>
    <row r="4" spans="1:15" s="126" customFormat="1">
      <c r="A4" s="251"/>
      <c r="B4" s="276" t="s">
        <v>161</v>
      </c>
      <c r="C4" s="276" t="s">
        <v>160</v>
      </c>
      <c r="D4" s="190" t="s">
        <v>154</v>
      </c>
      <c r="E4" s="191" t="s">
        <v>159</v>
      </c>
      <c r="F4" s="190" t="s">
        <v>158</v>
      </c>
      <c r="G4" s="190" t="s">
        <v>157</v>
      </c>
    </row>
    <row r="5" spans="1:15" s="126" customFormat="1">
      <c r="A5" s="252"/>
      <c r="B5" s="277" t="s">
        <v>153</v>
      </c>
      <c r="C5" s="277" t="s">
        <v>152</v>
      </c>
      <c r="D5" s="193" t="s">
        <v>151</v>
      </c>
      <c r="E5" s="194" t="s">
        <v>150</v>
      </c>
      <c r="F5" s="193"/>
      <c r="G5" s="195"/>
    </row>
    <row r="6" spans="1:15" s="126" customFormat="1">
      <c r="A6" s="108" t="s">
        <v>149</v>
      </c>
      <c r="B6" s="114">
        <v>191.02799999999999</v>
      </c>
      <c r="C6" s="114">
        <v>483470.25</v>
      </c>
      <c r="D6" s="170">
        <f t="shared" ref="D6:D22" si="0">IFERROR(C6/$C$22,"")</f>
        <v>0.15879767716854501</v>
      </c>
      <c r="E6" s="197">
        <v>167889.65277799999</v>
      </c>
      <c r="F6" s="156">
        <v>2.3469813004632391E-2</v>
      </c>
      <c r="G6" s="156">
        <v>0.17044087432799498</v>
      </c>
      <c r="H6" s="169"/>
      <c r="J6" s="278"/>
    </row>
    <row r="7" spans="1:15" s="126" customFormat="1">
      <c r="A7" s="108" t="s" vm="9">
        <v>148</v>
      </c>
      <c r="B7" s="114" t="s">
        <v>136</v>
      </c>
      <c r="C7" s="114" t="s">
        <v>136</v>
      </c>
      <c r="D7" s="170" t="str">
        <f t="shared" si="0"/>
        <v/>
      </c>
      <c r="E7" s="197" t="s">
        <v>136</v>
      </c>
      <c r="F7" s="156" t="s">
        <v>136</v>
      </c>
      <c r="G7" s="156" t="s">
        <v>136</v>
      </c>
      <c r="H7" s="169"/>
      <c r="J7" s="278"/>
      <c r="L7" s="155"/>
      <c r="M7" s="155"/>
      <c r="N7" s="256"/>
      <c r="O7" s="256"/>
    </row>
    <row r="8" spans="1:15" s="126" customFormat="1">
      <c r="A8" s="108" t="s">
        <v>147</v>
      </c>
      <c r="B8" s="114">
        <v>53.258000000000003</v>
      </c>
      <c r="C8" s="114">
        <v>90575.239000000001</v>
      </c>
      <c r="D8" s="170">
        <f t="shared" si="0"/>
        <v>2.9749788248989068E-2</v>
      </c>
      <c r="E8" s="197">
        <v>55506.924556999998</v>
      </c>
      <c r="F8" s="156">
        <v>9.956325530533397E-2</v>
      </c>
      <c r="G8" s="156">
        <v>0.14388995552798364</v>
      </c>
      <c r="H8" s="169"/>
      <c r="J8" s="278"/>
      <c r="L8" s="155"/>
      <c r="M8" s="155"/>
      <c r="N8" s="155"/>
      <c r="O8" s="155"/>
    </row>
    <row r="9" spans="1:15" s="126" customFormat="1">
      <c r="A9" s="108" t="s" vm="8">
        <v>146</v>
      </c>
      <c r="B9" s="114">
        <v>0.58099999999999996</v>
      </c>
      <c r="C9" s="114">
        <v>752.08799999999997</v>
      </c>
      <c r="D9" s="170">
        <f t="shared" si="0"/>
        <v>2.4702621811029048E-4</v>
      </c>
      <c r="E9" s="197">
        <v>124.282375</v>
      </c>
      <c r="F9" s="156">
        <v>0</v>
      </c>
      <c r="G9" s="156">
        <v>0.1528079981314007</v>
      </c>
      <c r="H9" s="169"/>
      <c r="J9" s="278"/>
    </row>
    <row r="10" spans="1:15" s="126" customFormat="1">
      <c r="A10" s="108" t="s" vm="7">
        <v>145</v>
      </c>
      <c r="B10" s="114" t="s">
        <v>136</v>
      </c>
      <c r="C10" s="114" t="s">
        <v>136</v>
      </c>
      <c r="D10" s="170" t="str">
        <f t="shared" si="0"/>
        <v/>
      </c>
      <c r="E10" s="197" t="s">
        <v>136</v>
      </c>
      <c r="F10" s="156" t="s">
        <v>136</v>
      </c>
      <c r="G10" s="156" t="s">
        <v>136</v>
      </c>
      <c r="H10" s="169"/>
      <c r="J10" s="278"/>
    </row>
    <row r="11" spans="1:15" s="126" customFormat="1">
      <c r="A11" s="108" t="s" vm="6">
        <v>144</v>
      </c>
      <c r="B11" s="114" t="s">
        <v>136</v>
      </c>
      <c r="C11" s="114" t="s">
        <v>136</v>
      </c>
      <c r="D11" s="170" t="str">
        <f t="shared" si="0"/>
        <v/>
      </c>
      <c r="E11" s="197" t="s">
        <v>136</v>
      </c>
      <c r="F11" s="156" t="s">
        <v>136</v>
      </c>
      <c r="G11" s="156" t="s">
        <v>136</v>
      </c>
      <c r="H11" s="169"/>
      <c r="J11" s="278"/>
    </row>
    <row r="12" spans="1:15" s="126" customFormat="1">
      <c r="A12" s="108" t="s">
        <v>143</v>
      </c>
      <c r="B12" s="114">
        <v>5.165</v>
      </c>
      <c r="C12" s="114">
        <v>6767.9949999999999</v>
      </c>
      <c r="D12" s="170">
        <f t="shared" si="0"/>
        <v>2.2229741852540603E-3</v>
      </c>
      <c r="E12" s="197">
        <v>5641.7765920000002</v>
      </c>
      <c r="F12" s="156">
        <v>3.7136110833417236E-3</v>
      </c>
      <c r="G12" s="156">
        <v>0.19611839696831812</v>
      </c>
      <c r="H12" s="169"/>
      <c r="J12" s="278"/>
    </row>
    <row r="13" spans="1:15" s="126" customFormat="1">
      <c r="A13" s="108" t="s" vm="5">
        <v>142</v>
      </c>
      <c r="B13" s="114">
        <v>25.794</v>
      </c>
      <c r="C13" s="114">
        <v>35414.110999999997</v>
      </c>
      <c r="D13" s="170">
        <f t="shared" si="0"/>
        <v>1.1631901995601629E-2</v>
      </c>
      <c r="E13" s="197">
        <v>31266.301768000001</v>
      </c>
      <c r="F13" s="156">
        <v>0.34094737101713773</v>
      </c>
      <c r="G13" s="156">
        <v>0.10976637383291679</v>
      </c>
      <c r="H13" s="169"/>
      <c r="J13" s="278"/>
    </row>
    <row r="14" spans="1:15" s="126" customFormat="1">
      <c r="A14" s="108" t="s" vm="4">
        <v>141</v>
      </c>
      <c r="B14" s="114">
        <v>178.75299999999999</v>
      </c>
      <c r="C14" s="114">
        <v>487609.05099999998</v>
      </c>
      <c r="D14" s="170">
        <f t="shared" si="0"/>
        <v>0.1601570823957805</v>
      </c>
      <c r="E14" s="197">
        <v>166238.285798</v>
      </c>
      <c r="F14" s="156">
        <v>3.3150214300434862E-2</v>
      </c>
      <c r="G14" s="156">
        <v>0.17844364013360373</v>
      </c>
      <c r="H14" s="169"/>
      <c r="J14" s="278"/>
    </row>
    <row r="15" spans="1:15" s="126" customFormat="1">
      <c r="A15" s="108" t="s" vm="3">
        <v>140</v>
      </c>
      <c r="B15" s="114">
        <v>56.396000000000001</v>
      </c>
      <c r="C15" s="114">
        <v>62303.921000000002</v>
      </c>
      <c r="D15" s="170">
        <f t="shared" si="0"/>
        <v>2.0463964294168115E-2</v>
      </c>
      <c r="E15" s="197">
        <v>64449.779414999997</v>
      </c>
      <c r="F15" s="156">
        <v>0.1581362772020436</v>
      </c>
      <c r="G15" s="156">
        <v>0.12639054127050203</v>
      </c>
      <c r="H15" s="169"/>
      <c r="J15" s="278"/>
    </row>
    <row r="16" spans="1:15" s="126" customFormat="1">
      <c r="A16" s="108" t="s">
        <v>249</v>
      </c>
      <c r="B16" s="114" t="s">
        <v>136</v>
      </c>
      <c r="C16" s="114" t="s">
        <v>136</v>
      </c>
      <c r="D16" s="170" t="str">
        <f t="shared" si="0"/>
        <v/>
      </c>
      <c r="E16" s="197" t="s">
        <v>136</v>
      </c>
      <c r="F16" s="156" t="s">
        <v>136</v>
      </c>
      <c r="G16" s="156" t="s">
        <v>136</v>
      </c>
      <c r="H16" s="169"/>
      <c r="J16" s="278"/>
    </row>
    <row r="17" spans="1:10" s="126" customFormat="1">
      <c r="A17" s="108" t="s">
        <v>139</v>
      </c>
      <c r="B17" s="114">
        <v>98.054000000000002</v>
      </c>
      <c r="C17" s="114">
        <v>325116.10700000002</v>
      </c>
      <c r="D17" s="170">
        <f t="shared" si="0"/>
        <v>0.10678564524224632</v>
      </c>
      <c r="E17" s="197">
        <v>73530.361659000002</v>
      </c>
      <c r="F17" s="156">
        <v>3.678918733552289E-3</v>
      </c>
      <c r="G17" s="156">
        <v>0.54490856904603135</v>
      </c>
      <c r="H17" s="169"/>
      <c r="J17" s="278"/>
    </row>
    <row r="18" spans="1:10" s="126" customFormat="1">
      <c r="A18" s="108" t="s" vm="2">
        <v>137</v>
      </c>
      <c r="B18" s="114" t="s">
        <v>136</v>
      </c>
      <c r="C18" s="114" t="s">
        <v>136</v>
      </c>
      <c r="D18" s="170" t="str">
        <f t="shared" si="0"/>
        <v/>
      </c>
      <c r="E18" s="197" t="s">
        <v>136</v>
      </c>
      <c r="F18" s="156" t="s">
        <v>136</v>
      </c>
      <c r="G18" s="156" t="s">
        <v>136</v>
      </c>
      <c r="H18" s="169"/>
      <c r="J18" s="278"/>
    </row>
    <row r="19" spans="1:10" s="126" customFormat="1">
      <c r="A19" s="108" t="s">
        <v>135</v>
      </c>
      <c r="B19" s="114">
        <v>273.72000000000003</v>
      </c>
      <c r="C19" s="114">
        <v>564481.30099999998</v>
      </c>
      <c r="D19" s="170">
        <f t="shared" si="0"/>
        <v>0.18540607080555274</v>
      </c>
      <c r="E19" s="197">
        <v>255002.35445300001</v>
      </c>
      <c r="F19" s="156">
        <v>3.5141724916596874E-2</v>
      </c>
      <c r="G19" s="156">
        <v>0.1753305801156004</v>
      </c>
      <c r="H19" s="169"/>
      <c r="J19" s="278"/>
    </row>
    <row r="20" spans="1:10" s="126" customFormat="1">
      <c r="A20" s="108" t="s">
        <v>134</v>
      </c>
      <c r="B20" s="114">
        <v>122.392</v>
      </c>
      <c r="C20" s="114">
        <v>277470.90000000002</v>
      </c>
      <c r="D20" s="170">
        <f t="shared" si="0"/>
        <v>9.1136392367194549E-2</v>
      </c>
      <c r="E20" s="197">
        <v>113965.714276</v>
      </c>
      <c r="F20" s="156">
        <v>8.7437522335114086E-3</v>
      </c>
      <c r="G20" s="156">
        <v>0.16728941633978309</v>
      </c>
      <c r="H20" s="169"/>
      <c r="J20" s="278"/>
    </row>
    <row r="21" spans="1:10" s="126" customFormat="1">
      <c r="A21" s="108" t="s" vm="1">
        <v>133</v>
      </c>
      <c r="B21" s="114">
        <v>290.13400000000001</v>
      </c>
      <c r="C21" s="114">
        <v>710606.55599999998</v>
      </c>
      <c r="D21" s="170">
        <f t="shared" si="0"/>
        <v>0.23340147707855777</v>
      </c>
      <c r="E21" s="197">
        <v>305490.21344999998</v>
      </c>
      <c r="F21" s="156">
        <v>3.7552971010314386E-2</v>
      </c>
      <c r="G21" s="156">
        <v>0.13790938825273008</v>
      </c>
      <c r="H21" s="169"/>
      <c r="J21" s="278"/>
    </row>
    <row r="22" spans="1:10" s="143" customFormat="1" ht="13.5" thickBot="1">
      <c r="A22" s="158" t="s">
        <v>132</v>
      </c>
      <c r="B22" s="120">
        <v>1295.2750000000001</v>
      </c>
      <c r="C22" s="120">
        <v>3044567.5189999999</v>
      </c>
      <c r="D22" s="159">
        <f t="shared" si="0"/>
        <v>1</v>
      </c>
      <c r="E22" s="198">
        <v>1239105.6471210001</v>
      </c>
      <c r="F22" s="159">
        <v>3.3829473739815423E-2</v>
      </c>
      <c r="G22" s="159">
        <v>0.21294131519142043</v>
      </c>
      <c r="H22" s="169"/>
      <c r="J22" s="278"/>
    </row>
    <row r="23" spans="1:10" s="126" customFormat="1" ht="13.5" thickTop="1">
      <c r="A23" s="123"/>
      <c r="B23" s="114"/>
      <c r="C23" s="114"/>
      <c r="D23" s="170"/>
      <c r="E23" s="114"/>
      <c r="F23" s="170"/>
      <c r="G23" s="170"/>
      <c r="H23" s="169"/>
      <c r="J23" s="278"/>
    </row>
    <row r="24" spans="1:10" s="126" customFormat="1">
      <c r="A24" s="199"/>
      <c r="B24" s="279"/>
      <c r="C24" s="279"/>
      <c r="D24" s="201"/>
      <c r="E24" s="279"/>
      <c r="F24" s="201"/>
      <c r="G24" s="201"/>
      <c r="H24" s="169"/>
      <c r="J24" s="278"/>
    </row>
    <row r="25" spans="1:10" s="126" customFormat="1">
      <c r="A25" s="250" t="s">
        <v>90</v>
      </c>
      <c r="B25" s="253" t="str">
        <f>B3</f>
        <v>As at 31/12/2024</v>
      </c>
      <c r="C25" s="253"/>
      <c r="D25" s="253"/>
      <c r="E25" s="254"/>
      <c r="F25" s="255" t="str">
        <f>F3</f>
        <v>12 months to 31/12/2024</v>
      </c>
      <c r="G25" s="255"/>
      <c r="H25" s="169"/>
      <c r="J25" s="278"/>
    </row>
    <row r="26" spans="1:10" s="126" customFormat="1">
      <c r="A26" s="251"/>
      <c r="B26" s="276" t="str">
        <f>B4</f>
        <v>Lives insured</v>
      </c>
      <c r="C26" s="276" t="str">
        <f>C4</f>
        <v>Annual premium</v>
      </c>
      <c r="D26" s="190" t="s">
        <v>154</v>
      </c>
      <c r="E26" s="276" t="str">
        <f>E4</f>
        <v>Sum insured</v>
      </c>
      <c r="F26" s="189" t="str">
        <f>F4</f>
        <v>New business</v>
      </c>
      <c r="G26" s="189" t="str">
        <f>G4</f>
        <v>Lapse rate</v>
      </c>
      <c r="H26" s="169"/>
      <c r="J26" s="278"/>
    </row>
    <row r="27" spans="1:10" s="126" customFormat="1">
      <c r="A27" s="252"/>
      <c r="B27" s="277" t="s">
        <v>153</v>
      </c>
      <c r="C27" s="277" t="s">
        <v>152</v>
      </c>
      <c r="D27" s="193" t="s">
        <v>151</v>
      </c>
      <c r="E27" s="194" t="s">
        <v>150</v>
      </c>
      <c r="F27" s="193"/>
      <c r="G27" s="195"/>
      <c r="H27" s="169"/>
      <c r="J27" s="278"/>
    </row>
    <row r="28" spans="1:10" s="126" customFormat="1">
      <c r="A28" s="108" t="s">
        <v>149</v>
      </c>
      <c r="B28" s="114">
        <v>112.279</v>
      </c>
      <c r="C28" s="114">
        <v>203722.05900000001</v>
      </c>
      <c r="D28" s="170">
        <f t="shared" ref="D28:D44" si="1">IFERROR(C28/$C$44,"")</f>
        <v>0.12354436851784202</v>
      </c>
      <c r="E28" s="197">
        <v>128185.331729</v>
      </c>
      <c r="F28" s="156">
        <v>3.4713462122626243E-2</v>
      </c>
      <c r="G28" s="156">
        <v>0.17852213865764488</v>
      </c>
      <c r="H28" s="169"/>
      <c r="J28" s="278"/>
    </row>
    <row r="29" spans="1:10" s="126" customFormat="1">
      <c r="A29" s="108" t="s" vm="9">
        <v>148</v>
      </c>
      <c r="B29" s="114" t="s">
        <v>136</v>
      </c>
      <c r="C29" s="114" t="s">
        <v>136</v>
      </c>
      <c r="D29" s="170" t="str">
        <f t="shared" si="1"/>
        <v/>
      </c>
      <c r="E29" s="197" t="s">
        <v>136</v>
      </c>
      <c r="F29" s="156" t="s">
        <v>136</v>
      </c>
      <c r="G29" s="156" t="s">
        <v>136</v>
      </c>
      <c r="H29" s="169"/>
      <c r="J29" s="278"/>
    </row>
    <row r="30" spans="1:10" s="126" customFormat="1">
      <c r="A30" s="108" t="s">
        <v>147</v>
      </c>
      <c r="B30" s="114">
        <v>48.354999999999997</v>
      </c>
      <c r="C30" s="114">
        <v>60443.652000000002</v>
      </c>
      <c r="D30" s="170">
        <f t="shared" si="1"/>
        <v>3.6655200000959141E-2</v>
      </c>
      <c r="E30" s="197">
        <v>48755.991931999997</v>
      </c>
      <c r="F30" s="156">
        <v>0.12545766587039847</v>
      </c>
      <c r="G30" s="156">
        <v>0.12942247868445209</v>
      </c>
      <c r="H30" s="169"/>
      <c r="J30" s="278"/>
    </row>
    <row r="31" spans="1:10" s="126" customFormat="1">
      <c r="A31" s="108" t="s" vm="8">
        <v>146</v>
      </c>
      <c r="B31" s="114" t="s">
        <v>136</v>
      </c>
      <c r="C31" s="114" t="s">
        <v>136</v>
      </c>
      <c r="D31" s="170" t="str">
        <f t="shared" si="1"/>
        <v/>
      </c>
      <c r="E31" s="197" t="s">
        <v>136</v>
      </c>
      <c r="F31" s="156" t="s">
        <v>136</v>
      </c>
      <c r="G31" s="156" t="s">
        <v>136</v>
      </c>
      <c r="H31" s="169"/>
      <c r="J31" s="278"/>
    </row>
    <row r="32" spans="1:10" s="126" customFormat="1">
      <c r="A32" s="108" t="s" vm="7">
        <v>145</v>
      </c>
      <c r="B32" s="114" t="s">
        <v>136</v>
      </c>
      <c r="C32" s="114" t="s">
        <v>136</v>
      </c>
      <c r="D32" s="170" t="str">
        <f t="shared" si="1"/>
        <v/>
      </c>
      <c r="E32" s="197" t="s">
        <v>136</v>
      </c>
      <c r="F32" s="156" t="s">
        <v>136</v>
      </c>
      <c r="G32" s="156" t="s">
        <v>136</v>
      </c>
      <c r="H32" s="169"/>
      <c r="J32" s="278"/>
    </row>
    <row r="33" spans="1:10" s="126" customFormat="1">
      <c r="A33" s="108" t="s" vm="6">
        <v>144</v>
      </c>
      <c r="B33" s="114" t="s">
        <v>136</v>
      </c>
      <c r="C33" s="114" t="s">
        <v>136</v>
      </c>
      <c r="D33" s="170" t="str">
        <f t="shared" si="1"/>
        <v/>
      </c>
      <c r="E33" s="197" t="s">
        <v>136</v>
      </c>
      <c r="F33" s="156" t="s">
        <v>136</v>
      </c>
      <c r="G33" s="156" t="s">
        <v>136</v>
      </c>
      <c r="H33" s="169"/>
      <c r="J33" s="278"/>
    </row>
    <row r="34" spans="1:10" s="126" customFormat="1">
      <c r="A34" s="108" t="s">
        <v>143</v>
      </c>
      <c r="B34" s="114">
        <v>5.2949999999999999</v>
      </c>
      <c r="C34" s="114">
        <v>4636.326</v>
      </c>
      <c r="D34" s="170">
        <f t="shared" si="1"/>
        <v>2.8116344922316555E-3</v>
      </c>
      <c r="E34" s="197">
        <v>5518.216144</v>
      </c>
      <c r="F34" s="156">
        <v>2.7855871322788215E-3</v>
      </c>
      <c r="G34" s="156">
        <v>0.15647375562491958</v>
      </c>
      <c r="H34" s="169"/>
      <c r="J34" s="278"/>
    </row>
    <row r="35" spans="1:10" s="126" customFormat="1">
      <c r="A35" s="108" t="s" vm="5">
        <v>142</v>
      </c>
      <c r="B35" s="114">
        <v>25.507999999999999</v>
      </c>
      <c r="C35" s="114">
        <v>27762.43</v>
      </c>
      <c r="D35" s="170">
        <f t="shared" si="1"/>
        <v>1.6836133994064886E-2</v>
      </c>
      <c r="E35" s="197">
        <v>22840.823950000002</v>
      </c>
      <c r="F35" s="156">
        <v>0.37970689056567036</v>
      </c>
      <c r="G35" s="156">
        <v>8.0803018145267386E-2</v>
      </c>
      <c r="H35" s="169"/>
      <c r="J35" s="278"/>
    </row>
    <row r="36" spans="1:10" s="126" customFormat="1">
      <c r="A36" s="108" t="s" vm="4">
        <v>141</v>
      </c>
      <c r="B36" s="114">
        <v>103.42700000000001</v>
      </c>
      <c r="C36" s="114">
        <v>231949.97099999999</v>
      </c>
      <c r="D36" s="170">
        <f t="shared" si="1"/>
        <v>0.14066278750366826</v>
      </c>
      <c r="E36" s="197">
        <v>93996.987462000005</v>
      </c>
      <c r="F36" s="156">
        <v>3.854411628714232E-2</v>
      </c>
      <c r="G36" s="156">
        <v>0.20372037487571651</v>
      </c>
      <c r="H36" s="169"/>
      <c r="J36" s="278"/>
    </row>
    <row r="37" spans="1:10" s="126" customFormat="1">
      <c r="A37" s="108" t="s" vm="3">
        <v>140</v>
      </c>
      <c r="B37" s="114">
        <v>62.119</v>
      </c>
      <c r="C37" s="114">
        <v>58538.97</v>
      </c>
      <c r="D37" s="170">
        <f t="shared" si="1"/>
        <v>3.5500132473798032E-2</v>
      </c>
      <c r="E37" s="197">
        <v>66890.319153000004</v>
      </c>
      <c r="F37" s="156">
        <v>0.16319793567107976</v>
      </c>
      <c r="G37" s="156">
        <v>0.13202108032689042</v>
      </c>
      <c r="H37" s="169"/>
      <c r="J37" s="278"/>
    </row>
    <row r="38" spans="1:10" s="126" customFormat="1">
      <c r="A38" s="108" t="s">
        <v>249</v>
      </c>
      <c r="B38" s="114" t="s">
        <v>136</v>
      </c>
      <c r="C38" s="114" t="s">
        <v>136</v>
      </c>
      <c r="D38" s="170" t="str">
        <f t="shared" si="1"/>
        <v/>
      </c>
      <c r="E38" s="197" t="s">
        <v>136</v>
      </c>
      <c r="F38" s="156" t="s">
        <v>136</v>
      </c>
      <c r="G38" s="156" t="s">
        <v>136</v>
      </c>
      <c r="H38" s="169"/>
      <c r="J38" s="278"/>
    </row>
    <row r="39" spans="1:10" s="126" customFormat="1">
      <c r="A39" s="108" t="s">
        <v>139</v>
      </c>
      <c r="B39" s="114">
        <v>39.563000000000002</v>
      </c>
      <c r="C39" s="114">
        <v>112418.327</v>
      </c>
      <c r="D39" s="170">
        <f t="shared" si="1"/>
        <v>6.8174508382753338E-2</v>
      </c>
      <c r="E39" s="197">
        <v>33524.897706999996</v>
      </c>
      <c r="F39" s="156">
        <v>3.7905638990722804E-3</v>
      </c>
      <c r="G39" s="156">
        <v>0.75837931779986345</v>
      </c>
      <c r="H39" s="169"/>
      <c r="J39" s="278"/>
    </row>
    <row r="40" spans="1:10" s="126" customFormat="1">
      <c r="A40" s="108" t="s" vm="2">
        <v>137</v>
      </c>
      <c r="B40" s="114" t="s">
        <v>136</v>
      </c>
      <c r="C40" s="114" t="s">
        <v>136</v>
      </c>
      <c r="D40" s="170" t="str">
        <f t="shared" si="1"/>
        <v/>
      </c>
      <c r="E40" s="197" t="s">
        <v>136</v>
      </c>
      <c r="F40" s="156" t="s">
        <v>136</v>
      </c>
      <c r="G40" s="156" t="s">
        <v>136</v>
      </c>
      <c r="H40" s="169"/>
      <c r="J40" s="278"/>
    </row>
    <row r="41" spans="1:10" s="126" customFormat="1">
      <c r="A41" s="108" t="s">
        <v>135</v>
      </c>
      <c r="B41" s="114">
        <v>191.81</v>
      </c>
      <c r="C41" s="114">
        <v>345269.71299999999</v>
      </c>
      <c r="D41" s="170">
        <f t="shared" si="1"/>
        <v>0.20938394629577911</v>
      </c>
      <c r="E41" s="197">
        <v>181452.440145</v>
      </c>
      <c r="F41" s="156">
        <v>4.8838118344000134E-2</v>
      </c>
      <c r="G41" s="156">
        <v>0.19268763147835019</v>
      </c>
      <c r="H41" s="169"/>
      <c r="J41" s="278"/>
    </row>
    <row r="42" spans="1:10" s="126" customFormat="1">
      <c r="A42" s="108" t="s">
        <v>134</v>
      </c>
      <c r="B42" s="114">
        <v>87.013000000000005</v>
      </c>
      <c r="C42" s="114">
        <v>175826.52299999999</v>
      </c>
      <c r="D42" s="170">
        <f t="shared" si="1"/>
        <v>0.10662751426797047</v>
      </c>
      <c r="E42" s="197">
        <v>91233.742278999998</v>
      </c>
      <c r="F42" s="156">
        <v>1.5308244311812623E-2</v>
      </c>
      <c r="G42" s="156">
        <v>0.19268801317758658</v>
      </c>
      <c r="H42" s="169"/>
      <c r="J42" s="278"/>
    </row>
    <row r="43" spans="1:10" s="126" customFormat="1">
      <c r="A43" s="108" t="s" vm="1">
        <v>133</v>
      </c>
      <c r="B43" s="114">
        <v>196.46700000000001</v>
      </c>
      <c r="C43" s="114">
        <v>428410.946</v>
      </c>
      <c r="D43" s="170">
        <f t="shared" si="1"/>
        <v>0.25980377407093314</v>
      </c>
      <c r="E43" s="197">
        <v>206834.183804</v>
      </c>
      <c r="F43" s="156">
        <v>3.8154618294703499E-2</v>
      </c>
      <c r="G43" s="156">
        <v>0.15373474951440141</v>
      </c>
      <c r="H43" s="169"/>
      <c r="J43" s="278"/>
    </row>
    <row r="44" spans="1:10" s="126" customFormat="1" ht="13.5" thickBot="1">
      <c r="A44" s="158" t="s">
        <v>132</v>
      </c>
      <c r="B44" s="120">
        <v>871.83600000000001</v>
      </c>
      <c r="C44" s="120">
        <v>1648978.9169999999</v>
      </c>
      <c r="D44" s="159">
        <f t="shared" si="1"/>
        <v>1</v>
      </c>
      <c r="E44" s="198">
        <v>879232.934305</v>
      </c>
      <c r="F44" s="159">
        <v>4.5724529840079298E-2</v>
      </c>
      <c r="G44" s="159">
        <v>0.23439128433938508</v>
      </c>
      <c r="H44" s="169"/>
      <c r="J44" s="278"/>
    </row>
    <row r="45" spans="1:10" s="126" customFormat="1" ht="13.5" thickTop="1">
      <c r="A45" s="202"/>
      <c r="B45" s="114"/>
      <c r="C45" s="114"/>
      <c r="D45" s="170"/>
      <c r="E45" s="114"/>
      <c r="F45" s="170"/>
      <c r="G45" s="170"/>
      <c r="H45" s="169"/>
      <c r="J45" s="278"/>
    </row>
    <row r="46" spans="1:10" s="126" customFormat="1">
      <c r="A46" s="199"/>
      <c r="B46" s="279"/>
      <c r="C46" s="279"/>
      <c r="D46" s="201"/>
      <c r="E46" s="279"/>
      <c r="F46" s="203"/>
      <c r="G46" s="203"/>
      <c r="H46" s="169"/>
      <c r="J46" s="278"/>
    </row>
    <row r="47" spans="1:10" s="126" customFormat="1">
      <c r="A47" s="250" t="s">
        <v>89</v>
      </c>
      <c r="B47" s="280" t="str">
        <f>B3</f>
        <v>As at 31/12/2024</v>
      </c>
      <c r="C47" s="280"/>
      <c r="D47" s="280"/>
      <c r="E47" s="280"/>
      <c r="F47" s="255" t="str">
        <f>F3</f>
        <v>12 months to 31/12/2024</v>
      </c>
      <c r="G47" s="255"/>
      <c r="H47" s="169"/>
      <c r="J47" s="278"/>
    </row>
    <row r="48" spans="1:10" s="126" customFormat="1">
      <c r="A48" s="251"/>
      <c r="B48" s="276" t="str">
        <f>B4</f>
        <v>Lives insured</v>
      </c>
      <c r="C48" s="276" t="str">
        <f>C4</f>
        <v>Annual premium</v>
      </c>
      <c r="D48" s="190" t="s">
        <v>154</v>
      </c>
      <c r="E48" s="276" t="str">
        <f>E4</f>
        <v>Sum insured</v>
      </c>
      <c r="F48" s="189" t="str">
        <f>F4</f>
        <v>New business</v>
      </c>
      <c r="G48" s="189" t="str">
        <f>G4</f>
        <v>Lapse rate</v>
      </c>
      <c r="H48" s="169"/>
      <c r="J48" s="278"/>
    </row>
    <row r="49" spans="1:10" s="126" customFormat="1">
      <c r="A49" s="252"/>
      <c r="B49" s="277" t="s">
        <v>153</v>
      </c>
      <c r="C49" s="277" t="s">
        <v>152</v>
      </c>
      <c r="D49" s="193" t="s">
        <v>151</v>
      </c>
      <c r="E49" s="194" t="s">
        <v>150</v>
      </c>
      <c r="F49" s="193"/>
      <c r="G49" s="195"/>
      <c r="H49" s="169"/>
      <c r="J49" s="278"/>
    </row>
    <row r="50" spans="1:10" s="126" customFormat="1">
      <c r="A50" s="108" t="s">
        <v>149</v>
      </c>
      <c r="B50" s="114">
        <v>105.066</v>
      </c>
      <c r="C50" s="114">
        <v>238061.02799999999</v>
      </c>
      <c r="D50" s="170">
        <f t="shared" ref="D50:D66" si="2">IFERROR(C50/$C$66,"")</f>
        <v>0.15535842304689901</v>
      </c>
      <c r="E50" s="197">
        <v>33453.308171999997</v>
      </c>
      <c r="F50" s="156">
        <v>2.6597059840402493E-2</v>
      </c>
      <c r="G50" s="156">
        <v>0.17068825327796616</v>
      </c>
      <c r="H50" s="169"/>
      <c r="J50" s="278"/>
    </row>
    <row r="51" spans="1:10" s="126" customFormat="1">
      <c r="A51" s="108" t="s" vm="9">
        <v>148</v>
      </c>
      <c r="B51" s="114" t="s">
        <v>136</v>
      </c>
      <c r="C51" s="114" t="s">
        <v>136</v>
      </c>
      <c r="D51" s="170" t="str">
        <f t="shared" si="2"/>
        <v/>
      </c>
      <c r="E51" s="197" t="s">
        <v>136</v>
      </c>
      <c r="F51" s="156" t="s">
        <v>136</v>
      </c>
      <c r="G51" s="156" t="s">
        <v>136</v>
      </c>
      <c r="H51" s="169"/>
      <c r="J51" s="278"/>
    </row>
    <row r="52" spans="1:10" s="126" customFormat="1">
      <c r="A52" s="108" t="s">
        <v>147</v>
      </c>
      <c r="B52" s="114">
        <v>33.055999999999997</v>
      </c>
      <c r="C52" s="114">
        <v>57823.195</v>
      </c>
      <c r="D52" s="170">
        <f t="shared" si="2"/>
        <v>3.7735367549254363E-2</v>
      </c>
      <c r="E52" s="197">
        <v>7174.4550079999999</v>
      </c>
      <c r="F52" s="156">
        <v>8.5157400578665776E-2</v>
      </c>
      <c r="G52" s="156">
        <v>0.16521321152705865</v>
      </c>
      <c r="H52" s="169"/>
      <c r="J52" s="278"/>
    </row>
    <row r="53" spans="1:10" s="126" customFormat="1">
      <c r="A53" s="108" t="s" vm="8">
        <v>146</v>
      </c>
      <c r="B53" s="114" t="s">
        <v>136</v>
      </c>
      <c r="C53" s="114" t="s">
        <v>136</v>
      </c>
      <c r="D53" s="170" t="str">
        <f t="shared" si="2"/>
        <v/>
      </c>
      <c r="E53" s="197" t="s">
        <v>136</v>
      </c>
      <c r="F53" s="156" t="s">
        <v>136</v>
      </c>
      <c r="G53" s="156" t="s">
        <v>136</v>
      </c>
      <c r="H53" s="169"/>
      <c r="J53" s="278"/>
    </row>
    <row r="54" spans="1:10" s="126" customFormat="1">
      <c r="A54" s="108" t="s" vm="7">
        <v>145</v>
      </c>
      <c r="B54" s="114" t="s">
        <v>136</v>
      </c>
      <c r="C54" s="114" t="s">
        <v>136</v>
      </c>
      <c r="D54" s="170" t="str">
        <f t="shared" si="2"/>
        <v/>
      </c>
      <c r="E54" s="197" t="s">
        <v>136</v>
      </c>
      <c r="F54" s="156" t="s">
        <v>136</v>
      </c>
      <c r="G54" s="156" t="s">
        <v>136</v>
      </c>
      <c r="H54" s="169"/>
      <c r="J54" s="278"/>
    </row>
    <row r="55" spans="1:10" s="126" customFormat="1">
      <c r="A55" s="108" t="s" vm="6">
        <v>144</v>
      </c>
      <c r="B55" s="114" t="s">
        <v>136</v>
      </c>
      <c r="C55" s="114" t="s">
        <v>136</v>
      </c>
      <c r="D55" s="170" t="str">
        <f t="shared" si="2"/>
        <v/>
      </c>
      <c r="E55" s="197" t="s">
        <v>136</v>
      </c>
      <c r="F55" s="156" t="s">
        <v>136</v>
      </c>
      <c r="G55" s="156" t="s">
        <v>136</v>
      </c>
      <c r="H55" s="169"/>
      <c r="J55" s="278"/>
    </row>
    <row r="56" spans="1:10" s="126" customFormat="1">
      <c r="A56" s="108" t="s">
        <v>143</v>
      </c>
      <c r="B56" s="114">
        <v>2.9740000000000002</v>
      </c>
      <c r="C56" s="114">
        <v>4529.8040000000001</v>
      </c>
      <c r="D56" s="170">
        <f t="shared" si="2"/>
        <v>2.9561462120189421E-3</v>
      </c>
      <c r="E56" s="197">
        <v>693.67793800000004</v>
      </c>
      <c r="F56" s="156">
        <v>3.9974888115497655E-5</v>
      </c>
      <c r="G56" s="156">
        <v>0.18812820244303977</v>
      </c>
      <c r="H56" s="169"/>
      <c r="J56" s="278"/>
    </row>
    <row r="57" spans="1:10" s="126" customFormat="1">
      <c r="A57" s="108" t="s" vm="5">
        <v>142</v>
      </c>
      <c r="B57" s="114">
        <v>14.956</v>
      </c>
      <c r="C57" s="114">
        <v>23640.643</v>
      </c>
      <c r="D57" s="170">
        <f t="shared" si="2"/>
        <v>1.5427863380875225E-2</v>
      </c>
      <c r="E57" s="197">
        <v>3785.7790359999999</v>
      </c>
      <c r="F57" s="156">
        <v>0.38613259012457879</v>
      </c>
      <c r="G57" s="156">
        <v>9.3764784440540649E-2</v>
      </c>
      <c r="H57" s="169"/>
      <c r="J57" s="278"/>
    </row>
    <row r="58" spans="1:10" s="126" customFormat="1">
      <c r="A58" s="108" t="s" vm="4">
        <v>141</v>
      </c>
      <c r="B58" s="114">
        <v>79.941999999999993</v>
      </c>
      <c r="C58" s="114">
        <v>238830.644</v>
      </c>
      <c r="D58" s="170">
        <f t="shared" si="2"/>
        <v>0.15586067378956009</v>
      </c>
      <c r="E58" s="197">
        <v>20945.038917999998</v>
      </c>
      <c r="F58" s="156">
        <v>3.0205518384817186E-2</v>
      </c>
      <c r="G58" s="156">
        <v>0.19779344349343181</v>
      </c>
      <c r="H58" s="169"/>
      <c r="J58" s="278"/>
    </row>
    <row r="59" spans="1:10" s="126" customFormat="1">
      <c r="A59" s="108" t="s" vm="3">
        <v>140</v>
      </c>
      <c r="B59" s="114">
        <v>37.89</v>
      </c>
      <c r="C59" s="114">
        <v>47914.862999999998</v>
      </c>
      <c r="D59" s="170">
        <f t="shared" si="2"/>
        <v>3.1269198569487011E-2</v>
      </c>
      <c r="E59" s="197">
        <v>8625.5590850000008</v>
      </c>
      <c r="F59" s="156">
        <v>0.17913048799012959</v>
      </c>
      <c r="G59" s="156">
        <v>0.14510237321865935</v>
      </c>
      <c r="H59" s="169"/>
      <c r="J59" s="278"/>
    </row>
    <row r="60" spans="1:10" s="126" customFormat="1">
      <c r="A60" s="108" t="s">
        <v>249</v>
      </c>
      <c r="B60" s="114" t="s">
        <v>136</v>
      </c>
      <c r="C60" s="114" t="s">
        <v>136</v>
      </c>
      <c r="D60" s="170" t="str">
        <f t="shared" si="2"/>
        <v/>
      </c>
      <c r="E60" s="197" t="s">
        <v>136</v>
      </c>
      <c r="F60" s="156" t="s">
        <v>136</v>
      </c>
      <c r="G60" s="156" t="s">
        <v>136</v>
      </c>
      <c r="H60" s="169"/>
      <c r="J60" s="278"/>
    </row>
    <row r="61" spans="1:10" s="126" customFormat="1">
      <c r="A61" s="108" t="s">
        <v>139</v>
      </c>
      <c r="B61" s="114">
        <v>34.372</v>
      </c>
      <c r="C61" s="114">
        <v>115314.292</v>
      </c>
      <c r="D61" s="170">
        <f t="shared" si="2"/>
        <v>7.5254008228048314E-2</v>
      </c>
      <c r="E61" s="197">
        <v>8285.1506900000004</v>
      </c>
      <c r="F61" s="156">
        <v>3.1274812042456608E-3</v>
      </c>
      <c r="G61" s="156">
        <v>0.19665523169968921</v>
      </c>
      <c r="H61" s="169"/>
      <c r="J61" s="278"/>
    </row>
    <row r="62" spans="1:10" s="126" customFormat="1">
      <c r="A62" s="108" t="s" vm="2">
        <v>137</v>
      </c>
      <c r="B62" s="114" t="s">
        <v>136</v>
      </c>
      <c r="C62" s="114" t="s">
        <v>136</v>
      </c>
      <c r="D62" s="170" t="str">
        <f t="shared" si="2"/>
        <v/>
      </c>
      <c r="E62" s="197" t="s">
        <v>136</v>
      </c>
      <c r="F62" s="156" t="s">
        <v>136</v>
      </c>
      <c r="G62" s="156" t="s">
        <v>136</v>
      </c>
      <c r="H62" s="169"/>
      <c r="J62" s="278"/>
    </row>
    <row r="63" spans="1:10" s="126" customFormat="1">
      <c r="A63" s="108" t="s">
        <v>135</v>
      </c>
      <c r="B63" s="114">
        <v>132.38499999999999</v>
      </c>
      <c r="C63" s="114">
        <v>285989.96999999997</v>
      </c>
      <c r="D63" s="170">
        <f t="shared" si="2"/>
        <v>0.18663680955973166</v>
      </c>
      <c r="E63" s="197">
        <v>29701.487244</v>
      </c>
      <c r="F63" s="156">
        <v>4.2084829456266647E-2</v>
      </c>
      <c r="G63" s="156">
        <v>0.18060661069360959</v>
      </c>
      <c r="H63" s="169"/>
      <c r="J63" s="278"/>
    </row>
    <row r="64" spans="1:10" s="126" customFormat="1">
      <c r="A64" s="108" t="s">
        <v>134</v>
      </c>
      <c r="B64" s="114">
        <v>61.070999999999998</v>
      </c>
      <c r="C64" s="114">
        <v>145665.723</v>
      </c>
      <c r="D64" s="170">
        <f t="shared" si="2"/>
        <v>9.5061326112001854E-2</v>
      </c>
      <c r="E64" s="197">
        <v>17331.831085999998</v>
      </c>
      <c r="F64" s="156">
        <v>7.8568140710726687E-3</v>
      </c>
      <c r="G64" s="156">
        <v>0.18256135807318297</v>
      </c>
      <c r="H64" s="169"/>
      <c r="J64" s="278"/>
    </row>
    <row r="65" spans="1:10" s="126" customFormat="1">
      <c r="A65" s="108" t="s" vm="1">
        <v>133</v>
      </c>
      <c r="B65" s="114">
        <v>172.9</v>
      </c>
      <c r="C65" s="114">
        <v>374564.05800000002</v>
      </c>
      <c r="D65" s="170">
        <f t="shared" si="2"/>
        <v>0.24444018355212352</v>
      </c>
      <c r="E65" s="197">
        <v>48408.641351999999</v>
      </c>
      <c r="F65" s="156">
        <v>3.2776266515746659E-2</v>
      </c>
      <c r="G65" s="156">
        <v>0.12880087600914528</v>
      </c>
      <c r="H65" s="169"/>
      <c r="J65" s="278"/>
    </row>
    <row r="66" spans="1:10" s="126" customFormat="1" ht="13.5" thickBot="1">
      <c r="A66" s="158" t="s">
        <v>132</v>
      </c>
      <c r="B66" s="120">
        <v>674.61199999999997</v>
      </c>
      <c r="C66" s="120">
        <v>1532334.22</v>
      </c>
      <c r="D66" s="159">
        <f t="shared" si="2"/>
        <v>1</v>
      </c>
      <c r="E66" s="198">
        <v>178404.928529</v>
      </c>
      <c r="F66" s="159">
        <v>3.8886651228637686E-2</v>
      </c>
      <c r="G66" s="159">
        <v>0.16791736819775629</v>
      </c>
      <c r="H66" s="169"/>
      <c r="J66" s="278"/>
    </row>
    <row r="67" spans="1:10" s="126" customFormat="1" ht="13.5" thickTop="1">
      <c r="A67" s="202"/>
      <c r="B67" s="114"/>
      <c r="C67" s="114"/>
      <c r="D67" s="170"/>
      <c r="E67" s="114"/>
      <c r="F67" s="170"/>
      <c r="G67" s="170"/>
      <c r="H67" s="169"/>
      <c r="J67" s="278"/>
    </row>
    <row r="68" spans="1:10" s="126" customFormat="1">
      <c r="A68" s="199"/>
      <c r="B68" s="279"/>
      <c r="C68" s="279"/>
      <c r="D68" s="201"/>
      <c r="E68" s="279"/>
      <c r="F68" s="203"/>
      <c r="G68" s="203"/>
      <c r="H68" s="169"/>
      <c r="J68" s="278"/>
    </row>
    <row r="69" spans="1:10" s="126" customFormat="1">
      <c r="A69" s="250" t="s">
        <v>88</v>
      </c>
      <c r="B69" s="280" t="str">
        <f>B3</f>
        <v>As at 31/12/2024</v>
      </c>
      <c r="C69" s="280"/>
      <c r="D69" s="280"/>
      <c r="E69" s="280"/>
      <c r="F69" s="255" t="str">
        <f>F3</f>
        <v>12 months to 31/12/2024</v>
      </c>
      <c r="G69" s="255"/>
      <c r="H69" s="169"/>
      <c r="J69" s="278"/>
    </row>
    <row r="70" spans="1:10" s="126" customFormat="1">
      <c r="A70" s="251"/>
      <c r="B70" s="276" t="str">
        <f>B4</f>
        <v>Lives insured</v>
      </c>
      <c r="C70" s="276" t="str">
        <f>C4</f>
        <v>Annual premium</v>
      </c>
      <c r="D70" s="190" t="s">
        <v>154</v>
      </c>
      <c r="E70" s="276" t="s">
        <v>156</v>
      </c>
      <c r="F70" s="189" t="str">
        <f>F4</f>
        <v>New business</v>
      </c>
      <c r="G70" s="189" t="str">
        <f>G4</f>
        <v>Lapse rate</v>
      </c>
      <c r="H70" s="169"/>
      <c r="J70" s="278"/>
    </row>
    <row r="71" spans="1:10" s="126" customFormat="1">
      <c r="A71" s="252"/>
      <c r="B71" s="277" t="s">
        <v>153</v>
      </c>
      <c r="C71" s="277" t="s">
        <v>152</v>
      </c>
      <c r="D71" s="193" t="s">
        <v>151</v>
      </c>
      <c r="E71" s="194" t="s">
        <v>150</v>
      </c>
      <c r="F71" s="193"/>
      <c r="G71" s="195"/>
      <c r="H71" s="169"/>
      <c r="J71" s="278"/>
    </row>
    <row r="72" spans="1:10" s="126" customFormat="1">
      <c r="A72" s="108" t="s">
        <v>149</v>
      </c>
      <c r="B72" s="114">
        <v>83.611000000000004</v>
      </c>
      <c r="C72" s="114">
        <v>425443.32299999997</v>
      </c>
      <c r="D72" s="170">
        <f t="shared" ref="D72:D88" si="3">IFERROR(C72/$C$88,"")</f>
        <v>0.13398991175775335</v>
      </c>
      <c r="E72" s="197">
        <v>747.21344999999997</v>
      </c>
      <c r="F72" s="156">
        <v>2.6786827281076581E-2</v>
      </c>
      <c r="G72" s="156">
        <v>0.16250590592089548</v>
      </c>
      <c r="H72" s="169"/>
      <c r="J72" s="278"/>
    </row>
    <row r="73" spans="1:10" s="126" customFormat="1">
      <c r="A73" s="108" t="s" vm="9">
        <v>148</v>
      </c>
      <c r="B73" s="114" t="s">
        <v>136</v>
      </c>
      <c r="C73" s="114" t="s">
        <v>136</v>
      </c>
      <c r="D73" s="170" t="str">
        <f t="shared" si="3"/>
        <v/>
      </c>
      <c r="E73" s="197" t="s">
        <v>136</v>
      </c>
      <c r="F73" s="156" t="s">
        <v>136</v>
      </c>
      <c r="G73" s="156" t="s">
        <v>136</v>
      </c>
      <c r="H73" s="169"/>
      <c r="J73" s="278"/>
    </row>
    <row r="74" spans="1:10" s="126" customFormat="1">
      <c r="A74" s="108" t="s">
        <v>147</v>
      </c>
      <c r="B74" s="114">
        <v>39.506</v>
      </c>
      <c r="C74" s="114">
        <v>143184.84099999999</v>
      </c>
      <c r="D74" s="170">
        <f t="shared" si="3"/>
        <v>4.5094900245121354E-2</v>
      </c>
      <c r="E74" s="197">
        <v>319.02114</v>
      </c>
      <c r="F74" s="156">
        <v>8.5237061986754847E-2</v>
      </c>
      <c r="G74" s="156">
        <v>0.12598170764412978</v>
      </c>
      <c r="H74" s="169"/>
      <c r="J74" s="278"/>
    </row>
    <row r="75" spans="1:10" s="126" customFormat="1">
      <c r="A75" s="108" t="s" vm="8">
        <v>146</v>
      </c>
      <c r="B75" s="114" t="s">
        <v>136</v>
      </c>
      <c r="C75" s="114" t="s">
        <v>136</v>
      </c>
      <c r="D75" s="170" t="str">
        <f t="shared" si="3"/>
        <v/>
      </c>
      <c r="E75" s="197" t="s">
        <v>136</v>
      </c>
      <c r="F75" s="156" t="s">
        <v>136</v>
      </c>
      <c r="G75" s="156" t="s">
        <v>136</v>
      </c>
      <c r="H75" s="169"/>
      <c r="J75" s="278"/>
    </row>
    <row r="76" spans="1:10" s="126" customFormat="1">
      <c r="A76" s="108" t="s" vm="7">
        <v>145</v>
      </c>
      <c r="B76" s="114" t="s">
        <v>136</v>
      </c>
      <c r="C76" s="114" t="s">
        <v>136</v>
      </c>
      <c r="D76" s="170" t="str">
        <f t="shared" si="3"/>
        <v/>
      </c>
      <c r="E76" s="197" t="s">
        <v>136</v>
      </c>
      <c r="F76" s="156" t="s">
        <v>136</v>
      </c>
      <c r="G76" s="156" t="s">
        <v>136</v>
      </c>
      <c r="H76" s="169"/>
      <c r="J76" s="278"/>
    </row>
    <row r="77" spans="1:10" s="126" customFormat="1">
      <c r="A77" s="108" t="s" vm="6">
        <v>144</v>
      </c>
      <c r="B77" s="114" t="s">
        <v>136</v>
      </c>
      <c r="C77" s="114" t="s">
        <v>136</v>
      </c>
      <c r="D77" s="170" t="str">
        <f t="shared" si="3"/>
        <v/>
      </c>
      <c r="E77" s="197" t="s">
        <v>136</v>
      </c>
      <c r="F77" s="156" t="s">
        <v>136</v>
      </c>
      <c r="G77" s="156" t="s">
        <v>136</v>
      </c>
      <c r="H77" s="169"/>
      <c r="J77" s="278"/>
    </row>
    <row r="78" spans="1:10" s="126" customFormat="1">
      <c r="A78" s="108" t="s">
        <v>143</v>
      </c>
      <c r="B78" s="114">
        <v>3.6349999999999998</v>
      </c>
      <c r="C78" s="114">
        <v>9196.9500000000007</v>
      </c>
      <c r="D78" s="170">
        <f t="shared" si="3"/>
        <v>2.8965045455431201E-3</v>
      </c>
      <c r="E78" s="197">
        <v>27.61899</v>
      </c>
      <c r="F78" s="156">
        <v>1.1045625470931927E-2</v>
      </c>
      <c r="G78" s="156">
        <v>0.16042979965905205</v>
      </c>
      <c r="H78" s="169"/>
      <c r="J78" s="278"/>
    </row>
    <row r="79" spans="1:10" s="126" customFormat="1">
      <c r="A79" s="108" t="s" vm="5">
        <v>142</v>
      </c>
      <c r="B79" s="114">
        <v>15.622</v>
      </c>
      <c r="C79" s="114">
        <v>40538.451000000001</v>
      </c>
      <c r="D79" s="170">
        <f t="shared" si="3"/>
        <v>1.2767255186858364E-2</v>
      </c>
      <c r="E79" s="197">
        <v>194.270036</v>
      </c>
      <c r="F79" s="156">
        <v>0.31079764937484733</v>
      </c>
      <c r="G79" s="156">
        <v>8.09386442327516E-2</v>
      </c>
      <c r="H79" s="169"/>
      <c r="J79" s="278"/>
    </row>
    <row r="80" spans="1:10" s="126" customFormat="1">
      <c r="A80" s="108" t="s" vm="4">
        <v>141</v>
      </c>
      <c r="B80" s="114">
        <v>82.832999999999998</v>
      </c>
      <c r="C80" s="114">
        <v>461722.81800000003</v>
      </c>
      <c r="D80" s="170">
        <f t="shared" si="3"/>
        <v>0.14541584341743499</v>
      </c>
      <c r="E80" s="197">
        <v>677.49769900000001</v>
      </c>
      <c r="F80" s="156">
        <v>3.5355440243008789E-2</v>
      </c>
      <c r="G80" s="156">
        <v>0.15402779713375001</v>
      </c>
      <c r="H80" s="169"/>
      <c r="J80" s="278"/>
    </row>
    <row r="81" spans="1:10" s="126" customFormat="1">
      <c r="A81" s="108" t="s" vm="3">
        <v>140</v>
      </c>
      <c r="B81" s="114">
        <v>52.902000000000001</v>
      </c>
      <c r="C81" s="114">
        <v>158011.065</v>
      </c>
      <c r="D81" s="170">
        <f t="shared" si="3"/>
        <v>4.9764298818478887E-2</v>
      </c>
      <c r="E81" s="197">
        <v>480.03200500000003</v>
      </c>
      <c r="F81" s="156">
        <v>0.15232349113365368</v>
      </c>
      <c r="G81" s="156">
        <v>9.4909691311007141E-2</v>
      </c>
      <c r="H81" s="169"/>
      <c r="J81" s="278"/>
    </row>
    <row r="82" spans="1:10" s="126" customFormat="1">
      <c r="A82" s="108" t="s">
        <v>249</v>
      </c>
      <c r="B82" s="114" t="s">
        <v>136</v>
      </c>
      <c r="C82" s="114" t="s">
        <v>136</v>
      </c>
      <c r="D82" s="170" t="str">
        <f t="shared" si="3"/>
        <v/>
      </c>
      <c r="E82" s="197" t="s">
        <v>136</v>
      </c>
      <c r="F82" s="156" t="s">
        <v>136</v>
      </c>
      <c r="G82" s="156" t="s">
        <v>136</v>
      </c>
      <c r="H82" s="169"/>
      <c r="J82" s="278"/>
    </row>
    <row r="83" spans="1:10" s="126" customFormat="1">
      <c r="A83" s="108" t="s">
        <v>139</v>
      </c>
      <c r="B83" s="114">
        <v>31.323</v>
      </c>
      <c r="C83" s="114">
        <v>237782.95800000001</v>
      </c>
      <c r="D83" s="170">
        <f t="shared" si="3"/>
        <v>7.4887807229536835E-2</v>
      </c>
      <c r="E83" s="197">
        <v>246.45170200000001</v>
      </c>
      <c r="F83" s="156">
        <v>2.1447181472962454E-3</v>
      </c>
      <c r="G83" s="156">
        <v>0.32208719215093179</v>
      </c>
      <c r="H83" s="169"/>
      <c r="J83" s="278"/>
    </row>
    <row r="84" spans="1:10" s="126" customFormat="1">
      <c r="A84" s="108" t="s" vm="2">
        <v>137</v>
      </c>
      <c r="B84" s="114" t="s">
        <v>136</v>
      </c>
      <c r="C84" s="114" t="s">
        <v>136</v>
      </c>
      <c r="D84" s="170" t="str">
        <f t="shared" si="3"/>
        <v/>
      </c>
      <c r="E84" s="197" t="s">
        <v>136</v>
      </c>
      <c r="F84" s="156" t="s">
        <v>136</v>
      </c>
      <c r="G84" s="156" t="s">
        <v>136</v>
      </c>
      <c r="H84" s="169"/>
      <c r="J84" s="278"/>
    </row>
    <row r="85" spans="1:10" s="126" customFormat="1">
      <c r="A85" s="108" t="s">
        <v>135</v>
      </c>
      <c r="B85" s="114">
        <v>154.06399999999999</v>
      </c>
      <c r="C85" s="114">
        <v>668111.79799999995</v>
      </c>
      <c r="D85" s="170">
        <f t="shared" si="3"/>
        <v>0.21041637280163386</v>
      </c>
      <c r="E85" s="197">
        <v>1337.2107060000001</v>
      </c>
      <c r="F85" s="156">
        <v>4.2116525433857702E-2</v>
      </c>
      <c r="G85" s="156">
        <v>0.12440819494260691</v>
      </c>
      <c r="H85" s="169"/>
      <c r="J85" s="278"/>
    </row>
    <row r="86" spans="1:10" s="126" customFormat="1">
      <c r="A86" s="108" t="s">
        <v>134</v>
      </c>
      <c r="B86" s="114">
        <v>67.899000000000001</v>
      </c>
      <c r="C86" s="114">
        <v>322757.25</v>
      </c>
      <c r="D86" s="170">
        <f t="shared" si="3"/>
        <v>0.10164976886163317</v>
      </c>
      <c r="E86" s="197">
        <v>652.66002300000002</v>
      </c>
      <c r="F86" s="156">
        <v>1.2269487143154107E-2</v>
      </c>
      <c r="G86" s="156">
        <v>0.1229974317295543</v>
      </c>
      <c r="H86" s="169"/>
      <c r="J86" s="278"/>
    </row>
    <row r="87" spans="1:10" s="126" customFormat="1">
      <c r="A87" s="108" t="s" vm="1">
        <v>133</v>
      </c>
      <c r="B87" s="114">
        <v>144.74799999999999</v>
      </c>
      <c r="C87" s="114">
        <v>708439.76300000004</v>
      </c>
      <c r="D87" s="170">
        <f t="shared" si="3"/>
        <v>0.22311733713600604</v>
      </c>
      <c r="E87" s="197">
        <v>1239.0347400000001</v>
      </c>
      <c r="F87" s="156">
        <v>3.0098181020305884E-2</v>
      </c>
      <c r="G87" s="156">
        <v>0.11754281127614501</v>
      </c>
      <c r="H87" s="169"/>
      <c r="J87" s="278"/>
    </row>
    <row r="88" spans="1:10" s="126" customFormat="1" ht="13.5" thickBot="1">
      <c r="A88" s="158" t="s">
        <v>132</v>
      </c>
      <c r="B88" s="120">
        <v>676.14300000000003</v>
      </c>
      <c r="C88" s="120">
        <v>3175189.2170000002</v>
      </c>
      <c r="D88" s="159">
        <f t="shared" si="3"/>
        <v>1</v>
      </c>
      <c r="E88" s="198">
        <v>5921.010491</v>
      </c>
      <c r="F88" s="159">
        <v>3.9525881183494399E-2</v>
      </c>
      <c r="G88" s="159">
        <v>0.14770408858252698</v>
      </c>
      <c r="H88" s="169"/>
      <c r="J88" s="278"/>
    </row>
    <row r="89" spans="1:10" s="126" customFormat="1" ht="13.5" thickTop="1">
      <c r="A89" s="124" t="s">
        <v>155</v>
      </c>
      <c r="B89" s="114"/>
      <c r="C89" s="114"/>
      <c r="D89" s="170"/>
      <c r="E89" s="114"/>
      <c r="F89" s="170"/>
      <c r="G89" s="170"/>
      <c r="H89" s="169"/>
      <c r="J89" s="278"/>
    </row>
    <row r="90" spans="1:10" s="126" customFormat="1">
      <c r="A90" s="199"/>
      <c r="B90" s="279"/>
      <c r="C90" s="279"/>
      <c r="D90" s="201"/>
      <c r="E90" s="279"/>
      <c r="F90" s="203"/>
      <c r="G90" s="203"/>
      <c r="H90" s="169"/>
      <c r="J90" s="278"/>
    </row>
    <row r="91" spans="1:10" s="126" customFormat="1">
      <c r="A91" s="250" t="s">
        <v>87</v>
      </c>
      <c r="B91" s="280" t="str">
        <f>B3</f>
        <v>As at 31/12/2024</v>
      </c>
      <c r="C91" s="280"/>
      <c r="D91" s="280"/>
      <c r="E91" s="280"/>
      <c r="F91" s="255" t="str">
        <f>F3</f>
        <v>12 months to 31/12/2024</v>
      </c>
      <c r="G91" s="255"/>
      <c r="H91" s="169"/>
      <c r="J91" s="278"/>
    </row>
    <row r="92" spans="1:10" s="126" customFormat="1">
      <c r="A92" s="251"/>
      <c r="B92" s="276" t="str">
        <f>B4</f>
        <v>Lives insured</v>
      </c>
      <c r="C92" s="276" t="str">
        <f>C4</f>
        <v>Annual premium</v>
      </c>
      <c r="D92" s="190" t="s">
        <v>154</v>
      </c>
      <c r="E92" s="276" t="str">
        <f>E4</f>
        <v>Sum insured</v>
      </c>
      <c r="F92" s="189" t="str">
        <f>F4</f>
        <v>New business</v>
      </c>
      <c r="G92" s="189" t="str">
        <f>G4</f>
        <v>Lapse rate</v>
      </c>
      <c r="H92" s="169"/>
      <c r="J92" s="278"/>
    </row>
    <row r="93" spans="1:10" s="126" customFormat="1">
      <c r="A93" s="252"/>
      <c r="B93" s="277" t="s">
        <v>153</v>
      </c>
      <c r="C93" s="277" t="s">
        <v>152</v>
      </c>
      <c r="D93" s="193" t="s">
        <v>151</v>
      </c>
      <c r="E93" s="194" t="s">
        <v>150</v>
      </c>
      <c r="F93" s="193"/>
      <c r="G93" s="195"/>
      <c r="H93" s="169"/>
      <c r="J93" s="278"/>
    </row>
    <row r="94" spans="1:10" s="126" customFormat="1">
      <c r="A94" s="108" t="s">
        <v>149</v>
      </c>
      <c r="B94" s="114" t="s">
        <v>136</v>
      </c>
      <c r="C94" s="114" t="s">
        <v>136</v>
      </c>
      <c r="D94" s="170" t="str">
        <f t="shared" ref="D94:D110" si="4">IFERROR(C94/$C$110,"")</f>
        <v/>
      </c>
      <c r="E94" s="197" t="s">
        <v>136</v>
      </c>
      <c r="F94" s="156" t="s">
        <v>136</v>
      </c>
      <c r="G94" s="156" t="s">
        <v>136</v>
      </c>
      <c r="H94" s="169"/>
      <c r="J94" s="278"/>
    </row>
    <row r="95" spans="1:10" s="126" customFormat="1">
      <c r="A95" s="108" t="s" vm="9">
        <v>148</v>
      </c>
      <c r="B95" s="114" t="s">
        <v>136</v>
      </c>
      <c r="C95" s="114" t="s">
        <v>136</v>
      </c>
      <c r="D95" s="170" t="str">
        <f t="shared" si="4"/>
        <v/>
      </c>
      <c r="E95" s="197" t="s">
        <v>136</v>
      </c>
      <c r="F95" s="156" t="s">
        <v>136</v>
      </c>
      <c r="G95" s="156" t="s">
        <v>136</v>
      </c>
      <c r="H95" s="169"/>
      <c r="J95" s="278"/>
    </row>
    <row r="96" spans="1:10" s="126" customFormat="1">
      <c r="A96" s="108" t="s">
        <v>147</v>
      </c>
      <c r="B96" s="114" t="s">
        <v>136</v>
      </c>
      <c r="C96" s="114" t="s">
        <v>136</v>
      </c>
      <c r="D96" s="170" t="str">
        <f t="shared" si="4"/>
        <v/>
      </c>
      <c r="E96" s="197" t="s">
        <v>136</v>
      </c>
      <c r="F96" s="156" t="s">
        <v>136</v>
      </c>
      <c r="G96" s="156" t="s">
        <v>136</v>
      </c>
      <c r="H96" s="169"/>
      <c r="J96" s="278"/>
    </row>
    <row r="97" spans="1:10" s="126" customFormat="1">
      <c r="A97" s="108" t="s" vm="8">
        <v>146</v>
      </c>
      <c r="B97" s="114" t="s">
        <v>136</v>
      </c>
      <c r="C97" s="114" t="s">
        <v>136</v>
      </c>
      <c r="D97" s="170" t="str">
        <f t="shared" si="4"/>
        <v/>
      </c>
      <c r="E97" s="197" t="s">
        <v>136</v>
      </c>
      <c r="F97" s="156" t="s">
        <v>136</v>
      </c>
      <c r="G97" s="156" t="s">
        <v>136</v>
      </c>
      <c r="H97" s="169"/>
      <c r="J97" s="278"/>
    </row>
    <row r="98" spans="1:10" s="126" customFormat="1">
      <c r="A98" s="108" t="s" vm="7">
        <v>145</v>
      </c>
      <c r="B98" s="114" t="s">
        <v>136</v>
      </c>
      <c r="C98" s="114" t="s">
        <v>136</v>
      </c>
      <c r="D98" s="170" t="str">
        <f t="shared" si="4"/>
        <v/>
      </c>
      <c r="E98" s="197" t="s">
        <v>136</v>
      </c>
      <c r="F98" s="156" t="s">
        <v>136</v>
      </c>
      <c r="G98" s="156" t="s">
        <v>136</v>
      </c>
      <c r="H98" s="169"/>
      <c r="J98" s="278"/>
    </row>
    <row r="99" spans="1:10" s="126" customFormat="1">
      <c r="A99" s="108" t="s" vm="6">
        <v>144</v>
      </c>
      <c r="B99" s="114" t="s">
        <v>136</v>
      </c>
      <c r="C99" s="114" t="s">
        <v>136</v>
      </c>
      <c r="D99" s="170" t="str">
        <f t="shared" si="4"/>
        <v/>
      </c>
      <c r="E99" s="197" t="s">
        <v>136</v>
      </c>
      <c r="F99" s="156" t="s">
        <v>136</v>
      </c>
      <c r="G99" s="156" t="s">
        <v>136</v>
      </c>
      <c r="H99" s="169"/>
      <c r="J99" s="278"/>
    </row>
    <row r="100" spans="1:10" s="126" customFormat="1">
      <c r="A100" s="108" t="s">
        <v>143</v>
      </c>
      <c r="B100" s="114" t="s">
        <v>136</v>
      </c>
      <c r="C100" s="114" t="s">
        <v>136</v>
      </c>
      <c r="D100" s="170" t="str">
        <f t="shared" si="4"/>
        <v/>
      </c>
      <c r="E100" s="197" t="s">
        <v>136</v>
      </c>
      <c r="F100" s="156" t="s">
        <v>136</v>
      </c>
      <c r="G100" s="156" t="s">
        <v>136</v>
      </c>
      <c r="H100" s="169"/>
      <c r="J100" s="278"/>
    </row>
    <row r="101" spans="1:10" s="126" customFormat="1">
      <c r="A101" s="108" t="s" vm="5">
        <v>142</v>
      </c>
      <c r="B101" s="114" t="s">
        <v>136</v>
      </c>
      <c r="C101" s="114" t="s">
        <v>136</v>
      </c>
      <c r="D101" s="170" t="str">
        <f t="shared" si="4"/>
        <v/>
      </c>
      <c r="E101" s="197" t="s">
        <v>136</v>
      </c>
      <c r="F101" s="156" t="s">
        <v>136</v>
      </c>
      <c r="G101" s="156" t="s">
        <v>136</v>
      </c>
      <c r="H101" s="169"/>
      <c r="J101" s="278"/>
    </row>
    <row r="102" spans="1:10" s="126" customFormat="1">
      <c r="A102" s="108" t="s" vm="4">
        <v>141</v>
      </c>
      <c r="B102" s="114" t="s">
        <v>136</v>
      </c>
      <c r="C102" s="114" t="s">
        <v>136</v>
      </c>
      <c r="D102" s="170" t="str">
        <f t="shared" si="4"/>
        <v/>
      </c>
      <c r="E102" s="197" t="s">
        <v>136</v>
      </c>
      <c r="F102" s="156" t="s">
        <v>136</v>
      </c>
      <c r="G102" s="156" t="s">
        <v>136</v>
      </c>
      <c r="H102" s="169"/>
      <c r="J102" s="278"/>
    </row>
    <row r="103" spans="1:10" s="126" customFormat="1">
      <c r="A103" s="108" t="s" vm="3">
        <v>140</v>
      </c>
      <c r="B103" s="114" t="s">
        <v>136</v>
      </c>
      <c r="C103" s="114" t="s">
        <v>136</v>
      </c>
      <c r="D103" s="170" t="str">
        <f t="shared" si="4"/>
        <v/>
      </c>
      <c r="E103" s="197" t="s">
        <v>136</v>
      </c>
      <c r="F103" s="156" t="s">
        <v>136</v>
      </c>
      <c r="G103" s="156" t="s">
        <v>136</v>
      </c>
      <c r="H103" s="169"/>
      <c r="J103" s="278"/>
    </row>
    <row r="104" spans="1:10" s="126" customFormat="1">
      <c r="A104" s="108" t="s">
        <v>249</v>
      </c>
      <c r="B104" s="114" t="s">
        <v>136</v>
      </c>
      <c r="C104" s="114" t="s">
        <v>136</v>
      </c>
      <c r="D104" s="170" t="str">
        <f t="shared" si="4"/>
        <v/>
      </c>
      <c r="E104" s="197" t="s">
        <v>136</v>
      </c>
      <c r="F104" s="156" t="s">
        <v>136</v>
      </c>
      <c r="G104" s="156" t="s">
        <v>136</v>
      </c>
      <c r="H104" s="169"/>
      <c r="J104" s="278"/>
    </row>
    <row r="105" spans="1:10" s="126" customFormat="1">
      <c r="A105" s="108" t="s">
        <v>139</v>
      </c>
      <c r="B105" s="114" t="s">
        <v>136</v>
      </c>
      <c r="C105" s="114" t="s">
        <v>136</v>
      </c>
      <c r="D105" s="170" t="str">
        <f t="shared" si="4"/>
        <v/>
      </c>
      <c r="E105" s="197" t="s">
        <v>136</v>
      </c>
      <c r="F105" s="156" t="s">
        <v>136</v>
      </c>
      <c r="G105" s="156" t="s">
        <v>136</v>
      </c>
      <c r="H105" s="169"/>
      <c r="J105" s="278"/>
    </row>
    <row r="106" spans="1:10" s="126" customFormat="1">
      <c r="A106" s="108" t="s" vm="2">
        <v>137</v>
      </c>
      <c r="B106" s="114" t="s">
        <v>136</v>
      </c>
      <c r="C106" s="114" t="s">
        <v>136</v>
      </c>
      <c r="D106" s="170" t="str">
        <f t="shared" si="4"/>
        <v/>
      </c>
      <c r="E106" s="197" t="s">
        <v>136</v>
      </c>
      <c r="F106" s="156" t="s">
        <v>136</v>
      </c>
      <c r="G106" s="156" t="s">
        <v>136</v>
      </c>
      <c r="H106" s="169"/>
      <c r="J106" s="278"/>
    </row>
    <row r="107" spans="1:10" s="126" customFormat="1">
      <c r="A107" s="108" t="s">
        <v>135</v>
      </c>
      <c r="B107" s="114" t="s">
        <v>136</v>
      </c>
      <c r="C107" s="114" t="s">
        <v>136</v>
      </c>
      <c r="D107" s="170" t="str">
        <f t="shared" si="4"/>
        <v/>
      </c>
      <c r="E107" s="197" t="s">
        <v>136</v>
      </c>
      <c r="F107" s="156" t="s">
        <v>136</v>
      </c>
      <c r="G107" s="156" t="s">
        <v>136</v>
      </c>
      <c r="H107" s="169"/>
      <c r="J107" s="278"/>
    </row>
    <row r="108" spans="1:10" s="126" customFormat="1">
      <c r="A108" s="108" t="s">
        <v>134</v>
      </c>
      <c r="B108" s="114" t="s">
        <v>136</v>
      </c>
      <c r="C108" s="114" t="s">
        <v>136</v>
      </c>
      <c r="D108" s="170" t="str">
        <f t="shared" si="4"/>
        <v/>
      </c>
      <c r="E108" s="197" t="s">
        <v>136</v>
      </c>
      <c r="F108" s="156" t="s">
        <v>136</v>
      </c>
      <c r="G108" s="156" t="s">
        <v>136</v>
      </c>
      <c r="H108" s="169"/>
      <c r="J108" s="278"/>
    </row>
    <row r="109" spans="1:10" s="126" customFormat="1">
      <c r="A109" s="108" t="s" vm="1">
        <v>133</v>
      </c>
      <c r="B109" s="114" t="s">
        <v>136</v>
      </c>
      <c r="C109" s="114" t="s">
        <v>136</v>
      </c>
      <c r="D109" s="170" t="str">
        <f t="shared" si="4"/>
        <v/>
      </c>
      <c r="E109" s="197" t="s">
        <v>136</v>
      </c>
      <c r="F109" s="156" t="s">
        <v>136</v>
      </c>
      <c r="G109" s="156" t="s">
        <v>136</v>
      </c>
      <c r="H109" s="169"/>
      <c r="J109" s="278"/>
    </row>
    <row r="110" spans="1:10" s="126" customFormat="1" ht="13.5" thickBot="1">
      <c r="A110" s="158" t="s">
        <v>132</v>
      </c>
      <c r="B110" s="120" t="s">
        <v>136</v>
      </c>
      <c r="C110" s="120" t="s">
        <v>136</v>
      </c>
      <c r="D110" s="120" t="str">
        <f t="shared" si="4"/>
        <v/>
      </c>
      <c r="E110" s="198" t="s">
        <v>136</v>
      </c>
      <c r="F110" s="159" t="s">
        <v>136</v>
      </c>
      <c r="G110" s="159" t="s">
        <v>136</v>
      </c>
      <c r="H110" s="169"/>
      <c r="J110" s="278"/>
    </row>
    <row r="111" spans="1:10" s="126" customFormat="1" ht="13.5" thickTop="1">
      <c r="A111" s="202"/>
      <c r="B111" s="114"/>
      <c r="C111" s="114"/>
      <c r="D111" s="170"/>
      <c r="E111" s="114"/>
      <c r="F111" s="170"/>
      <c r="G111" s="170"/>
      <c r="H111" s="169"/>
      <c r="J111" s="278"/>
    </row>
    <row r="112" spans="1:10" s="126" customFormat="1">
      <c r="A112" s="199"/>
      <c r="B112" s="279"/>
      <c r="C112" s="279"/>
      <c r="D112" s="201"/>
      <c r="E112" s="279"/>
      <c r="F112" s="203"/>
      <c r="G112" s="203"/>
      <c r="H112" s="169"/>
      <c r="J112" s="278"/>
    </row>
    <row r="113" spans="1:10" s="126" customFormat="1">
      <c r="A113" s="250" t="s">
        <v>86</v>
      </c>
      <c r="B113" s="280" t="str">
        <f>B3</f>
        <v>As at 31/12/2024</v>
      </c>
      <c r="C113" s="280"/>
      <c r="D113" s="280"/>
      <c r="E113" s="280"/>
      <c r="F113" s="255" t="str">
        <f>F3</f>
        <v>12 months to 31/12/2024</v>
      </c>
      <c r="G113" s="255"/>
      <c r="H113" s="169"/>
      <c r="J113" s="278"/>
    </row>
    <row r="114" spans="1:10" s="126" customFormat="1">
      <c r="A114" s="251"/>
      <c r="B114" s="276" t="str">
        <f>B4</f>
        <v>Lives insured</v>
      </c>
      <c r="C114" s="276" t="str">
        <f>C4</f>
        <v>Annual premium</v>
      </c>
      <c r="D114" s="190" t="s">
        <v>154</v>
      </c>
      <c r="E114" s="276" t="str">
        <f>E4</f>
        <v>Sum insured</v>
      </c>
      <c r="F114" s="189" t="str">
        <f>F4</f>
        <v>New business</v>
      </c>
      <c r="G114" s="189" t="str">
        <f>G4</f>
        <v>Lapse rate</v>
      </c>
      <c r="H114" s="169"/>
      <c r="J114" s="278"/>
    </row>
    <row r="115" spans="1:10" s="126" customFormat="1">
      <c r="A115" s="252"/>
      <c r="B115" s="277" t="s">
        <v>153</v>
      </c>
      <c r="C115" s="277" t="s">
        <v>152</v>
      </c>
      <c r="D115" s="193" t="s">
        <v>151</v>
      </c>
      <c r="E115" s="194" t="s">
        <v>150</v>
      </c>
      <c r="F115" s="193"/>
      <c r="G115" s="195"/>
      <c r="H115" s="169"/>
      <c r="J115" s="278"/>
    </row>
    <row r="116" spans="1:10" s="126" customFormat="1">
      <c r="A116" s="108" t="s">
        <v>149</v>
      </c>
      <c r="B116" s="114" t="s">
        <v>136</v>
      </c>
      <c r="C116" s="114" t="s">
        <v>136</v>
      </c>
      <c r="D116" s="170" t="str">
        <f t="shared" ref="D116:D132" si="5">IFERROR(C116/$C$132,"")</f>
        <v/>
      </c>
      <c r="E116" s="197" t="s">
        <v>136</v>
      </c>
      <c r="F116" s="156" t="s">
        <v>136</v>
      </c>
      <c r="G116" s="156" t="s">
        <v>136</v>
      </c>
      <c r="H116" s="169"/>
      <c r="J116" s="278"/>
    </row>
    <row r="117" spans="1:10" s="126" customFormat="1">
      <c r="A117" s="108" t="s" vm="9">
        <v>148</v>
      </c>
      <c r="B117" s="114" t="s">
        <v>136</v>
      </c>
      <c r="C117" s="114" t="s">
        <v>136</v>
      </c>
      <c r="D117" s="170" t="str">
        <f t="shared" si="5"/>
        <v/>
      </c>
      <c r="E117" s="197" t="s">
        <v>136</v>
      </c>
      <c r="F117" s="156" t="s">
        <v>136</v>
      </c>
      <c r="G117" s="156" t="s">
        <v>136</v>
      </c>
      <c r="H117" s="169"/>
      <c r="J117" s="278"/>
    </row>
    <row r="118" spans="1:10" s="126" customFormat="1">
      <c r="A118" s="108" t="s">
        <v>147</v>
      </c>
      <c r="B118" s="114" t="s">
        <v>136</v>
      </c>
      <c r="C118" s="114" t="s">
        <v>136</v>
      </c>
      <c r="D118" s="170" t="str">
        <f t="shared" si="5"/>
        <v/>
      </c>
      <c r="E118" s="197" t="s">
        <v>136</v>
      </c>
      <c r="F118" s="156" t="s">
        <v>136</v>
      </c>
      <c r="G118" s="156" t="s">
        <v>136</v>
      </c>
      <c r="H118" s="169"/>
      <c r="J118" s="278"/>
    </row>
    <row r="119" spans="1:10" s="126" customFormat="1">
      <c r="A119" s="108" t="s" vm="8">
        <v>146</v>
      </c>
      <c r="B119" s="114" t="s">
        <v>136</v>
      </c>
      <c r="C119" s="114" t="s">
        <v>136</v>
      </c>
      <c r="D119" s="170" t="str">
        <f t="shared" si="5"/>
        <v/>
      </c>
      <c r="E119" s="197" t="s">
        <v>136</v>
      </c>
      <c r="F119" s="156" t="s">
        <v>136</v>
      </c>
      <c r="G119" s="156" t="s">
        <v>136</v>
      </c>
      <c r="H119" s="169"/>
      <c r="J119" s="278"/>
    </row>
    <row r="120" spans="1:10" s="126" customFormat="1">
      <c r="A120" s="108" t="s" vm="7">
        <v>145</v>
      </c>
      <c r="B120" s="114" t="s">
        <v>136</v>
      </c>
      <c r="C120" s="114" t="s">
        <v>136</v>
      </c>
      <c r="D120" s="170" t="str">
        <f t="shared" si="5"/>
        <v/>
      </c>
      <c r="E120" s="197" t="s">
        <v>136</v>
      </c>
      <c r="F120" s="156" t="s">
        <v>136</v>
      </c>
      <c r="G120" s="156" t="s">
        <v>136</v>
      </c>
      <c r="H120" s="169"/>
      <c r="J120" s="278"/>
    </row>
    <row r="121" spans="1:10" s="126" customFormat="1">
      <c r="A121" s="108" t="s" vm="6">
        <v>144</v>
      </c>
      <c r="B121" s="114" t="s">
        <v>136</v>
      </c>
      <c r="C121" s="114" t="s">
        <v>136</v>
      </c>
      <c r="D121" s="170" t="str">
        <f t="shared" si="5"/>
        <v/>
      </c>
      <c r="E121" s="197" t="s">
        <v>136</v>
      </c>
      <c r="F121" s="156" t="s">
        <v>136</v>
      </c>
      <c r="G121" s="156" t="s">
        <v>136</v>
      </c>
      <c r="H121" s="169"/>
      <c r="J121" s="278"/>
    </row>
    <row r="122" spans="1:10" s="126" customFormat="1">
      <c r="A122" s="108" t="s">
        <v>143</v>
      </c>
      <c r="B122" s="114" t="s">
        <v>136</v>
      </c>
      <c r="C122" s="114" t="s">
        <v>136</v>
      </c>
      <c r="D122" s="170" t="str">
        <f t="shared" si="5"/>
        <v/>
      </c>
      <c r="E122" s="197" t="s">
        <v>136</v>
      </c>
      <c r="F122" s="156" t="s">
        <v>136</v>
      </c>
      <c r="G122" s="156" t="s">
        <v>136</v>
      </c>
      <c r="H122" s="169"/>
      <c r="J122" s="278"/>
    </row>
    <row r="123" spans="1:10" s="126" customFormat="1">
      <c r="A123" s="108" t="s" vm="5">
        <v>142</v>
      </c>
      <c r="B123" s="114" t="s">
        <v>136</v>
      </c>
      <c r="C123" s="114" t="s">
        <v>136</v>
      </c>
      <c r="D123" s="170" t="str">
        <f t="shared" si="5"/>
        <v/>
      </c>
      <c r="E123" s="197" t="s">
        <v>136</v>
      </c>
      <c r="F123" s="156" t="s">
        <v>136</v>
      </c>
      <c r="G123" s="156" t="s">
        <v>136</v>
      </c>
      <c r="H123" s="169"/>
      <c r="J123" s="278"/>
    </row>
    <row r="124" spans="1:10" s="126" customFormat="1">
      <c r="A124" s="108" t="s" vm="4">
        <v>141</v>
      </c>
      <c r="B124" s="114" t="s">
        <v>136</v>
      </c>
      <c r="C124" s="114" t="s">
        <v>136</v>
      </c>
      <c r="D124" s="170" t="str">
        <f t="shared" si="5"/>
        <v/>
      </c>
      <c r="E124" s="197" t="s">
        <v>136</v>
      </c>
      <c r="F124" s="156" t="s">
        <v>136</v>
      </c>
      <c r="G124" s="156" t="s">
        <v>136</v>
      </c>
      <c r="H124" s="169"/>
      <c r="J124" s="278"/>
    </row>
    <row r="125" spans="1:10" s="126" customFormat="1">
      <c r="A125" s="108" t="s" vm="3">
        <v>140</v>
      </c>
      <c r="B125" s="114" t="s">
        <v>136</v>
      </c>
      <c r="C125" s="114" t="s">
        <v>136</v>
      </c>
      <c r="D125" s="170" t="str">
        <f t="shared" si="5"/>
        <v/>
      </c>
      <c r="E125" s="197" t="s">
        <v>136</v>
      </c>
      <c r="F125" s="156" t="s">
        <v>136</v>
      </c>
      <c r="G125" s="156" t="s">
        <v>136</v>
      </c>
      <c r="H125" s="169"/>
      <c r="J125" s="278"/>
    </row>
    <row r="126" spans="1:10" s="126" customFormat="1">
      <c r="A126" s="108" t="s">
        <v>249</v>
      </c>
      <c r="B126" s="114" t="s">
        <v>136</v>
      </c>
      <c r="C126" s="114" t="s">
        <v>136</v>
      </c>
      <c r="D126" s="170" t="str">
        <f t="shared" si="5"/>
        <v/>
      </c>
      <c r="E126" s="197" t="s">
        <v>136</v>
      </c>
      <c r="F126" s="156" t="s">
        <v>136</v>
      </c>
      <c r="G126" s="156" t="s">
        <v>136</v>
      </c>
      <c r="H126" s="169"/>
      <c r="J126" s="278"/>
    </row>
    <row r="127" spans="1:10" s="126" customFormat="1">
      <c r="A127" s="108" t="s">
        <v>139</v>
      </c>
      <c r="B127" s="114" t="s">
        <v>136</v>
      </c>
      <c r="C127" s="114" t="s">
        <v>136</v>
      </c>
      <c r="D127" s="170" t="str">
        <f t="shared" si="5"/>
        <v/>
      </c>
      <c r="E127" s="197" t="s">
        <v>136</v>
      </c>
      <c r="F127" s="156" t="s">
        <v>136</v>
      </c>
      <c r="G127" s="156" t="s">
        <v>136</v>
      </c>
      <c r="H127" s="169"/>
      <c r="J127" s="278"/>
    </row>
    <row r="128" spans="1:10" s="126" customFormat="1">
      <c r="A128" s="108" t="s" vm="2">
        <v>137</v>
      </c>
      <c r="B128" s="114" t="s">
        <v>136</v>
      </c>
      <c r="C128" s="114" t="s">
        <v>136</v>
      </c>
      <c r="D128" s="170" t="str">
        <f t="shared" si="5"/>
        <v/>
      </c>
      <c r="E128" s="197" t="s">
        <v>136</v>
      </c>
      <c r="F128" s="156" t="s">
        <v>136</v>
      </c>
      <c r="G128" s="156" t="s">
        <v>136</v>
      </c>
      <c r="H128" s="169"/>
      <c r="J128" s="278"/>
    </row>
    <row r="129" spans="1:10" s="126" customFormat="1">
      <c r="A129" s="108" t="s">
        <v>135</v>
      </c>
      <c r="B129" s="114" t="s">
        <v>136</v>
      </c>
      <c r="C129" s="114" t="s">
        <v>136</v>
      </c>
      <c r="D129" s="170" t="str">
        <f t="shared" si="5"/>
        <v/>
      </c>
      <c r="E129" s="197" t="s">
        <v>136</v>
      </c>
      <c r="F129" s="156" t="s">
        <v>136</v>
      </c>
      <c r="G129" s="156" t="s">
        <v>136</v>
      </c>
      <c r="H129" s="169"/>
      <c r="J129" s="278"/>
    </row>
    <row r="130" spans="1:10" s="126" customFormat="1">
      <c r="A130" s="108" t="s">
        <v>134</v>
      </c>
      <c r="B130" s="114" t="s">
        <v>136</v>
      </c>
      <c r="C130" s="114" t="s">
        <v>136</v>
      </c>
      <c r="D130" s="170" t="str">
        <f t="shared" si="5"/>
        <v/>
      </c>
      <c r="E130" s="197" t="s">
        <v>136</v>
      </c>
      <c r="F130" s="156" t="s">
        <v>136</v>
      </c>
      <c r="G130" s="156" t="s">
        <v>136</v>
      </c>
      <c r="H130" s="169"/>
      <c r="J130" s="278"/>
    </row>
    <row r="131" spans="1:10" s="126" customFormat="1">
      <c r="A131" s="108" t="s" vm="1">
        <v>133</v>
      </c>
      <c r="B131" s="114" t="s">
        <v>136</v>
      </c>
      <c r="C131" s="114" t="s">
        <v>136</v>
      </c>
      <c r="D131" s="170" t="str">
        <f t="shared" si="5"/>
        <v/>
      </c>
      <c r="E131" s="197" t="s">
        <v>136</v>
      </c>
      <c r="F131" s="156" t="s">
        <v>136</v>
      </c>
      <c r="G131" s="156" t="s">
        <v>136</v>
      </c>
      <c r="H131" s="169"/>
      <c r="J131" s="278"/>
    </row>
    <row r="132" spans="1:10" s="126" customFormat="1" ht="13.5" thickBot="1">
      <c r="A132" s="158" t="s">
        <v>132</v>
      </c>
      <c r="B132" s="120" t="s">
        <v>136</v>
      </c>
      <c r="C132" s="120" t="s">
        <v>136</v>
      </c>
      <c r="D132" s="120" t="str">
        <f t="shared" si="5"/>
        <v/>
      </c>
      <c r="E132" s="198" t="s">
        <v>136</v>
      </c>
      <c r="F132" s="159" t="s">
        <v>136</v>
      </c>
      <c r="G132" s="159" t="s">
        <v>136</v>
      </c>
      <c r="H132" s="169"/>
      <c r="J132" s="278"/>
    </row>
    <row r="133" spans="1:10" s="126" customFormat="1" ht="13.5" thickTop="1">
      <c r="A133" s="202"/>
      <c r="B133" s="114"/>
      <c r="C133" s="114"/>
      <c r="D133" s="170"/>
      <c r="E133" s="114"/>
      <c r="F133" s="170"/>
      <c r="G133" s="170"/>
      <c r="H133" s="169"/>
      <c r="J133" s="278"/>
    </row>
    <row r="134" spans="1:10" s="126" customFormat="1">
      <c r="A134" s="199"/>
      <c r="B134" s="279"/>
      <c r="C134" s="279"/>
      <c r="D134" s="201"/>
      <c r="E134" s="279"/>
      <c r="F134" s="203"/>
      <c r="G134" s="203"/>
      <c r="H134" s="169"/>
      <c r="J134" s="278"/>
    </row>
    <row r="135" spans="1:10" s="126" customFormat="1">
      <c r="A135" s="250" t="s">
        <v>85</v>
      </c>
      <c r="B135" s="280" t="str">
        <f>B3</f>
        <v>As at 31/12/2024</v>
      </c>
      <c r="C135" s="280"/>
      <c r="D135" s="280"/>
      <c r="E135" s="280"/>
      <c r="F135" s="255" t="str">
        <f>F3</f>
        <v>12 months to 31/12/2024</v>
      </c>
      <c r="G135" s="255"/>
      <c r="H135" s="169"/>
      <c r="J135" s="278"/>
    </row>
    <row r="136" spans="1:10" s="126" customFormat="1">
      <c r="A136" s="251"/>
      <c r="B136" s="276" t="str">
        <f>B4</f>
        <v>Lives insured</v>
      </c>
      <c r="C136" s="276" t="str">
        <f>C4</f>
        <v>Annual premium</v>
      </c>
      <c r="D136" s="190" t="s">
        <v>154</v>
      </c>
      <c r="E136" s="276" t="str">
        <f>E4</f>
        <v>Sum insured</v>
      </c>
      <c r="F136" s="189" t="str">
        <f>F4</f>
        <v>New business</v>
      </c>
      <c r="G136" s="189" t="str">
        <f>G4</f>
        <v>Lapse rate</v>
      </c>
      <c r="H136" s="169"/>
      <c r="J136" s="278"/>
    </row>
    <row r="137" spans="1:10" s="126" customFormat="1">
      <c r="A137" s="252"/>
      <c r="B137" s="277" t="s">
        <v>153</v>
      </c>
      <c r="C137" s="277" t="s">
        <v>152</v>
      </c>
      <c r="D137" s="193" t="s">
        <v>151</v>
      </c>
      <c r="E137" s="194" t="s">
        <v>150</v>
      </c>
      <c r="F137" s="193"/>
      <c r="G137" s="195"/>
      <c r="H137" s="169"/>
      <c r="J137" s="278"/>
    </row>
    <row r="138" spans="1:10" s="126" customFormat="1">
      <c r="A138" s="108" t="s">
        <v>149</v>
      </c>
      <c r="B138" s="114">
        <v>7.415</v>
      </c>
      <c r="C138" s="114">
        <v>1691.883</v>
      </c>
      <c r="D138" s="170">
        <f t="shared" ref="D138:D154" si="6">IFERROR(C138/$C$154,"")</f>
        <v>0.23256603228932554</v>
      </c>
      <c r="E138" s="197">
        <v>2344.890324</v>
      </c>
      <c r="F138" s="156">
        <v>5.3228116031557159E-4</v>
      </c>
      <c r="G138" s="156">
        <v>7.7874798637979692E-2</v>
      </c>
      <c r="H138" s="169"/>
      <c r="J138" s="278"/>
    </row>
    <row r="139" spans="1:10" s="126" customFormat="1">
      <c r="A139" s="108" t="s" vm="9">
        <v>148</v>
      </c>
      <c r="B139" s="114" t="s">
        <v>136</v>
      </c>
      <c r="C139" s="114" t="s">
        <v>136</v>
      </c>
      <c r="D139" s="170" t="str">
        <f t="shared" si="6"/>
        <v/>
      </c>
      <c r="E139" s="197" t="s">
        <v>136</v>
      </c>
      <c r="F139" s="156" t="s">
        <v>136</v>
      </c>
      <c r="G139" s="156" t="s">
        <v>136</v>
      </c>
      <c r="H139" s="169"/>
      <c r="J139" s="278"/>
    </row>
    <row r="140" spans="1:10" s="126" customFormat="1">
      <c r="A140" s="108" t="s">
        <v>147</v>
      </c>
      <c r="B140" s="114">
        <v>3.5009999999999999</v>
      </c>
      <c r="C140" s="114">
        <v>4330.326</v>
      </c>
      <c r="D140" s="170">
        <f t="shared" si="6"/>
        <v>0.59524608754819686</v>
      </c>
      <c r="E140" s="197">
        <v>3780.9805489999999</v>
      </c>
      <c r="F140" s="156">
        <v>8.359158716937265E-2</v>
      </c>
      <c r="G140" s="156">
        <v>0.155744831092157</v>
      </c>
      <c r="H140" s="169"/>
      <c r="J140" s="278"/>
    </row>
    <row r="141" spans="1:10" s="126" customFormat="1">
      <c r="A141" s="108" t="s" vm="8">
        <v>146</v>
      </c>
      <c r="B141" s="114" t="s">
        <v>136</v>
      </c>
      <c r="C141" s="114" t="s">
        <v>136</v>
      </c>
      <c r="D141" s="170" t="str">
        <f t="shared" si="6"/>
        <v/>
      </c>
      <c r="E141" s="197" t="s">
        <v>136</v>
      </c>
      <c r="F141" s="156" t="s">
        <v>136</v>
      </c>
      <c r="G141" s="156" t="s">
        <v>136</v>
      </c>
      <c r="H141" s="169"/>
      <c r="J141" s="278"/>
    </row>
    <row r="142" spans="1:10" s="126" customFormat="1">
      <c r="A142" s="108" t="s" vm="7">
        <v>145</v>
      </c>
      <c r="B142" s="114" t="s">
        <v>136</v>
      </c>
      <c r="C142" s="114" t="s">
        <v>136</v>
      </c>
      <c r="D142" s="170" t="str">
        <f t="shared" si="6"/>
        <v/>
      </c>
      <c r="E142" s="197" t="s">
        <v>136</v>
      </c>
      <c r="F142" s="156" t="s">
        <v>136</v>
      </c>
      <c r="G142" s="156" t="s">
        <v>136</v>
      </c>
      <c r="H142" s="169"/>
      <c r="J142" s="278"/>
    </row>
    <row r="143" spans="1:10" s="126" customFormat="1">
      <c r="A143" s="108" t="s" vm="6">
        <v>144</v>
      </c>
      <c r="B143" s="114" t="s">
        <v>136</v>
      </c>
      <c r="C143" s="114" t="s">
        <v>136</v>
      </c>
      <c r="D143" s="170" t="str">
        <f t="shared" si="6"/>
        <v/>
      </c>
      <c r="E143" s="197" t="s">
        <v>136</v>
      </c>
      <c r="F143" s="156" t="s">
        <v>136</v>
      </c>
      <c r="G143" s="156" t="s">
        <v>136</v>
      </c>
      <c r="H143" s="169"/>
      <c r="J143" s="278"/>
    </row>
    <row r="144" spans="1:10" s="126" customFormat="1">
      <c r="A144" s="108" t="s">
        <v>143</v>
      </c>
      <c r="B144" s="114" t="s">
        <v>136</v>
      </c>
      <c r="C144" s="114" t="s">
        <v>136</v>
      </c>
      <c r="D144" s="170" t="str">
        <f t="shared" si="6"/>
        <v/>
      </c>
      <c r="E144" s="197" t="s">
        <v>136</v>
      </c>
      <c r="F144" s="156" t="s">
        <v>136</v>
      </c>
      <c r="G144" s="156" t="s">
        <v>136</v>
      </c>
      <c r="H144" s="169"/>
      <c r="J144" s="278"/>
    </row>
    <row r="145" spans="1:10" s="126" customFormat="1">
      <c r="A145" s="108" t="s" vm="5">
        <v>142</v>
      </c>
      <c r="B145" s="114" t="s">
        <v>136</v>
      </c>
      <c r="C145" s="114" t="s">
        <v>136</v>
      </c>
      <c r="D145" s="170" t="str">
        <f t="shared" si="6"/>
        <v/>
      </c>
      <c r="E145" s="197" t="s">
        <v>136</v>
      </c>
      <c r="F145" s="156" t="s">
        <v>136</v>
      </c>
      <c r="G145" s="156" t="s">
        <v>136</v>
      </c>
      <c r="H145" s="169"/>
      <c r="J145" s="278"/>
    </row>
    <row r="146" spans="1:10" s="126" customFormat="1">
      <c r="A146" s="108" t="s" vm="4">
        <v>141</v>
      </c>
      <c r="B146" s="114">
        <v>0.11899999999999999</v>
      </c>
      <c r="C146" s="114">
        <v>62.246000000000002</v>
      </c>
      <c r="D146" s="170">
        <f t="shared" si="6"/>
        <v>8.5563276218753644E-3</v>
      </c>
      <c r="E146" s="197">
        <v>99.443742</v>
      </c>
      <c r="F146" s="156">
        <v>0</v>
      </c>
      <c r="G146" s="156">
        <v>0.11479464062108691</v>
      </c>
      <c r="H146" s="169"/>
      <c r="J146" s="278"/>
    </row>
    <row r="147" spans="1:10" s="126" customFormat="1">
      <c r="A147" s="108" t="s" vm="3">
        <v>140</v>
      </c>
      <c r="B147" s="114" t="s">
        <v>136</v>
      </c>
      <c r="C147" s="114" t="s">
        <v>136</v>
      </c>
      <c r="D147" s="170" t="str">
        <f t="shared" si="6"/>
        <v/>
      </c>
      <c r="E147" s="197" t="s">
        <v>136</v>
      </c>
      <c r="F147" s="156" t="s">
        <v>136</v>
      </c>
      <c r="G147" s="156" t="s">
        <v>136</v>
      </c>
      <c r="H147" s="169"/>
      <c r="J147" s="278"/>
    </row>
    <row r="148" spans="1:10" s="126" customFormat="1">
      <c r="A148" s="108" t="s">
        <v>249</v>
      </c>
      <c r="B148" s="114" t="s">
        <v>136</v>
      </c>
      <c r="C148" s="114" t="s">
        <v>136</v>
      </c>
      <c r="D148" s="170" t="str">
        <f t="shared" si="6"/>
        <v/>
      </c>
      <c r="E148" s="197" t="s">
        <v>136</v>
      </c>
      <c r="F148" s="156" t="s">
        <v>136</v>
      </c>
      <c r="G148" s="156" t="s">
        <v>136</v>
      </c>
      <c r="H148" s="169"/>
      <c r="J148" s="278"/>
    </row>
    <row r="149" spans="1:10" s="126" customFormat="1">
      <c r="A149" s="108" t="s">
        <v>139</v>
      </c>
      <c r="B149" s="114">
        <v>0.79900000000000004</v>
      </c>
      <c r="C149" s="114">
        <v>325.642</v>
      </c>
      <c r="D149" s="170">
        <f t="shared" si="6"/>
        <v>4.4762709884052593E-2</v>
      </c>
      <c r="E149" s="197">
        <v>176.38081299999999</v>
      </c>
      <c r="F149" s="156">
        <v>6.9904131476831771E-4</v>
      </c>
      <c r="G149" s="156">
        <v>0.10067621547591873</v>
      </c>
      <c r="H149" s="169"/>
      <c r="J149" s="278"/>
    </row>
    <row r="150" spans="1:10" s="126" customFormat="1">
      <c r="A150" s="108" t="s" vm="2">
        <v>137</v>
      </c>
      <c r="B150" s="114" t="s">
        <v>136</v>
      </c>
      <c r="C150" s="114" t="s">
        <v>136</v>
      </c>
      <c r="D150" s="170" t="str">
        <f t="shared" si="6"/>
        <v/>
      </c>
      <c r="E150" s="197" t="s">
        <v>136</v>
      </c>
      <c r="F150" s="156" t="s">
        <v>136</v>
      </c>
      <c r="G150" s="156" t="s">
        <v>136</v>
      </c>
      <c r="H150" s="169"/>
      <c r="J150" s="278"/>
    </row>
    <row r="151" spans="1:10" s="126" customFormat="1">
      <c r="A151" s="108" t="s">
        <v>135</v>
      </c>
      <c r="B151" s="114">
        <v>3.0000000000000001E-3</v>
      </c>
      <c r="C151" s="114">
        <v>1.2999999999999999E-2</v>
      </c>
      <c r="D151" s="170">
        <f t="shared" si="6"/>
        <v>1.7869784256720069E-6</v>
      </c>
      <c r="E151" s="197">
        <v>3.0550000000000001E-2</v>
      </c>
      <c r="F151" s="156">
        <v>0</v>
      </c>
      <c r="G151" s="156">
        <v>0</v>
      </c>
      <c r="H151" s="169"/>
      <c r="J151" s="278"/>
    </row>
    <row r="152" spans="1:10" s="126" customFormat="1">
      <c r="A152" s="108" t="s">
        <v>134</v>
      </c>
      <c r="B152" s="114">
        <v>6.0000000000000001E-3</v>
      </c>
      <c r="C152" s="114">
        <v>4.1669999999999998</v>
      </c>
      <c r="D152" s="170">
        <f t="shared" si="6"/>
        <v>5.7279531536732705E-4</v>
      </c>
      <c r="E152" s="197">
        <v>5.0271000000000003E-2</v>
      </c>
      <c r="F152" s="156">
        <v>0</v>
      </c>
      <c r="G152" s="156">
        <v>0.22595281306715065</v>
      </c>
      <c r="H152" s="169"/>
      <c r="J152" s="278"/>
    </row>
    <row r="153" spans="1:10" s="126" customFormat="1">
      <c r="A153" s="108" t="s" vm="1">
        <v>133</v>
      </c>
      <c r="B153" s="114">
        <v>2.762</v>
      </c>
      <c r="C153" s="114">
        <v>860.57299999999998</v>
      </c>
      <c r="D153" s="170">
        <f t="shared" si="6"/>
        <v>0.11829426036275661</v>
      </c>
      <c r="E153" s="197">
        <v>1372.1028269999999</v>
      </c>
      <c r="F153" s="156">
        <v>2.5432398161173576E-2</v>
      </c>
      <c r="G153" s="156">
        <v>5.5701136378085277E-2</v>
      </c>
      <c r="H153" s="169"/>
      <c r="J153" s="278"/>
    </row>
    <row r="154" spans="1:10" s="126" customFormat="1" ht="13.5" thickBot="1">
      <c r="A154" s="158" t="s">
        <v>132</v>
      </c>
      <c r="B154" s="120">
        <v>14.605</v>
      </c>
      <c r="C154" s="120">
        <v>7274.85</v>
      </c>
      <c r="D154" s="159">
        <f t="shared" si="6"/>
        <v>1</v>
      </c>
      <c r="E154" s="198">
        <v>7773.8790760000002</v>
      </c>
      <c r="F154" s="159">
        <v>5.1534087105914901E-2</v>
      </c>
      <c r="G154" s="159">
        <v>0.12173018139628283</v>
      </c>
      <c r="H154" s="169"/>
      <c r="J154" s="278"/>
    </row>
    <row r="155" spans="1:10" s="126" customFormat="1" ht="13.5" thickTop="1">
      <c r="A155" s="108"/>
      <c r="B155" s="114"/>
      <c r="C155" s="114"/>
      <c r="D155" s="170"/>
      <c r="E155" s="114"/>
      <c r="F155" s="170"/>
      <c r="G155" s="170"/>
    </row>
    <row r="156" spans="1:10" s="126" customFormat="1">
      <c r="A156" s="108"/>
      <c r="B156" s="114"/>
      <c r="C156" s="114"/>
      <c r="D156" s="156"/>
      <c r="E156" s="114"/>
      <c r="F156" s="156"/>
      <c r="G156" s="156"/>
    </row>
    <row r="157" spans="1:10" s="126" customFormat="1">
      <c r="A157" s="108"/>
      <c r="B157" s="114"/>
      <c r="C157" s="114"/>
      <c r="D157" s="156"/>
      <c r="E157" s="114"/>
      <c r="F157" s="156"/>
      <c r="G157" s="156"/>
    </row>
    <row r="158" spans="1:10" s="126" customFormat="1">
      <c r="A158" s="108"/>
      <c r="B158" s="114"/>
      <c r="C158" s="114"/>
      <c r="D158" s="156"/>
      <c r="E158" s="114"/>
      <c r="F158" s="156"/>
      <c r="G158" s="156"/>
    </row>
    <row r="159" spans="1:10" s="126" customFormat="1">
      <c r="A159" s="108"/>
      <c r="B159" s="114"/>
      <c r="C159" s="114"/>
      <c r="D159" s="156"/>
      <c r="E159" s="114"/>
      <c r="F159" s="156"/>
      <c r="G159" s="156"/>
    </row>
    <row r="160" spans="1:10" s="126" customFormat="1">
      <c r="A160" s="108"/>
      <c r="B160" s="114"/>
      <c r="C160" s="114"/>
      <c r="D160" s="156"/>
      <c r="E160" s="114"/>
      <c r="F160" s="156"/>
      <c r="G160" s="156"/>
    </row>
    <row r="161" spans="1:7" s="126" customFormat="1">
      <c r="A161" s="108"/>
      <c r="B161" s="114"/>
      <c r="C161" s="114"/>
      <c r="D161" s="156"/>
      <c r="E161" s="114"/>
      <c r="F161" s="156"/>
      <c r="G161" s="156"/>
    </row>
    <row r="162" spans="1:7" s="126" customFormat="1">
      <c r="A162" s="108"/>
      <c r="B162" s="114"/>
      <c r="C162" s="114"/>
      <c r="D162" s="156"/>
      <c r="E162" s="114"/>
      <c r="F162" s="156"/>
      <c r="G162" s="156"/>
    </row>
    <row r="163" spans="1:7" s="126" customFormat="1">
      <c r="A163" s="108"/>
      <c r="B163" s="114"/>
      <c r="C163" s="114"/>
      <c r="D163" s="156"/>
      <c r="E163" s="114"/>
      <c r="F163" s="156"/>
      <c r="G163" s="156"/>
    </row>
    <row r="164" spans="1:7" s="126" customFormat="1">
      <c r="A164" s="108"/>
      <c r="B164" s="114"/>
      <c r="C164" s="114"/>
      <c r="D164" s="156"/>
      <c r="E164" s="114"/>
      <c r="F164" s="156"/>
      <c r="G164" s="156"/>
    </row>
    <row r="165" spans="1:7" s="126" customFormat="1">
      <c r="A165" s="108"/>
      <c r="B165" s="114"/>
      <c r="C165" s="114"/>
      <c r="D165" s="156"/>
      <c r="E165" s="114"/>
      <c r="F165" s="156"/>
      <c r="G165" s="156"/>
    </row>
    <row r="166" spans="1:7" s="126" customFormat="1">
      <c r="A166" s="108"/>
      <c r="B166" s="114"/>
      <c r="C166" s="114"/>
      <c r="D166" s="156"/>
      <c r="E166" s="114"/>
      <c r="F166" s="156"/>
      <c r="G166" s="156"/>
    </row>
    <row r="167" spans="1:7" s="126" customFormat="1">
      <c r="A167" s="108"/>
      <c r="B167" s="114"/>
      <c r="C167" s="114"/>
      <c r="D167" s="156"/>
      <c r="E167" s="114"/>
      <c r="F167" s="156"/>
      <c r="G167" s="156"/>
    </row>
    <row r="168" spans="1:7" s="126" customFormat="1">
      <c r="A168" s="108"/>
      <c r="B168" s="114"/>
      <c r="C168" s="114"/>
      <c r="D168" s="156"/>
      <c r="E168" s="114"/>
      <c r="F168" s="156"/>
      <c r="G168" s="156"/>
    </row>
    <row r="169" spans="1:7" s="126" customFormat="1">
      <c r="A169" s="108"/>
      <c r="B169" s="114"/>
      <c r="C169" s="114"/>
      <c r="D169" s="156"/>
      <c r="E169" s="114"/>
      <c r="F169" s="156"/>
      <c r="G169" s="156"/>
    </row>
    <row r="170" spans="1:7" s="126" customFormat="1">
      <c r="A170" s="108"/>
      <c r="B170" s="114"/>
      <c r="C170" s="114"/>
      <c r="D170" s="156"/>
      <c r="E170" s="114"/>
      <c r="F170" s="156"/>
      <c r="G170" s="156"/>
    </row>
    <row r="171" spans="1:7" s="126" customFormat="1">
      <c r="A171" s="108"/>
      <c r="B171" s="114"/>
      <c r="C171" s="114"/>
      <c r="D171" s="156"/>
      <c r="E171" s="114"/>
      <c r="F171" s="156"/>
      <c r="G171" s="156"/>
    </row>
    <row r="172" spans="1:7" s="126" customFormat="1">
      <c r="A172" s="108"/>
      <c r="B172" s="114"/>
      <c r="C172" s="114"/>
      <c r="D172" s="156"/>
      <c r="E172" s="114"/>
      <c r="F172" s="156"/>
      <c r="G172" s="156"/>
    </row>
    <row r="173" spans="1:7" s="126" customFormat="1">
      <c r="A173" s="108"/>
      <c r="B173" s="114"/>
      <c r="C173" s="114"/>
      <c r="D173" s="156"/>
      <c r="E173" s="114"/>
      <c r="F173" s="156"/>
      <c r="G173" s="156"/>
    </row>
    <row r="174" spans="1:7" s="126" customFormat="1">
      <c r="A174" s="108"/>
      <c r="B174" s="114"/>
      <c r="C174" s="114"/>
      <c r="D174" s="156"/>
      <c r="E174" s="114"/>
      <c r="F174" s="156"/>
      <c r="G174" s="156"/>
    </row>
    <row r="175" spans="1:7" s="126" customFormat="1">
      <c r="A175" s="108"/>
      <c r="B175" s="114"/>
      <c r="C175" s="114"/>
      <c r="D175" s="156"/>
      <c r="E175" s="114"/>
      <c r="F175" s="156"/>
      <c r="G175" s="156"/>
    </row>
    <row r="176" spans="1:7" s="126" customFormat="1">
      <c r="A176" s="108"/>
      <c r="B176" s="114"/>
      <c r="C176" s="114"/>
      <c r="D176" s="156"/>
      <c r="E176" s="114"/>
      <c r="F176" s="156"/>
      <c r="G176" s="156"/>
    </row>
    <row r="177" spans="1:7" s="126" customFormat="1">
      <c r="A177" s="108"/>
      <c r="B177" s="114"/>
      <c r="C177" s="114"/>
      <c r="D177" s="156"/>
      <c r="E177" s="114"/>
      <c r="F177" s="156"/>
      <c r="G177" s="156"/>
    </row>
    <row r="178" spans="1:7" s="126" customFormat="1">
      <c r="A178" s="108"/>
      <c r="B178" s="114"/>
      <c r="C178" s="114"/>
      <c r="D178" s="156"/>
      <c r="E178" s="114"/>
      <c r="F178" s="156"/>
      <c r="G178" s="156"/>
    </row>
    <row r="179" spans="1:7" s="126" customFormat="1">
      <c r="A179" s="108"/>
      <c r="B179" s="114"/>
      <c r="C179" s="114"/>
      <c r="D179" s="156"/>
      <c r="E179" s="114"/>
      <c r="F179" s="156"/>
      <c r="G179" s="156"/>
    </row>
    <row r="180" spans="1:7" s="126" customFormat="1">
      <c r="A180" s="108"/>
      <c r="B180" s="114"/>
      <c r="C180" s="114"/>
      <c r="D180" s="156"/>
      <c r="E180" s="114"/>
      <c r="F180" s="156"/>
      <c r="G180" s="156"/>
    </row>
    <row r="181" spans="1:7" s="126" customFormat="1">
      <c r="A181" s="108"/>
      <c r="B181" s="114"/>
      <c r="C181" s="114"/>
      <c r="D181" s="156"/>
      <c r="E181" s="114"/>
      <c r="F181" s="156"/>
      <c r="G181" s="156"/>
    </row>
    <row r="182" spans="1:7" s="126" customFormat="1">
      <c r="A182" s="108"/>
      <c r="B182" s="114"/>
      <c r="C182" s="114"/>
      <c r="D182" s="156"/>
      <c r="E182" s="114"/>
      <c r="F182" s="156"/>
      <c r="G182" s="156"/>
    </row>
    <row r="183" spans="1:7" s="126" customFormat="1">
      <c r="A183" s="108"/>
      <c r="B183" s="114"/>
      <c r="C183" s="114"/>
      <c r="D183" s="156"/>
      <c r="E183" s="114"/>
      <c r="F183" s="156"/>
      <c r="G183" s="156"/>
    </row>
    <row r="184" spans="1:7" s="126" customFormat="1">
      <c r="A184" s="108"/>
      <c r="B184" s="114"/>
      <c r="C184" s="114"/>
      <c r="D184" s="156"/>
      <c r="E184" s="114"/>
      <c r="F184" s="156"/>
      <c r="G184" s="156"/>
    </row>
    <row r="185" spans="1:7" s="126" customFormat="1">
      <c r="A185" s="108"/>
      <c r="B185" s="114"/>
      <c r="C185" s="114"/>
      <c r="D185" s="156"/>
      <c r="E185" s="114"/>
      <c r="F185" s="156"/>
      <c r="G185" s="156"/>
    </row>
    <row r="186" spans="1:7" s="126" customFormat="1">
      <c r="A186" s="108"/>
      <c r="B186" s="114"/>
      <c r="C186" s="114"/>
      <c r="D186" s="156"/>
      <c r="E186" s="114"/>
      <c r="F186" s="156"/>
      <c r="G186" s="156"/>
    </row>
    <row r="187" spans="1:7" s="126" customFormat="1">
      <c r="A187" s="108"/>
      <c r="B187" s="114"/>
      <c r="C187" s="114"/>
      <c r="D187" s="156"/>
      <c r="E187" s="114"/>
      <c r="F187" s="156"/>
      <c r="G187" s="156"/>
    </row>
    <row r="188" spans="1:7" s="126" customFormat="1">
      <c r="A188" s="108"/>
      <c r="B188" s="114"/>
      <c r="C188" s="114"/>
      <c r="D188" s="156"/>
      <c r="E188" s="114"/>
      <c r="F188" s="156"/>
      <c r="G188" s="156"/>
    </row>
    <row r="189" spans="1:7" s="126" customFormat="1">
      <c r="A189" s="108"/>
      <c r="B189" s="114"/>
      <c r="C189" s="114"/>
      <c r="D189" s="156"/>
      <c r="E189" s="114"/>
      <c r="F189" s="156"/>
      <c r="G189" s="156"/>
    </row>
    <row r="190" spans="1:7" s="126" customFormat="1">
      <c r="A190" s="108"/>
      <c r="B190" s="114"/>
      <c r="C190" s="114"/>
      <c r="D190" s="156"/>
      <c r="E190" s="114"/>
      <c r="F190" s="156"/>
      <c r="G190" s="156"/>
    </row>
    <row r="191" spans="1:7" s="126" customFormat="1">
      <c r="A191" s="108"/>
      <c r="B191" s="114"/>
      <c r="C191" s="114"/>
      <c r="D191" s="156"/>
      <c r="E191" s="114"/>
      <c r="F191" s="156"/>
      <c r="G191" s="156"/>
    </row>
    <row r="192" spans="1:7" s="126" customFormat="1">
      <c r="A192" s="108"/>
      <c r="B192" s="114"/>
      <c r="C192" s="114"/>
      <c r="D192" s="156"/>
      <c r="E192" s="114"/>
      <c r="F192" s="156"/>
      <c r="G192" s="156"/>
    </row>
    <row r="193" spans="1:7" s="126" customFormat="1">
      <c r="A193" s="108"/>
      <c r="B193" s="114"/>
      <c r="C193" s="114"/>
      <c r="D193" s="156"/>
      <c r="E193" s="114"/>
      <c r="F193" s="156"/>
      <c r="G193" s="156"/>
    </row>
    <row r="194" spans="1:7" s="126" customFormat="1">
      <c r="A194" s="108"/>
      <c r="B194" s="114"/>
      <c r="C194" s="114"/>
      <c r="D194" s="156"/>
      <c r="E194" s="114"/>
      <c r="F194" s="156"/>
      <c r="G194" s="156"/>
    </row>
    <row r="195" spans="1:7" s="126" customFormat="1">
      <c r="A195" s="108"/>
      <c r="B195" s="114"/>
      <c r="C195" s="114"/>
      <c r="D195" s="156"/>
      <c r="E195" s="114"/>
      <c r="F195" s="156"/>
      <c r="G195" s="156"/>
    </row>
    <row r="196" spans="1:7" s="126" customFormat="1">
      <c r="A196" s="108"/>
      <c r="B196" s="114"/>
      <c r="C196" s="114"/>
      <c r="D196" s="156"/>
      <c r="E196" s="114"/>
      <c r="F196" s="156"/>
      <c r="G196" s="156"/>
    </row>
    <row r="197" spans="1:7" s="126" customFormat="1">
      <c r="A197" s="108"/>
      <c r="B197" s="114"/>
      <c r="C197" s="114"/>
      <c r="D197" s="156"/>
      <c r="E197" s="114"/>
      <c r="F197" s="156"/>
      <c r="G197" s="156"/>
    </row>
    <row r="198" spans="1:7" s="126" customFormat="1">
      <c r="A198" s="108"/>
      <c r="B198" s="114"/>
      <c r="C198" s="114"/>
      <c r="D198" s="156"/>
      <c r="E198" s="114"/>
      <c r="F198" s="156"/>
      <c r="G198" s="156"/>
    </row>
    <row r="199" spans="1:7" s="126" customFormat="1">
      <c r="A199" s="108"/>
      <c r="B199" s="114"/>
      <c r="C199" s="114"/>
      <c r="D199" s="156"/>
      <c r="E199" s="114"/>
      <c r="F199" s="156"/>
      <c r="G199" s="156"/>
    </row>
    <row r="200" spans="1:7" s="126" customFormat="1">
      <c r="A200" s="108"/>
      <c r="B200" s="114"/>
      <c r="C200" s="114"/>
      <c r="D200" s="156"/>
      <c r="E200" s="114"/>
      <c r="F200" s="156"/>
      <c r="G200" s="156"/>
    </row>
    <row r="201" spans="1:7" s="126" customFormat="1">
      <c r="A201" s="108"/>
      <c r="B201" s="114"/>
      <c r="C201" s="114"/>
      <c r="D201" s="156"/>
      <c r="E201" s="114"/>
      <c r="F201" s="156"/>
      <c r="G201" s="156"/>
    </row>
    <row r="202" spans="1:7" s="126" customFormat="1">
      <c r="A202" s="108"/>
      <c r="B202" s="114"/>
      <c r="C202" s="114"/>
      <c r="D202" s="156"/>
      <c r="E202" s="114"/>
      <c r="F202" s="156"/>
      <c r="G202" s="156"/>
    </row>
    <row r="203" spans="1:7" s="126" customFormat="1">
      <c r="A203" s="108"/>
      <c r="B203" s="114"/>
      <c r="C203" s="114"/>
      <c r="D203" s="156"/>
      <c r="E203" s="114"/>
      <c r="F203" s="156"/>
      <c r="G203" s="156"/>
    </row>
    <row r="204" spans="1:7" s="126" customFormat="1">
      <c r="A204" s="108"/>
      <c r="B204" s="114"/>
      <c r="C204" s="114"/>
      <c r="D204" s="156"/>
      <c r="E204" s="114"/>
      <c r="F204" s="156"/>
      <c r="G204" s="156"/>
    </row>
    <row r="205" spans="1:7" s="126" customFormat="1">
      <c r="A205" s="108"/>
      <c r="B205" s="114"/>
      <c r="C205" s="114"/>
      <c r="D205" s="156"/>
      <c r="E205" s="114"/>
      <c r="F205" s="156"/>
      <c r="G205" s="156"/>
    </row>
    <row r="206" spans="1:7" s="126" customFormat="1">
      <c r="A206" s="108"/>
      <c r="B206" s="114"/>
      <c r="C206" s="114"/>
      <c r="D206" s="156"/>
      <c r="E206" s="114"/>
      <c r="F206" s="156"/>
      <c r="G206" s="156"/>
    </row>
    <row r="207" spans="1:7" s="126" customFormat="1">
      <c r="A207" s="108"/>
      <c r="B207" s="114"/>
      <c r="C207" s="114"/>
      <c r="D207" s="156"/>
      <c r="E207" s="114"/>
      <c r="F207" s="156"/>
      <c r="G207" s="156"/>
    </row>
    <row r="208" spans="1:7" s="126" customFormat="1">
      <c r="A208" s="108"/>
      <c r="B208" s="114"/>
      <c r="C208" s="114"/>
      <c r="D208" s="156"/>
      <c r="E208" s="114"/>
      <c r="F208" s="156"/>
      <c r="G208" s="156"/>
    </row>
    <row r="209" spans="1:7" s="126" customFormat="1">
      <c r="A209" s="108"/>
      <c r="B209" s="114"/>
      <c r="C209" s="114"/>
      <c r="D209" s="156"/>
      <c r="E209" s="114"/>
      <c r="F209" s="156"/>
      <c r="G209" s="156"/>
    </row>
    <row r="210" spans="1:7" s="126" customFormat="1">
      <c r="A210" s="108"/>
      <c r="B210" s="114"/>
      <c r="C210" s="114"/>
      <c r="D210" s="156"/>
      <c r="E210" s="114"/>
      <c r="F210" s="156"/>
      <c r="G210" s="156"/>
    </row>
    <row r="211" spans="1:7" s="126" customFormat="1">
      <c r="A211" s="108"/>
      <c r="B211" s="114"/>
      <c r="C211" s="114"/>
      <c r="D211" s="156"/>
      <c r="E211" s="114"/>
      <c r="F211" s="156"/>
      <c r="G211" s="156"/>
    </row>
    <row r="212" spans="1:7" s="126" customFormat="1">
      <c r="A212" s="108"/>
      <c r="B212" s="114"/>
      <c r="C212" s="114"/>
      <c r="D212" s="156"/>
      <c r="E212" s="114"/>
      <c r="F212" s="156"/>
      <c r="G212" s="156"/>
    </row>
    <row r="213" spans="1:7" s="126" customFormat="1">
      <c r="A213" s="108"/>
      <c r="B213" s="114"/>
      <c r="C213" s="114"/>
      <c r="D213" s="156"/>
      <c r="E213" s="114"/>
      <c r="F213" s="156"/>
      <c r="G213" s="156"/>
    </row>
    <row r="214" spans="1:7" s="126" customFormat="1">
      <c r="A214" s="108"/>
      <c r="B214" s="114"/>
      <c r="C214" s="114"/>
      <c r="D214" s="156"/>
      <c r="E214" s="114"/>
      <c r="F214" s="156"/>
      <c r="G214" s="156"/>
    </row>
    <row r="215" spans="1:7" s="126" customFormat="1">
      <c r="A215" s="108"/>
      <c r="B215" s="114"/>
      <c r="C215" s="114"/>
      <c r="D215" s="156"/>
      <c r="E215" s="114"/>
      <c r="F215" s="156"/>
      <c r="G215" s="156"/>
    </row>
    <row r="216" spans="1:7" s="126" customFormat="1">
      <c r="A216" s="108"/>
      <c r="B216" s="114"/>
      <c r="C216" s="114"/>
      <c r="D216" s="156"/>
      <c r="E216" s="114"/>
      <c r="F216" s="156"/>
      <c r="G216" s="156"/>
    </row>
    <row r="217" spans="1:7" s="126" customFormat="1">
      <c r="A217" s="108"/>
      <c r="B217" s="114"/>
      <c r="C217" s="114"/>
      <c r="D217" s="156"/>
      <c r="E217" s="114"/>
      <c r="F217" s="156"/>
      <c r="G217" s="156"/>
    </row>
    <row r="218" spans="1:7" s="126" customFormat="1">
      <c r="A218" s="108"/>
      <c r="B218" s="114"/>
      <c r="C218" s="114"/>
      <c r="D218" s="156"/>
      <c r="E218" s="114"/>
      <c r="F218" s="156"/>
      <c r="G218" s="156"/>
    </row>
    <row r="219" spans="1:7" s="126" customFormat="1">
      <c r="A219" s="108"/>
      <c r="B219" s="114"/>
      <c r="C219" s="114"/>
      <c r="D219" s="156"/>
      <c r="E219" s="114"/>
      <c r="F219" s="156"/>
      <c r="G219" s="156"/>
    </row>
    <row r="220" spans="1:7" s="126" customFormat="1">
      <c r="A220" s="108"/>
      <c r="B220" s="114"/>
      <c r="C220" s="114"/>
      <c r="D220" s="156"/>
      <c r="E220" s="114"/>
      <c r="F220" s="156"/>
      <c r="G220" s="156"/>
    </row>
    <row r="221" spans="1:7" s="126" customFormat="1">
      <c r="A221" s="108"/>
      <c r="B221" s="114"/>
      <c r="C221" s="114"/>
      <c r="D221" s="156"/>
      <c r="E221" s="114"/>
      <c r="F221" s="156"/>
      <c r="G221" s="156"/>
    </row>
    <row r="222" spans="1:7" s="126" customFormat="1">
      <c r="A222" s="108"/>
      <c r="B222" s="114"/>
      <c r="C222" s="114"/>
      <c r="D222" s="156"/>
      <c r="E222" s="114"/>
      <c r="F222" s="156"/>
      <c r="G222" s="156"/>
    </row>
    <row r="223" spans="1:7" s="126" customFormat="1">
      <c r="A223" s="108"/>
      <c r="B223" s="114"/>
      <c r="C223" s="114"/>
      <c r="D223" s="156"/>
      <c r="E223" s="114"/>
      <c r="F223" s="156"/>
      <c r="G223" s="156"/>
    </row>
    <row r="224" spans="1:7" s="126" customFormat="1">
      <c r="A224" s="108"/>
      <c r="B224" s="114"/>
      <c r="C224" s="114"/>
      <c r="D224" s="156"/>
      <c r="E224" s="114"/>
      <c r="F224" s="156"/>
      <c r="G224" s="156"/>
    </row>
    <row r="225" spans="1:7" s="126" customFormat="1">
      <c r="A225" s="108"/>
      <c r="B225" s="114"/>
      <c r="C225" s="114"/>
      <c r="D225" s="156"/>
      <c r="E225" s="114"/>
      <c r="F225" s="156"/>
      <c r="G225" s="156"/>
    </row>
    <row r="226" spans="1:7" s="126" customFormat="1">
      <c r="A226" s="108"/>
      <c r="B226" s="114"/>
      <c r="C226" s="114"/>
      <c r="D226" s="156"/>
      <c r="E226" s="114"/>
      <c r="F226" s="156"/>
      <c r="G226" s="156"/>
    </row>
    <row r="227" spans="1:7" s="126" customFormat="1">
      <c r="A227" s="108"/>
      <c r="B227" s="114"/>
      <c r="C227" s="114"/>
      <c r="D227" s="156"/>
      <c r="E227" s="114"/>
      <c r="F227" s="156"/>
      <c r="G227" s="156"/>
    </row>
    <row r="228" spans="1:7" s="126" customFormat="1">
      <c r="A228" s="108"/>
      <c r="B228" s="114"/>
      <c r="C228" s="114"/>
      <c r="D228" s="156"/>
      <c r="E228" s="114"/>
      <c r="F228" s="156"/>
      <c r="G228" s="156"/>
    </row>
    <row r="229" spans="1:7" s="126" customFormat="1">
      <c r="A229" s="108"/>
      <c r="B229" s="114"/>
      <c r="C229" s="114"/>
      <c r="D229" s="156"/>
      <c r="E229" s="114"/>
      <c r="F229" s="156"/>
      <c r="G229" s="156"/>
    </row>
    <row r="230" spans="1:7" s="126" customFormat="1">
      <c r="A230" s="108"/>
      <c r="B230" s="114"/>
      <c r="C230" s="114"/>
      <c r="D230" s="156"/>
      <c r="E230" s="114"/>
      <c r="F230" s="156"/>
      <c r="G230" s="156"/>
    </row>
    <row r="231" spans="1:7" s="126" customFormat="1">
      <c r="A231" s="108"/>
      <c r="B231" s="114"/>
      <c r="C231" s="114"/>
      <c r="D231" s="156"/>
      <c r="E231" s="114"/>
      <c r="F231" s="156"/>
      <c r="G231" s="156"/>
    </row>
    <row r="232" spans="1:7" s="126" customFormat="1">
      <c r="A232" s="108"/>
      <c r="B232" s="114"/>
      <c r="C232" s="114"/>
      <c r="D232" s="156"/>
      <c r="E232" s="114"/>
      <c r="F232" s="156"/>
      <c r="G232" s="156"/>
    </row>
    <row r="233" spans="1:7" s="126" customFormat="1">
      <c r="A233" s="108"/>
      <c r="B233" s="114"/>
      <c r="C233" s="114"/>
      <c r="D233" s="156"/>
      <c r="E233" s="114"/>
      <c r="F233" s="156"/>
      <c r="G233" s="156"/>
    </row>
    <row r="234" spans="1:7" s="126" customFormat="1">
      <c r="A234" s="108"/>
      <c r="B234" s="114"/>
      <c r="C234" s="114"/>
      <c r="D234" s="156"/>
      <c r="E234" s="114"/>
      <c r="F234" s="156"/>
      <c r="G234" s="156"/>
    </row>
    <row r="235" spans="1:7" s="126" customFormat="1">
      <c r="A235" s="108"/>
      <c r="B235" s="114"/>
      <c r="C235" s="114"/>
      <c r="D235" s="156"/>
      <c r="E235" s="114"/>
      <c r="F235" s="156"/>
      <c r="G235" s="156"/>
    </row>
    <row r="236" spans="1:7" s="126" customFormat="1">
      <c r="A236" s="108"/>
      <c r="B236" s="114"/>
      <c r="C236" s="114"/>
      <c r="D236" s="156"/>
      <c r="E236" s="114"/>
      <c r="F236" s="156"/>
      <c r="G236" s="156"/>
    </row>
    <row r="237" spans="1:7" s="126" customFormat="1">
      <c r="A237" s="108"/>
      <c r="B237" s="114"/>
      <c r="C237" s="114"/>
      <c r="D237" s="156"/>
      <c r="E237" s="114"/>
      <c r="F237" s="156"/>
      <c r="G237" s="156"/>
    </row>
    <row r="238" spans="1:7" s="126" customFormat="1">
      <c r="A238" s="108"/>
      <c r="B238" s="114"/>
      <c r="C238" s="114"/>
      <c r="D238" s="156"/>
      <c r="E238" s="114"/>
      <c r="F238" s="156"/>
      <c r="G238" s="156"/>
    </row>
    <row r="239" spans="1:7" s="126" customFormat="1">
      <c r="A239" s="108"/>
      <c r="B239" s="114"/>
      <c r="C239" s="114"/>
      <c r="D239" s="156"/>
      <c r="E239" s="114"/>
      <c r="F239" s="156"/>
      <c r="G239" s="156"/>
    </row>
    <row r="240" spans="1:7" s="126" customFormat="1">
      <c r="A240" s="108"/>
      <c r="B240" s="114"/>
      <c r="C240" s="114"/>
      <c r="D240" s="156"/>
      <c r="E240" s="114"/>
      <c r="F240" s="156"/>
      <c r="G240" s="156"/>
    </row>
    <row r="241" spans="1:7" s="126" customFormat="1">
      <c r="A241" s="108"/>
      <c r="B241" s="114"/>
      <c r="C241" s="114"/>
      <c r="D241" s="156"/>
      <c r="E241" s="114"/>
      <c r="F241" s="156"/>
      <c r="G241" s="156"/>
    </row>
    <row r="242" spans="1:7" s="126" customFormat="1">
      <c r="A242" s="108"/>
      <c r="B242" s="114"/>
      <c r="C242" s="114"/>
      <c r="D242" s="156"/>
      <c r="E242" s="114"/>
      <c r="F242" s="156"/>
      <c r="G242" s="156"/>
    </row>
    <row r="243" spans="1:7" s="126" customFormat="1">
      <c r="A243" s="108"/>
      <c r="B243" s="114"/>
      <c r="C243" s="114"/>
      <c r="D243" s="156"/>
      <c r="E243" s="114"/>
      <c r="F243" s="156"/>
      <c r="G243" s="156"/>
    </row>
    <row r="244" spans="1:7" s="126" customFormat="1">
      <c r="A244" s="108"/>
      <c r="B244" s="114"/>
      <c r="C244" s="114"/>
      <c r="D244" s="156"/>
      <c r="E244" s="114"/>
      <c r="F244" s="156"/>
      <c r="G244" s="156"/>
    </row>
    <row r="245" spans="1:7" s="126" customFormat="1">
      <c r="A245" s="108"/>
      <c r="B245" s="114"/>
      <c r="C245" s="114"/>
      <c r="D245" s="156"/>
      <c r="E245" s="114"/>
      <c r="F245" s="156"/>
      <c r="G245" s="156"/>
    </row>
    <row r="246" spans="1:7" s="126" customFormat="1">
      <c r="A246" s="108"/>
      <c r="B246" s="114"/>
      <c r="C246" s="114"/>
      <c r="D246" s="156"/>
      <c r="E246" s="114"/>
      <c r="F246" s="156"/>
      <c r="G246" s="156"/>
    </row>
    <row r="247" spans="1:7" s="126" customFormat="1">
      <c r="A247" s="108"/>
      <c r="B247" s="114"/>
      <c r="C247" s="114"/>
      <c r="D247" s="156"/>
      <c r="E247" s="114"/>
      <c r="F247" s="156"/>
      <c r="G247" s="156"/>
    </row>
    <row r="248" spans="1:7" s="126" customFormat="1">
      <c r="A248" s="108"/>
      <c r="B248" s="114"/>
      <c r="C248" s="114"/>
      <c r="D248" s="156"/>
      <c r="E248" s="114"/>
      <c r="F248" s="156"/>
      <c r="G248" s="156"/>
    </row>
    <row r="249" spans="1:7" s="126" customFormat="1">
      <c r="A249" s="108"/>
      <c r="B249" s="114"/>
      <c r="C249" s="114"/>
      <c r="D249" s="156"/>
      <c r="E249" s="114"/>
      <c r="F249" s="156"/>
      <c r="G249" s="156"/>
    </row>
    <row r="250" spans="1:7" s="126" customFormat="1">
      <c r="A250" s="108"/>
      <c r="B250" s="114"/>
      <c r="C250" s="114"/>
      <c r="D250" s="156"/>
      <c r="E250" s="114"/>
      <c r="F250" s="156"/>
      <c r="G250" s="156"/>
    </row>
    <row r="251" spans="1:7" s="126" customFormat="1">
      <c r="A251" s="108"/>
      <c r="B251" s="114"/>
      <c r="C251" s="114"/>
      <c r="D251" s="156"/>
      <c r="E251" s="114"/>
      <c r="F251" s="156"/>
      <c r="G251" s="156"/>
    </row>
    <row r="252" spans="1:7" s="126" customFormat="1">
      <c r="A252" s="108"/>
      <c r="B252" s="114"/>
      <c r="C252" s="114"/>
      <c r="D252" s="156"/>
      <c r="E252" s="114"/>
      <c r="F252" s="156"/>
      <c r="G252" s="156"/>
    </row>
    <row r="253" spans="1:7" s="126" customFormat="1">
      <c r="A253" s="108"/>
      <c r="B253" s="114"/>
      <c r="C253" s="114"/>
      <c r="D253" s="156"/>
      <c r="E253" s="114"/>
      <c r="F253" s="156"/>
      <c r="G253" s="156"/>
    </row>
    <row r="254" spans="1:7" s="126" customFormat="1">
      <c r="A254" s="108"/>
      <c r="B254" s="114"/>
      <c r="C254" s="114"/>
      <c r="D254" s="156"/>
      <c r="E254" s="114"/>
      <c r="F254" s="156"/>
      <c r="G254" s="156"/>
    </row>
    <row r="255" spans="1:7" s="126" customFormat="1">
      <c r="A255" s="108"/>
      <c r="B255" s="114"/>
      <c r="C255" s="114"/>
      <c r="D255" s="156"/>
      <c r="E255" s="114"/>
      <c r="F255" s="156"/>
      <c r="G255" s="156"/>
    </row>
    <row r="256" spans="1:7" s="126" customFormat="1">
      <c r="A256" s="108"/>
      <c r="B256" s="114"/>
      <c r="C256" s="114"/>
      <c r="D256" s="156"/>
      <c r="E256" s="114"/>
      <c r="F256" s="156"/>
      <c r="G256" s="156"/>
    </row>
    <row r="257" spans="1:7" s="126" customFormat="1">
      <c r="A257" s="108"/>
      <c r="B257" s="114"/>
      <c r="C257" s="114"/>
      <c r="D257" s="156"/>
      <c r="E257" s="114"/>
      <c r="F257" s="156"/>
      <c r="G257" s="156"/>
    </row>
    <row r="258" spans="1:7" s="126" customFormat="1">
      <c r="A258" s="108"/>
      <c r="B258" s="114"/>
      <c r="C258" s="114"/>
      <c r="D258" s="156"/>
      <c r="E258" s="114"/>
      <c r="F258" s="156"/>
      <c r="G258" s="156"/>
    </row>
    <row r="259" spans="1:7" s="126" customFormat="1">
      <c r="A259" s="108"/>
      <c r="B259" s="114"/>
      <c r="C259" s="114"/>
      <c r="D259" s="156"/>
      <c r="E259" s="114"/>
      <c r="F259" s="156"/>
      <c r="G259" s="156"/>
    </row>
    <row r="260" spans="1:7" s="126" customFormat="1">
      <c r="A260" s="108"/>
      <c r="B260" s="114"/>
      <c r="C260" s="114"/>
      <c r="D260" s="156"/>
      <c r="E260" s="114"/>
      <c r="F260" s="156"/>
      <c r="G260" s="156"/>
    </row>
    <row r="261" spans="1:7" s="126" customFormat="1">
      <c r="A261" s="108"/>
      <c r="B261" s="114"/>
      <c r="C261" s="114"/>
      <c r="D261" s="156"/>
      <c r="E261" s="114"/>
      <c r="F261" s="156"/>
      <c r="G261" s="156"/>
    </row>
    <row r="262" spans="1:7" s="126" customFormat="1">
      <c r="A262" s="108"/>
      <c r="B262" s="114"/>
      <c r="C262" s="114"/>
      <c r="D262" s="156"/>
      <c r="E262" s="114"/>
      <c r="F262" s="156"/>
      <c r="G262" s="156"/>
    </row>
    <row r="263" spans="1:7" s="126" customFormat="1">
      <c r="A263" s="108"/>
      <c r="B263" s="114"/>
      <c r="C263" s="114"/>
      <c r="D263" s="156"/>
      <c r="E263" s="114"/>
      <c r="F263" s="156"/>
      <c r="G263" s="156"/>
    </row>
    <row r="264" spans="1:7" s="126" customFormat="1">
      <c r="A264" s="108"/>
      <c r="B264" s="114"/>
      <c r="C264" s="114"/>
      <c r="D264" s="156"/>
      <c r="E264" s="114"/>
      <c r="F264" s="156"/>
      <c r="G264" s="156"/>
    </row>
    <row r="265" spans="1:7" s="126" customFormat="1">
      <c r="A265" s="108"/>
      <c r="B265" s="114"/>
      <c r="C265" s="114"/>
      <c r="D265" s="156"/>
      <c r="E265" s="114"/>
      <c r="F265" s="156"/>
      <c r="G265" s="156"/>
    </row>
    <row r="266" spans="1:7" s="126" customFormat="1">
      <c r="A266" s="108"/>
      <c r="B266" s="114"/>
      <c r="C266" s="114"/>
      <c r="D266" s="156"/>
      <c r="E266" s="114"/>
      <c r="F266" s="156"/>
      <c r="G266" s="156"/>
    </row>
    <row r="267" spans="1:7" s="126" customFormat="1">
      <c r="A267" s="108"/>
      <c r="B267" s="114"/>
      <c r="C267" s="114"/>
      <c r="D267" s="156"/>
      <c r="E267" s="114"/>
      <c r="F267" s="156"/>
      <c r="G267" s="156"/>
    </row>
    <row r="268" spans="1:7" s="126" customFormat="1">
      <c r="A268" s="108"/>
      <c r="B268" s="114"/>
      <c r="C268" s="114"/>
      <c r="D268" s="156"/>
      <c r="E268" s="114"/>
      <c r="F268" s="156"/>
      <c r="G268" s="156"/>
    </row>
    <row r="269" spans="1:7" s="126" customFormat="1">
      <c r="A269" s="108"/>
      <c r="B269" s="114"/>
      <c r="C269" s="114"/>
      <c r="D269" s="156"/>
      <c r="E269" s="114"/>
      <c r="F269" s="156"/>
      <c r="G269" s="156"/>
    </row>
    <row r="270" spans="1:7" s="126" customFormat="1">
      <c r="A270" s="108"/>
      <c r="B270" s="114"/>
      <c r="C270" s="114"/>
      <c r="D270" s="156"/>
      <c r="E270" s="114"/>
      <c r="F270" s="156"/>
      <c r="G270" s="156"/>
    </row>
    <row r="271" spans="1:7" s="126" customFormat="1">
      <c r="A271" s="108"/>
      <c r="B271" s="114"/>
      <c r="C271" s="114"/>
      <c r="D271" s="156"/>
      <c r="E271" s="114"/>
      <c r="F271" s="156"/>
      <c r="G271" s="156"/>
    </row>
    <row r="272" spans="1:7" s="126" customFormat="1">
      <c r="A272" s="108"/>
      <c r="B272" s="114"/>
      <c r="C272" s="114"/>
      <c r="D272" s="156"/>
      <c r="E272" s="114"/>
      <c r="F272" s="156"/>
      <c r="G272" s="156"/>
    </row>
    <row r="273" spans="1:7" s="126" customFormat="1">
      <c r="A273" s="108"/>
      <c r="B273" s="114"/>
      <c r="C273" s="114"/>
      <c r="D273" s="156"/>
      <c r="E273" s="114"/>
      <c r="F273" s="156"/>
      <c r="G273" s="156"/>
    </row>
    <row r="274" spans="1:7" s="126" customFormat="1">
      <c r="A274" s="108"/>
      <c r="B274" s="114"/>
      <c r="C274" s="114"/>
      <c r="D274" s="156"/>
      <c r="E274" s="114"/>
      <c r="F274" s="156"/>
      <c r="G274" s="156"/>
    </row>
    <row r="275" spans="1:7" s="126" customFormat="1">
      <c r="A275" s="108"/>
      <c r="B275" s="114"/>
      <c r="C275" s="114"/>
      <c r="D275" s="156"/>
      <c r="E275" s="114"/>
      <c r="F275" s="156"/>
      <c r="G275" s="156"/>
    </row>
    <row r="276" spans="1:7" s="126" customFormat="1">
      <c r="A276" s="108"/>
      <c r="B276" s="114"/>
      <c r="C276" s="114"/>
      <c r="D276" s="156"/>
      <c r="E276" s="114"/>
      <c r="F276" s="156"/>
      <c r="G276" s="156"/>
    </row>
    <row r="277" spans="1:7" s="126" customFormat="1">
      <c r="A277" s="108"/>
      <c r="B277" s="114"/>
      <c r="C277" s="114"/>
      <c r="D277" s="156"/>
      <c r="E277" s="114"/>
      <c r="F277" s="156"/>
      <c r="G277" s="156"/>
    </row>
    <row r="278" spans="1:7" s="126" customFormat="1">
      <c r="A278" s="108"/>
      <c r="B278" s="114"/>
      <c r="C278" s="114"/>
      <c r="D278" s="156"/>
      <c r="E278" s="114"/>
      <c r="F278" s="156"/>
      <c r="G278" s="156"/>
    </row>
    <row r="279" spans="1:7" s="126" customFormat="1">
      <c r="A279" s="108"/>
      <c r="B279" s="114"/>
      <c r="C279" s="114"/>
      <c r="D279" s="156"/>
      <c r="E279" s="114"/>
      <c r="F279" s="156"/>
      <c r="G279" s="156"/>
    </row>
    <row r="280" spans="1:7" s="126" customFormat="1">
      <c r="A280" s="108"/>
      <c r="B280" s="114"/>
      <c r="C280" s="114"/>
      <c r="D280" s="156"/>
      <c r="E280" s="114"/>
      <c r="F280" s="156"/>
      <c r="G280" s="156"/>
    </row>
    <row r="281" spans="1:7" s="126" customFormat="1">
      <c r="A281" s="108"/>
      <c r="B281" s="114"/>
      <c r="C281" s="114"/>
      <c r="D281" s="156"/>
      <c r="E281" s="114"/>
      <c r="F281" s="156"/>
      <c r="G281" s="156"/>
    </row>
    <row r="282" spans="1:7" s="126" customFormat="1">
      <c r="A282" s="108"/>
      <c r="B282" s="114"/>
      <c r="C282" s="114"/>
      <c r="D282" s="156"/>
      <c r="E282" s="114"/>
      <c r="F282" s="156"/>
      <c r="G282" s="156"/>
    </row>
    <row r="283" spans="1:7" s="126" customFormat="1">
      <c r="A283" s="108"/>
      <c r="B283" s="114"/>
      <c r="C283" s="114"/>
      <c r="D283" s="156"/>
      <c r="E283" s="114"/>
      <c r="F283" s="156"/>
      <c r="G283" s="156"/>
    </row>
    <row r="284" spans="1:7" s="126" customFormat="1">
      <c r="A284" s="108"/>
      <c r="B284" s="114"/>
      <c r="C284" s="114"/>
      <c r="D284" s="156"/>
      <c r="E284" s="114"/>
      <c r="F284" s="156"/>
      <c r="G284" s="156"/>
    </row>
    <row r="285" spans="1:7" s="126" customFormat="1">
      <c r="A285" s="108"/>
      <c r="B285" s="114"/>
      <c r="C285" s="114"/>
      <c r="D285" s="156"/>
      <c r="E285" s="114"/>
      <c r="F285" s="156"/>
      <c r="G285" s="156"/>
    </row>
    <row r="286" spans="1:7" s="126" customFormat="1">
      <c r="A286" s="108"/>
      <c r="B286" s="114"/>
      <c r="C286" s="114"/>
      <c r="D286" s="156"/>
      <c r="E286" s="114"/>
      <c r="F286" s="156"/>
      <c r="G286" s="156"/>
    </row>
    <row r="287" spans="1:7" s="126" customFormat="1">
      <c r="A287" s="108"/>
      <c r="B287" s="114"/>
      <c r="C287" s="114"/>
      <c r="D287" s="156"/>
      <c r="E287" s="114"/>
      <c r="F287" s="156"/>
      <c r="G287" s="156"/>
    </row>
    <row r="288" spans="1:7" s="126" customFormat="1">
      <c r="A288" s="108"/>
      <c r="B288" s="114"/>
      <c r="C288" s="114"/>
      <c r="D288" s="156"/>
      <c r="E288" s="114"/>
      <c r="F288" s="156"/>
      <c r="G288" s="156"/>
    </row>
    <row r="289" spans="1:7" s="126" customFormat="1">
      <c r="A289" s="108"/>
      <c r="B289" s="114"/>
      <c r="C289" s="114"/>
      <c r="D289" s="156"/>
      <c r="E289" s="114"/>
      <c r="F289" s="156"/>
      <c r="G289" s="156"/>
    </row>
    <row r="290" spans="1:7" s="126" customFormat="1">
      <c r="A290" s="108"/>
      <c r="B290" s="114"/>
      <c r="C290" s="114"/>
      <c r="D290" s="156"/>
      <c r="E290" s="114"/>
      <c r="F290" s="156"/>
      <c r="G290" s="156"/>
    </row>
    <row r="291" spans="1:7" s="126" customFormat="1">
      <c r="A291" s="108"/>
      <c r="B291" s="114"/>
      <c r="C291" s="114"/>
      <c r="D291" s="156"/>
      <c r="E291" s="114"/>
      <c r="F291" s="156"/>
      <c r="G291" s="156"/>
    </row>
    <row r="292" spans="1:7" s="126" customFormat="1">
      <c r="A292" s="108"/>
      <c r="B292" s="114"/>
      <c r="C292" s="114"/>
      <c r="D292" s="156"/>
      <c r="E292" s="114"/>
      <c r="F292" s="156"/>
      <c r="G292" s="156"/>
    </row>
    <row r="293" spans="1:7" s="126" customFormat="1">
      <c r="A293" s="108"/>
      <c r="B293" s="114"/>
      <c r="C293" s="114"/>
      <c r="D293" s="156"/>
      <c r="E293" s="114"/>
      <c r="F293" s="156"/>
      <c r="G293" s="156"/>
    </row>
    <row r="294" spans="1:7" s="126" customFormat="1">
      <c r="A294" s="108"/>
      <c r="B294" s="114"/>
      <c r="C294" s="114"/>
      <c r="D294" s="156"/>
      <c r="E294" s="114"/>
      <c r="F294" s="156"/>
      <c r="G294" s="156"/>
    </row>
    <row r="295" spans="1:7" s="126" customFormat="1">
      <c r="A295" s="108"/>
      <c r="B295" s="114"/>
      <c r="C295" s="114"/>
      <c r="D295" s="156"/>
      <c r="E295" s="114"/>
      <c r="F295" s="156"/>
      <c r="G295" s="156"/>
    </row>
    <row r="296" spans="1:7" s="126" customFormat="1">
      <c r="A296" s="108"/>
      <c r="B296" s="114"/>
      <c r="C296" s="114"/>
      <c r="D296" s="156"/>
      <c r="E296" s="114"/>
      <c r="F296" s="156"/>
      <c r="G296" s="156"/>
    </row>
    <row r="297" spans="1:7" s="126" customFormat="1">
      <c r="A297" s="108"/>
      <c r="B297" s="114"/>
      <c r="C297" s="114"/>
      <c r="D297" s="156"/>
      <c r="E297" s="114"/>
      <c r="F297" s="156"/>
      <c r="G297" s="156"/>
    </row>
    <row r="298" spans="1:7" s="126" customFormat="1">
      <c r="A298" s="108"/>
      <c r="B298" s="114"/>
      <c r="C298" s="114"/>
      <c r="D298" s="156"/>
      <c r="E298" s="114"/>
      <c r="F298" s="156"/>
      <c r="G298" s="156"/>
    </row>
    <row r="299" spans="1:7" s="126" customFormat="1">
      <c r="A299" s="108"/>
      <c r="B299" s="114"/>
      <c r="C299" s="114"/>
      <c r="D299" s="156"/>
      <c r="E299" s="114"/>
      <c r="F299" s="156"/>
      <c r="G299" s="156"/>
    </row>
    <row r="300" spans="1:7" s="126" customFormat="1">
      <c r="A300" s="108"/>
      <c r="B300" s="114"/>
      <c r="C300" s="114"/>
      <c r="D300" s="156"/>
      <c r="E300" s="114"/>
      <c r="F300" s="156"/>
      <c r="G300" s="156"/>
    </row>
    <row r="301" spans="1:7" s="126" customFormat="1">
      <c r="A301" s="108"/>
      <c r="B301" s="114"/>
      <c r="C301" s="114"/>
      <c r="D301" s="156"/>
      <c r="E301" s="114"/>
      <c r="F301" s="156"/>
      <c r="G301" s="156"/>
    </row>
    <row r="302" spans="1:7" s="126" customFormat="1">
      <c r="A302" s="108"/>
      <c r="B302" s="114"/>
      <c r="C302" s="114"/>
      <c r="D302" s="156"/>
      <c r="E302" s="114"/>
      <c r="F302" s="156"/>
      <c r="G302" s="156"/>
    </row>
    <row r="303" spans="1:7" s="126" customFormat="1">
      <c r="A303" s="108"/>
      <c r="B303" s="114"/>
      <c r="C303" s="114"/>
      <c r="D303" s="156"/>
      <c r="E303" s="114"/>
      <c r="F303" s="156"/>
      <c r="G303" s="156"/>
    </row>
    <row r="304" spans="1:7" s="126" customFormat="1">
      <c r="A304" s="108"/>
      <c r="B304" s="114"/>
      <c r="C304" s="114"/>
      <c r="D304" s="156"/>
      <c r="E304" s="114"/>
      <c r="F304" s="156"/>
      <c r="G304" s="156"/>
    </row>
    <row r="305" spans="1:7" s="126" customFormat="1">
      <c r="A305" s="108"/>
      <c r="B305" s="114"/>
      <c r="C305" s="114"/>
      <c r="D305" s="156"/>
      <c r="E305" s="114"/>
      <c r="F305" s="156"/>
      <c r="G305" s="156"/>
    </row>
    <row r="306" spans="1:7" s="126" customFormat="1">
      <c r="A306" s="108"/>
      <c r="B306" s="114"/>
      <c r="C306" s="114"/>
      <c r="D306" s="156"/>
      <c r="E306" s="114"/>
      <c r="F306" s="156"/>
      <c r="G306" s="156"/>
    </row>
    <row r="307" spans="1:7" s="126" customFormat="1">
      <c r="A307" s="108"/>
      <c r="B307" s="114"/>
      <c r="C307" s="114"/>
      <c r="D307" s="156"/>
      <c r="E307" s="114"/>
      <c r="F307" s="156"/>
      <c r="G307" s="156"/>
    </row>
    <row r="308" spans="1:7" s="126" customFormat="1">
      <c r="A308" s="108"/>
      <c r="B308" s="114"/>
      <c r="C308" s="114"/>
      <c r="D308" s="156"/>
      <c r="E308" s="114"/>
      <c r="F308" s="156"/>
      <c r="G308" s="156"/>
    </row>
    <row r="309" spans="1:7" s="126" customFormat="1">
      <c r="A309" s="108"/>
      <c r="B309" s="114"/>
      <c r="C309" s="114"/>
      <c r="D309" s="156"/>
      <c r="E309" s="114"/>
      <c r="F309" s="156"/>
      <c r="G309" s="156"/>
    </row>
    <row r="310" spans="1:7" s="126" customFormat="1">
      <c r="A310" s="108"/>
      <c r="B310" s="114"/>
      <c r="C310" s="114"/>
      <c r="D310" s="156"/>
      <c r="E310" s="114"/>
      <c r="F310" s="156"/>
      <c r="G310" s="156"/>
    </row>
    <row r="311" spans="1:7" s="126" customFormat="1">
      <c r="A311" s="108"/>
      <c r="B311" s="114"/>
      <c r="C311" s="114"/>
      <c r="D311" s="156"/>
      <c r="E311" s="114"/>
      <c r="F311" s="156"/>
      <c r="G311" s="156"/>
    </row>
    <row r="312" spans="1:7" s="126" customFormat="1">
      <c r="A312" s="108"/>
      <c r="B312" s="114"/>
      <c r="C312" s="114"/>
      <c r="D312" s="156"/>
      <c r="E312" s="114"/>
      <c r="F312" s="156"/>
      <c r="G312" s="156"/>
    </row>
    <row r="313" spans="1:7" s="126" customFormat="1">
      <c r="A313" s="108"/>
      <c r="B313" s="114"/>
      <c r="C313" s="114"/>
      <c r="D313" s="156"/>
      <c r="E313" s="114"/>
      <c r="F313" s="156"/>
      <c r="G313" s="156"/>
    </row>
    <row r="314" spans="1:7" s="126" customFormat="1">
      <c r="A314" s="108"/>
      <c r="B314" s="114"/>
      <c r="C314" s="114"/>
      <c r="D314" s="156"/>
      <c r="E314" s="114"/>
      <c r="F314" s="156"/>
      <c r="G314" s="156"/>
    </row>
    <row r="315" spans="1:7" s="126" customFormat="1">
      <c r="A315" s="108"/>
      <c r="B315" s="114"/>
      <c r="C315" s="114"/>
      <c r="D315" s="156"/>
      <c r="E315" s="114"/>
      <c r="F315" s="156"/>
      <c r="G315" s="156"/>
    </row>
    <row r="316" spans="1:7" s="126" customFormat="1">
      <c r="A316" s="108"/>
      <c r="B316" s="114"/>
      <c r="C316" s="114"/>
      <c r="D316" s="156"/>
      <c r="E316" s="114"/>
      <c r="F316" s="156"/>
      <c r="G316" s="156"/>
    </row>
    <row r="317" spans="1:7" s="126" customFormat="1">
      <c r="A317" s="108"/>
      <c r="B317" s="114"/>
      <c r="C317" s="114"/>
      <c r="D317" s="156"/>
      <c r="E317" s="114"/>
      <c r="F317" s="156"/>
      <c r="G317" s="156"/>
    </row>
    <row r="318" spans="1:7" s="126" customFormat="1">
      <c r="A318" s="108"/>
      <c r="B318" s="114"/>
      <c r="C318" s="114"/>
      <c r="D318" s="156"/>
      <c r="E318" s="114"/>
      <c r="F318" s="156"/>
      <c r="G318" s="156"/>
    </row>
    <row r="319" spans="1:7" s="126" customFormat="1">
      <c r="A319" s="108"/>
      <c r="B319" s="114"/>
      <c r="C319" s="114"/>
      <c r="D319" s="156"/>
      <c r="E319" s="114"/>
      <c r="F319" s="156"/>
      <c r="G319" s="156"/>
    </row>
    <row r="320" spans="1:7" s="126" customFormat="1">
      <c r="A320" s="108"/>
      <c r="B320" s="114"/>
      <c r="C320" s="114"/>
      <c r="D320" s="156"/>
      <c r="E320" s="114"/>
      <c r="F320" s="156"/>
      <c r="G320" s="156"/>
    </row>
    <row r="321" spans="1:7" s="126" customFormat="1">
      <c r="A321" s="108"/>
      <c r="B321" s="114"/>
      <c r="C321" s="114"/>
      <c r="D321" s="156"/>
      <c r="E321" s="114"/>
      <c r="F321" s="156"/>
      <c r="G321" s="156"/>
    </row>
    <row r="322" spans="1:7" s="126" customFormat="1">
      <c r="A322" s="108"/>
      <c r="B322" s="114"/>
      <c r="C322" s="114"/>
      <c r="D322" s="156"/>
      <c r="E322" s="114"/>
      <c r="F322" s="156"/>
      <c r="G322" s="156"/>
    </row>
    <row r="323" spans="1:7" s="126" customFormat="1">
      <c r="A323" s="108"/>
      <c r="B323" s="114"/>
      <c r="C323" s="114"/>
      <c r="D323" s="156"/>
      <c r="E323" s="114"/>
      <c r="F323" s="156"/>
      <c r="G323" s="156"/>
    </row>
    <row r="324" spans="1:7" s="126" customFormat="1">
      <c r="A324" s="108"/>
      <c r="B324" s="114"/>
      <c r="C324" s="114"/>
      <c r="D324" s="156"/>
      <c r="E324" s="114"/>
      <c r="F324" s="156"/>
      <c r="G324" s="156"/>
    </row>
    <row r="325" spans="1:7" s="126" customFormat="1">
      <c r="A325" s="108"/>
      <c r="B325" s="114"/>
      <c r="C325" s="114"/>
      <c r="D325" s="156"/>
      <c r="E325" s="114"/>
      <c r="F325" s="156"/>
      <c r="G325" s="156"/>
    </row>
    <row r="326" spans="1:7" s="126" customFormat="1">
      <c r="A326" s="108"/>
      <c r="B326" s="114"/>
      <c r="C326" s="114"/>
      <c r="D326" s="156"/>
      <c r="E326" s="114"/>
      <c r="F326" s="156"/>
      <c r="G326" s="156"/>
    </row>
    <row r="327" spans="1:7" s="126" customFormat="1">
      <c r="A327" s="108"/>
      <c r="B327" s="114"/>
      <c r="C327" s="114"/>
      <c r="D327" s="156"/>
      <c r="E327" s="114"/>
      <c r="F327" s="156"/>
      <c r="G327" s="156"/>
    </row>
    <row r="328" spans="1:7" s="126" customFormat="1">
      <c r="A328" s="108"/>
      <c r="B328" s="114"/>
      <c r="C328" s="114"/>
      <c r="D328" s="156"/>
      <c r="E328" s="114"/>
      <c r="F328" s="156"/>
      <c r="G328" s="156"/>
    </row>
    <row r="329" spans="1:7" s="126" customFormat="1">
      <c r="A329" s="108"/>
      <c r="B329" s="114"/>
      <c r="C329" s="114"/>
      <c r="D329" s="156"/>
      <c r="E329" s="114"/>
      <c r="F329" s="156"/>
      <c r="G329" s="156"/>
    </row>
    <row r="330" spans="1:7" s="126" customFormat="1">
      <c r="A330" s="108"/>
      <c r="B330" s="114"/>
      <c r="C330" s="114"/>
      <c r="D330" s="156"/>
      <c r="E330" s="114"/>
      <c r="F330" s="156"/>
      <c r="G330" s="156"/>
    </row>
    <row r="331" spans="1:7" s="126" customFormat="1">
      <c r="A331" s="108"/>
      <c r="B331" s="114"/>
      <c r="C331" s="114"/>
      <c r="D331" s="156"/>
      <c r="E331" s="114"/>
      <c r="F331" s="156"/>
      <c r="G331" s="156"/>
    </row>
    <row r="332" spans="1:7" s="126" customFormat="1">
      <c r="A332" s="108"/>
      <c r="B332" s="114"/>
      <c r="C332" s="114"/>
      <c r="D332" s="156"/>
      <c r="E332" s="114"/>
      <c r="F332" s="156"/>
      <c r="G332" s="156"/>
    </row>
    <row r="333" spans="1:7" s="126" customFormat="1">
      <c r="A333" s="108"/>
      <c r="B333" s="114"/>
      <c r="C333" s="114"/>
      <c r="D333" s="156"/>
      <c r="E333" s="114"/>
      <c r="F333" s="156"/>
      <c r="G333" s="156"/>
    </row>
    <row r="334" spans="1:7" s="126" customFormat="1">
      <c r="A334" s="108"/>
      <c r="B334" s="114"/>
      <c r="C334" s="114"/>
      <c r="D334" s="156"/>
      <c r="E334" s="114"/>
      <c r="F334" s="156"/>
      <c r="G334" s="156"/>
    </row>
    <row r="335" spans="1:7" s="126" customFormat="1">
      <c r="A335" s="108"/>
      <c r="B335" s="114"/>
      <c r="C335" s="114"/>
      <c r="D335" s="156"/>
      <c r="E335" s="114"/>
      <c r="F335" s="156"/>
      <c r="G335" s="156"/>
    </row>
    <row r="336" spans="1:7" s="126" customFormat="1">
      <c r="A336" s="108"/>
      <c r="B336" s="114"/>
      <c r="C336" s="114"/>
      <c r="D336" s="156"/>
      <c r="E336" s="114"/>
      <c r="F336" s="156"/>
      <c r="G336" s="156"/>
    </row>
    <row r="337" spans="1:7" s="126" customFormat="1">
      <c r="A337" s="108"/>
      <c r="B337" s="114"/>
      <c r="C337" s="114"/>
      <c r="D337" s="156"/>
      <c r="E337" s="114"/>
      <c r="F337" s="156"/>
      <c r="G337" s="156"/>
    </row>
    <row r="338" spans="1:7" s="126" customFormat="1">
      <c r="A338" s="108"/>
      <c r="B338" s="114"/>
      <c r="C338" s="114"/>
      <c r="D338" s="156"/>
      <c r="E338" s="114"/>
      <c r="F338" s="156"/>
      <c r="G338" s="156"/>
    </row>
    <row r="339" spans="1:7" s="126" customFormat="1">
      <c r="A339" s="108"/>
      <c r="B339" s="114"/>
      <c r="C339" s="114"/>
      <c r="D339" s="156"/>
      <c r="E339" s="114"/>
      <c r="F339" s="156"/>
      <c r="G339" s="156"/>
    </row>
    <row r="340" spans="1:7" s="126" customFormat="1">
      <c r="A340" s="108"/>
      <c r="B340" s="114"/>
      <c r="C340" s="114"/>
      <c r="D340" s="156"/>
      <c r="E340" s="114"/>
      <c r="F340" s="156"/>
      <c r="G340" s="156"/>
    </row>
    <row r="341" spans="1:7" s="126" customFormat="1">
      <c r="A341" s="108"/>
      <c r="B341" s="114"/>
      <c r="C341" s="114"/>
      <c r="D341" s="156"/>
      <c r="E341" s="114"/>
      <c r="F341" s="156"/>
      <c r="G341" s="156"/>
    </row>
    <row r="342" spans="1:7" s="126" customFormat="1">
      <c r="A342" s="108"/>
      <c r="B342" s="114"/>
      <c r="C342" s="114"/>
      <c r="D342" s="156"/>
      <c r="E342" s="114"/>
      <c r="F342" s="156"/>
      <c r="G342" s="156"/>
    </row>
    <row r="343" spans="1:7" s="126" customFormat="1">
      <c r="A343" s="108"/>
      <c r="B343" s="114"/>
      <c r="C343" s="114"/>
      <c r="D343" s="156"/>
      <c r="E343" s="114"/>
      <c r="F343" s="156"/>
      <c r="G343" s="156"/>
    </row>
    <row r="344" spans="1:7" s="126" customFormat="1">
      <c r="A344" s="108"/>
      <c r="B344" s="114"/>
      <c r="C344" s="114"/>
      <c r="D344" s="156"/>
      <c r="E344" s="114"/>
      <c r="F344" s="156"/>
      <c r="G344" s="156"/>
    </row>
    <row r="345" spans="1:7" s="126" customFormat="1">
      <c r="A345" s="108"/>
      <c r="B345" s="114"/>
      <c r="C345" s="114"/>
      <c r="D345" s="156"/>
      <c r="E345" s="114"/>
      <c r="F345" s="156"/>
      <c r="G345" s="156"/>
    </row>
    <row r="346" spans="1:7" s="126" customFormat="1">
      <c r="A346" s="108"/>
      <c r="B346" s="114"/>
      <c r="C346" s="114"/>
      <c r="D346" s="156"/>
      <c r="E346" s="114"/>
      <c r="F346" s="156"/>
      <c r="G346" s="156"/>
    </row>
    <row r="347" spans="1:7" s="126" customFormat="1">
      <c r="A347" s="108"/>
      <c r="B347" s="114"/>
      <c r="C347" s="114"/>
      <c r="D347" s="156"/>
      <c r="E347" s="114"/>
      <c r="F347" s="156"/>
      <c r="G347" s="156"/>
    </row>
    <row r="348" spans="1:7" s="126" customFormat="1">
      <c r="A348" s="108"/>
      <c r="B348" s="114"/>
      <c r="C348" s="114"/>
      <c r="D348" s="156"/>
      <c r="E348" s="114"/>
      <c r="F348" s="156"/>
      <c r="G348" s="156"/>
    </row>
    <row r="349" spans="1:7" s="126" customFormat="1">
      <c r="A349" s="108"/>
      <c r="B349" s="114"/>
      <c r="C349" s="114"/>
      <c r="D349" s="156"/>
      <c r="E349" s="114"/>
      <c r="F349" s="156"/>
      <c r="G349" s="156"/>
    </row>
    <row r="350" spans="1:7" s="126" customFormat="1">
      <c r="A350" s="108"/>
      <c r="B350" s="114"/>
      <c r="C350" s="114"/>
      <c r="D350" s="156"/>
      <c r="E350" s="114"/>
      <c r="F350" s="156"/>
      <c r="G350" s="156"/>
    </row>
    <row r="351" spans="1:7" s="126" customFormat="1">
      <c r="A351" s="108"/>
      <c r="B351" s="114"/>
      <c r="C351" s="114"/>
      <c r="D351" s="156"/>
      <c r="E351" s="114"/>
      <c r="F351" s="156"/>
      <c r="G351" s="156"/>
    </row>
    <row r="352" spans="1:7" s="126" customFormat="1">
      <c r="A352" s="108"/>
      <c r="B352" s="114"/>
      <c r="C352" s="114"/>
      <c r="D352" s="156"/>
      <c r="E352" s="114"/>
      <c r="F352" s="156"/>
      <c r="G352" s="156"/>
    </row>
    <row r="353" spans="1:7" s="126" customFormat="1">
      <c r="A353" s="108"/>
      <c r="B353" s="114"/>
      <c r="C353" s="114"/>
      <c r="D353" s="156"/>
      <c r="E353" s="114"/>
      <c r="F353" s="156"/>
      <c r="G353" s="156"/>
    </row>
    <row r="354" spans="1:7" s="126" customFormat="1">
      <c r="A354" s="108"/>
      <c r="B354" s="114"/>
      <c r="C354" s="114"/>
      <c r="D354" s="156"/>
      <c r="E354" s="114"/>
      <c r="F354" s="156"/>
      <c r="G354" s="156"/>
    </row>
    <row r="355" spans="1:7" s="126" customFormat="1">
      <c r="A355" s="108"/>
      <c r="B355" s="114"/>
      <c r="C355" s="114"/>
      <c r="D355" s="156"/>
      <c r="E355" s="114"/>
      <c r="F355" s="156"/>
      <c r="G355" s="156"/>
    </row>
    <row r="356" spans="1:7" s="126" customFormat="1">
      <c r="A356" s="108"/>
      <c r="B356" s="114"/>
      <c r="C356" s="114"/>
      <c r="D356" s="156"/>
      <c r="E356" s="114"/>
      <c r="F356" s="156"/>
      <c r="G356" s="156"/>
    </row>
    <row r="357" spans="1:7" s="126" customFormat="1">
      <c r="A357" s="108"/>
      <c r="B357" s="114"/>
      <c r="C357" s="114"/>
      <c r="D357" s="156"/>
      <c r="E357" s="114"/>
      <c r="F357" s="156"/>
      <c r="G357" s="156"/>
    </row>
    <row r="358" spans="1:7" s="126" customFormat="1">
      <c r="A358" s="108"/>
      <c r="B358" s="114"/>
      <c r="C358" s="114"/>
      <c r="D358" s="156"/>
      <c r="E358" s="114"/>
      <c r="F358" s="156"/>
      <c r="G358" s="156"/>
    </row>
    <row r="359" spans="1:7" s="126" customFormat="1">
      <c r="A359" s="108"/>
      <c r="B359" s="114"/>
      <c r="C359" s="114"/>
      <c r="D359" s="156"/>
      <c r="E359" s="114"/>
      <c r="F359" s="156"/>
      <c r="G359" s="156"/>
    </row>
    <row r="360" spans="1:7" s="126" customFormat="1">
      <c r="A360" s="108"/>
      <c r="B360" s="114"/>
      <c r="C360" s="114"/>
      <c r="D360" s="156"/>
      <c r="E360" s="114"/>
      <c r="F360" s="156"/>
      <c r="G360" s="156"/>
    </row>
    <row r="361" spans="1:7" s="126" customFormat="1">
      <c r="A361" s="108"/>
      <c r="B361" s="114"/>
      <c r="C361" s="114"/>
      <c r="D361" s="156"/>
      <c r="E361" s="114"/>
      <c r="F361" s="156"/>
      <c r="G361" s="156"/>
    </row>
    <row r="362" spans="1:7" s="126" customFormat="1">
      <c r="A362" s="108"/>
      <c r="B362" s="114"/>
      <c r="C362" s="114"/>
      <c r="D362" s="156"/>
      <c r="E362" s="114"/>
      <c r="F362" s="156"/>
      <c r="G362" s="156"/>
    </row>
    <row r="363" spans="1:7" s="126" customFormat="1">
      <c r="A363" s="108"/>
      <c r="B363" s="114"/>
      <c r="C363" s="114"/>
      <c r="D363" s="156"/>
      <c r="E363" s="114"/>
      <c r="F363" s="156"/>
      <c r="G363" s="156"/>
    </row>
    <row r="364" spans="1:7" s="126" customFormat="1">
      <c r="A364" s="108"/>
      <c r="B364" s="114"/>
      <c r="C364" s="114"/>
      <c r="D364" s="156"/>
      <c r="E364" s="114"/>
      <c r="F364" s="156"/>
      <c r="G364" s="156"/>
    </row>
    <row r="365" spans="1:7" s="126" customFormat="1">
      <c r="A365" s="108"/>
      <c r="B365" s="114"/>
      <c r="C365" s="114"/>
      <c r="D365" s="156"/>
      <c r="E365" s="114"/>
      <c r="F365" s="156"/>
      <c r="G365" s="156"/>
    </row>
    <row r="366" spans="1:7" s="126" customFormat="1">
      <c r="A366" s="108"/>
      <c r="B366" s="114"/>
      <c r="C366" s="114"/>
      <c r="D366" s="156"/>
      <c r="E366" s="114"/>
      <c r="F366" s="156"/>
      <c r="G366" s="156"/>
    </row>
    <row r="367" spans="1:7" s="126" customFormat="1">
      <c r="A367" s="108"/>
      <c r="B367" s="114"/>
      <c r="C367" s="114"/>
      <c r="D367" s="156"/>
      <c r="E367" s="114"/>
      <c r="F367" s="156"/>
      <c r="G367" s="156"/>
    </row>
    <row r="368" spans="1:7" s="126" customFormat="1">
      <c r="A368" s="108"/>
      <c r="B368" s="114"/>
      <c r="C368" s="114"/>
      <c r="D368" s="156"/>
      <c r="E368" s="114"/>
      <c r="F368" s="156"/>
      <c r="G368" s="156"/>
    </row>
    <row r="369" spans="1:7" s="126" customFormat="1">
      <c r="A369" s="108"/>
      <c r="B369" s="114"/>
      <c r="C369" s="114"/>
      <c r="D369" s="156"/>
      <c r="E369" s="114"/>
      <c r="F369" s="156"/>
      <c r="G369" s="156"/>
    </row>
    <row r="370" spans="1:7" s="126" customFormat="1">
      <c r="A370" s="108"/>
      <c r="B370" s="114"/>
      <c r="C370" s="114"/>
      <c r="D370" s="156"/>
      <c r="E370" s="114"/>
      <c r="F370" s="156"/>
      <c r="G370" s="156"/>
    </row>
    <row r="371" spans="1:7" s="126" customFormat="1">
      <c r="A371" s="108"/>
      <c r="B371" s="114"/>
      <c r="C371" s="114"/>
      <c r="D371" s="156"/>
      <c r="E371" s="114"/>
      <c r="F371" s="156"/>
      <c r="G371" s="156"/>
    </row>
    <row r="372" spans="1:7" s="126" customFormat="1">
      <c r="A372" s="108"/>
      <c r="B372" s="114"/>
      <c r="C372" s="114"/>
      <c r="D372" s="156"/>
      <c r="E372" s="114"/>
      <c r="F372" s="156"/>
      <c r="G372" s="156"/>
    </row>
    <row r="373" spans="1:7" s="126" customFormat="1">
      <c r="A373" s="108"/>
      <c r="B373" s="114"/>
      <c r="C373" s="114"/>
      <c r="D373" s="156"/>
      <c r="E373" s="114"/>
      <c r="F373" s="156"/>
      <c r="G373" s="156"/>
    </row>
    <row r="374" spans="1:7" s="126" customFormat="1">
      <c r="A374" s="108"/>
      <c r="B374" s="114"/>
      <c r="C374" s="114"/>
      <c r="D374" s="156"/>
      <c r="E374" s="114"/>
      <c r="F374" s="156"/>
      <c r="G374" s="156"/>
    </row>
    <row r="375" spans="1:7" s="126" customFormat="1">
      <c r="A375" s="108"/>
      <c r="B375" s="114"/>
      <c r="C375" s="114"/>
      <c r="D375" s="156"/>
      <c r="E375" s="114"/>
      <c r="F375" s="156"/>
      <c r="G375" s="156"/>
    </row>
    <row r="376" spans="1:7" s="126" customFormat="1">
      <c r="A376" s="108"/>
      <c r="B376" s="114"/>
      <c r="C376" s="114"/>
      <c r="D376" s="156"/>
      <c r="E376" s="114"/>
      <c r="F376" s="156"/>
      <c r="G376" s="156"/>
    </row>
    <row r="377" spans="1:7" s="126" customFormat="1">
      <c r="A377" s="108"/>
      <c r="B377" s="114"/>
      <c r="C377" s="114"/>
      <c r="D377" s="156"/>
      <c r="E377" s="114"/>
      <c r="F377" s="156"/>
      <c r="G377" s="156"/>
    </row>
    <row r="378" spans="1:7" s="126" customFormat="1">
      <c r="A378" s="108"/>
      <c r="B378" s="114"/>
      <c r="C378" s="114"/>
      <c r="D378" s="156"/>
      <c r="E378" s="114"/>
      <c r="F378" s="156"/>
      <c r="G378" s="156"/>
    </row>
    <row r="379" spans="1:7" s="126" customFormat="1">
      <c r="A379" s="108"/>
      <c r="B379" s="114"/>
      <c r="C379" s="114"/>
      <c r="D379" s="156"/>
      <c r="E379" s="114"/>
      <c r="F379" s="156"/>
      <c r="G379" s="156"/>
    </row>
  </sheetData>
  <mergeCells count="22">
    <mergeCell ref="A135:A137"/>
    <mergeCell ref="N7:O7"/>
    <mergeCell ref="B3:E3"/>
    <mergeCell ref="F3:G3"/>
    <mergeCell ref="B25:E25"/>
    <mergeCell ref="F25:G25"/>
    <mergeCell ref="B91:E91"/>
    <mergeCell ref="F91:G91"/>
    <mergeCell ref="B113:E113"/>
    <mergeCell ref="F113:G113"/>
    <mergeCell ref="B135:E135"/>
    <mergeCell ref="F135:G135"/>
    <mergeCell ref="A3:A5"/>
    <mergeCell ref="A25:A27"/>
    <mergeCell ref="A47:A49"/>
    <mergeCell ref="A91:A93"/>
    <mergeCell ref="A113:A115"/>
    <mergeCell ref="B47:E47"/>
    <mergeCell ref="F47:G47"/>
    <mergeCell ref="A69:A71"/>
    <mergeCell ref="B69:E69"/>
    <mergeCell ref="F69:G69"/>
  </mergeCells>
  <pageMargins left="0.7" right="0.7" top="0.75" bottom="0.75" header="0.3" footer="0.3"/>
  <pageSetup paperSize="9" orientation="portrait" r:id="rId1"/>
  <headerFooter>
    <oddHeader>&amp;C&amp;B&amp;"Arial"&amp;12&amp;Kff0000​‌OFFICIAL: Sensitive‌​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B0C4-A870-4292-8C33-62102551C784}">
  <sheetPr>
    <tabColor rgb="FF0072CE"/>
    <pageSetUpPr autoPageBreaks="0"/>
  </sheetPr>
  <dimension ref="A1:O335"/>
  <sheetViews>
    <sheetView showGridLines="0" zoomScaleNormal="100" workbookViewId="0"/>
  </sheetViews>
  <sheetFormatPr defaultColWidth="8.5" defaultRowHeight="12.75"/>
  <cols>
    <col min="1" max="1" width="27.875" style="57" bestFit="1" customWidth="1"/>
    <col min="2" max="2" width="15.875" style="57" bestFit="1" customWidth="1"/>
    <col min="3" max="3" width="18.75" style="57" bestFit="1" customWidth="1"/>
    <col min="4" max="4" width="19.5" style="56" bestFit="1" customWidth="1"/>
    <col min="5" max="5" width="17.125" style="57" bestFit="1" customWidth="1"/>
    <col min="6" max="6" width="16.25" style="56" bestFit="1" customWidth="1"/>
    <col min="7" max="7" width="13" style="56" bestFit="1" customWidth="1"/>
    <col min="8" max="9" width="8.5" style="55"/>
    <col min="10" max="10" width="9.625" style="64" bestFit="1" customWidth="1"/>
    <col min="11" max="11" width="17.625" style="55" bestFit="1" customWidth="1"/>
    <col min="12" max="15" width="8.5" style="55"/>
    <col min="16" max="16" width="17.75" style="55" bestFit="1" customWidth="1"/>
    <col min="17" max="17" width="11.375" style="55" bestFit="1" customWidth="1"/>
    <col min="18" max="18" width="14.25" style="55" bestFit="1" customWidth="1"/>
    <col min="19" max="19" width="16.5" style="55" bestFit="1" customWidth="1"/>
    <col min="20" max="20" width="10.75" style="55" bestFit="1" customWidth="1"/>
    <col min="21" max="21" width="18" style="55" bestFit="1" customWidth="1"/>
    <col min="22" max="22" width="12" style="55" bestFit="1" customWidth="1"/>
    <col min="23" max="23" width="9.125" style="55" bestFit="1" customWidth="1"/>
    <col min="24" max="16384" width="8.5" style="55"/>
  </cols>
  <sheetData>
    <row r="1" spans="1:15" ht="20.25">
      <c r="A1" s="63" t="s">
        <v>163</v>
      </c>
      <c r="B1" s="61"/>
      <c r="C1" s="61"/>
      <c r="D1" s="62"/>
      <c r="E1" s="61"/>
      <c r="F1" s="60"/>
      <c r="G1" s="60"/>
    </row>
    <row r="2" spans="1:15" ht="15" customHeight="1">
      <c r="A2" s="58"/>
      <c r="D2" s="59"/>
    </row>
    <row r="3" spans="1:15" s="126" customFormat="1">
      <c r="A3" s="250" t="s">
        <v>91</v>
      </c>
      <c r="B3" s="253" t="s">
        <v>258</v>
      </c>
      <c r="C3" s="253"/>
      <c r="D3" s="253"/>
      <c r="E3" s="254"/>
      <c r="F3" s="255" t="s">
        <v>259</v>
      </c>
      <c r="G3" s="255"/>
      <c r="J3" s="188"/>
    </row>
    <row r="4" spans="1:15" s="126" customFormat="1">
      <c r="A4" s="251"/>
      <c r="B4" s="189" t="s">
        <v>161</v>
      </c>
      <c r="C4" s="189" t="s">
        <v>160</v>
      </c>
      <c r="D4" s="190" t="s">
        <v>154</v>
      </c>
      <c r="E4" s="191" t="s">
        <v>159</v>
      </c>
      <c r="F4" s="190" t="s">
        <v>158</v>
      </c>
      <c r="G4" s="190" t="s">
        <v>157</v>
      </c>
      <c r="J4" s="188"/>
    </row>
    <row r="5" spans="1:15" s="126" customFormat="1">
      <c r="A5" s="252"/>
      <c r="B5" s="192" t="s">
        <v>153</v>
      </c>
      <c r="C5" s="192" t="s">
        <v>152</v>
      </c>
      <c r="D5" s="193" t="s">
        <v>151</v>
      </c>
      <c r="E5" s="194" t="s">
        <v>150</v>
      </c>
      <c r="F5" s="193"/>
      <c r="G5" s="195"/>
      <c r="J5" s="188"/>
    </row>
    <row r="6" spans="1:15" s="126" customFormat="1">
      <c r="A6" s="108" t="s">
        <v>149</v>
      </c>
      <c r="B6" s="114">
        <v>23.588999999999999</v>
      </c>
      <c r="C6" s="114">
        <v>21992.276000000002</v>
      </c>
      <c r="D6" s="170">
        <f t="shared" ref="D6:D22" si="0">IFERROR(C6/$C$22,"")</f>
        <v>2.8214939382999547E-2</v>
      </c>
      <c r="E6" s="196">
        <v>6044.339489</v>
      </c>
      <c r="F6" s="156">
        <v>4.8329863927944888E-2</v>
      </c>
      <c r="G6" s="156">
        <v>5.5743950010982458E-2</v>
      </c>
      <c r="J6" s="205"/>
    </row>
    <row r="7" spans="1:15" s="126" customFormat="1">
      <c r="A7" s="108" t="s" vm="9">
        <v>148</v>
      </c>
      <c r="B7" s="114">
        <v>14.935</v>
      </c>
      <c r="C7" s="114">
        <v>28160.822</v>
      </c>
      <c r="D7" s="170">
        <f t="shared" si="0"/>
        <v>3.6128861137675793E-2</v>
      </c>
      <c r="E7" s="197">
        <v>11863.371236000001</v>
      </c>
      <c r="F7" s="156">
        <v>2.575488320306123E-2</v>
      </c>
      <c r="G7" s="156">
        <v>0.13887282509133664</v>
      </c>
      <c r="J7" s="205"/>
      <c r="L7" s="155"/>
      <c r="M7" s="155"/>
      <c r="N7" s="256"/>
      <c r="O7" s="256"/>
    </row>
    <row r="8" spans="1:15" s="126" customFormat="1">
      <c r="A8" s="108" t="s">
        <v>147</v>
      </c>
      <c r="B8" s="114">
        <v>12.499000000000001</v>
      </c>
      <c r="C8" s="114">
        <v>26368.593000000001</v>
      </c>
      <c r="D8" s="170">
        <f t="shared" si="0"/>
        <v>3.3829525107359787E-2</v>
      </c>
      <c r="E8" s="197">
        <v>3951.084895</v>
      </c>
      <c r="F8" s="156">
        <v>8.6087850508484537E-6</v>
      </c>
      <c r="G8" s="156">
        <v>0.1600838310926076</v>
      </c>
      <c r="J8" s="205"/>
      <c r="L8" s="155"/>
      <c r="M8" s="155"/>
      <c r="N8" s="155"/>
      <c r="O8" s="155"/>
    </row>
    <row r="9" spans="1:15" s="126" customFormat="1">
      <c r="A9" s="108" t="s" vm="8">
        <v>146</v>
      </c>
      <c r="B9" s="114">
        <v>8.4890000000000008</v>
      </c>
      <c r="C9" s="114">
        <v>13471.424000000001</v>
      </c>
      <c r="D9" s="170">
        <f t="shared" si="0"/>
        <v>1.7283132112505557E-2</v>
      </c>
      <c r="E9" s="197">
        <v>2313.2289259999998</v>
      </c>
      <c r="F9" s="156">
        <v>3.8030540813790974E-2</v>
      </c>
      <c r="G9" s="156">
        <v>0.14258304027766253</v>
      </c>
      <c r="J9" s="205"/>
    </row>
    <row r="10" spans="1:15" s="126" customFormat="1">
      <c r="A10" s="108" t="s" vm="7">
        <v>145</v>
      </c>
      <c r="B10" s="114">
        <v>147.46700000000001</v>
      </c>
      <c r="C10" s="114">
        <v>228153.89</v>
      </c>
      <c r="D10" s="170">
        <f t="shared" si="0"/>
        <v>0.29270950293391851</v>
      </c>
      <c r="E10" s="197">
        <v>54483.572269999997</v>
      </c>
      <c r="F10" s="156">
        <v>0.10022107481453335</v>
      </c>
      <c r="G10" s="156">
        <v>0.12001338296285866</v>
      </c>
      <c r="J10" s="205"/>
    </row>
    <row r="11" spans="1:15" s="126" customFormat="1">
      <c r="A11" s="108" t="s" vm="6">
        <v>144</v>
      </c>
      <c r="B11" s="114">
        <v>8.4239999999999995</v>
      </c>
      <c r="C11" s="114">
        <v>9099.5040000000008</v>
      </c>
      <c r="D11" s="170">
        <f t="shared" si="0"/>
        <v>1.1674187509076455E-2</v>
      </c>
      <c r="E11" s="197">
        <v>2864.2335320000002</v>
      </c>
      <c r="F11" s="156">
        <v>0.13832321342478646</v>
      </c>
      <c r="G11" s="156">
        <v>0.13010347735936548</v>
      </c>
      <c r="J11" s="205"/>
    </row>
    <row r="12" spans="1:15" s="126" customFormat="1">
      <c r="A12" s="108" t="s">
        <v>143</v>
      </c>
      <c r="B12" s="114">
        <v>0.25</v>
      </c>
      <c r="C12" s="114">
        <v>313.65499999999997</v>
      </c>
      <c r="D12" s="170">
        <f t="shared" si="0"/>
        <v>4.0240295329936387E-4</v>
      </c>
      <c r="E12" s="197">
        <v>36.693553000000001</v>
      </c>
      <c r="F12" s="156" t="s">
        <v>114</v>
      </c>
      <c r="G12" s="156" t="s">
        <v>114</v>
      </c>
      <c r="J12" s="205"/>
    </row>
    <row r="13" spans="1:15" s="126" customFormat="1">
      <c r="A13" s="108" t="s" vm="5">
        <v>142</v>
      </c>
      <c r="B13" s="114">
        <v>8.3049999999999997</v>
      </c>
      <c r="C13" s="114">
        <v>7459.4250000000002</v>
      </c>
      <c r="D13" s="170">
        <f t="shared" si="0"/>
        <v>9.570051967655889E-3</v>
      </c>
      <c r="E13" s="197">
        <v>2795.8573670000001</v>
      </c>
      <c r="F13" s="156">
        <v>0</v>
      </c>
      <c r="G13" s="156">
        <v>6.2588292797623263E-2</v>
      </c>
      <c r="J13" s="205"/>
    </row>
    <row r="14" spans="1:15" s="126" customFormat="1">
      <c r="A14" s="108" t="s" vm="4">
        <v>141</v>
      </c>
      <c r="B14" s="114">
        <v>5.798</v>
      </c>
      <c r="C14" s="114">
        <v>9231.8189999999995</v>
      </c>
      <c r="D14" s="170">
        <f t="shared" si="0"/>
        <v>1.1843940730819468E-2</v>
      </c>
      <c r="E14" s="197">
        <v>1693.1332640000001</v>
      </c>
      <c r="F14" s="156">
        <v>1.1390951213373548E-3</v>
      </c>
      <c r="G14" s="156">
        <v>0.14744229659643893</v>
      </c>
      <c r="J14" s="205"/>
    </row>
    <row r="15" spans="1:15" s="126" customFormat="1">
      <c r="A15" s="108" t="s" vm="3">
        <v>140</v>
      </c>
      <c r="B15" s="114">
        <v>42.530999999999999</v>
      </c>
      <c r="C15" s="114">
        <v>61870.97</v>
      </c>
      <c r="D15" s="170">
        <f t="shared" si="0"/>
        <v>7.9377217170127509E-2</v>
      </c>
      <c r="E15" s="197">
        <v>32983.96286</v>
      </c>
      <c r="F15" s="156">
        <v>0.11439820695165037</v>
      </c>
      <c r="G15" s="156">
        <v>0.15562200208924715</v>
      </c>
      <c r="J15" s="205"/>
    </row>
    <row r="16" spans="1:15" s="126" customFormat="1">
      <c r="A16" s="108" t="s">
        <v>249</v>
      </c>
      <c r="B16" s="114" t="s">
        <v>136</v>
      </c>
      <c r="C16" s="114" t="s">
        <v>136</v>
      </c>
      <c r="D16" s="170" t="str">
        <f t="shared" si="0"/>
        <v/>
      </c>
      <c r="E16" s="197" t="s">
        <v>136</v>
      </c>
      <c r="F16" s="156" t="s">
        <v>136</v>
      </c>
      <c r="G16" s="156" t="s">
        <v>136</v>
      </c>
      <c r="J16" s="205"/>
    </row>
    <row r="17" spans="1:10" s="126" customFormat="1">
      <c r="A17" s="108" t="s">
        <v>139</v>
      </c>
      <c r="B17" s="114">
        <v>1.698</v>
      </c>
      <c r="C17" s="114">
        <v>5162.55</v>
      </c>
      <c r="D17" s="170">
        <f t="shared" si="0"/>
        <v>6.6232815244636027E-3</v>
      </c>
      <c r="E17" s="197">
        <v>1270.4450039999999</v>
      </c>
      <c r="F17" s="156">
        <v>5.4051991897111594E-4</v>
      </c>
      <c r="G17" s="156">
        <v>0.18180808634418541</v>
      </c>
      <c r="J17" s="205"/>
    </row>
    <row r="18" spans="1:10" s="126" customFormat="1">
      <c r="A18" s="108" t="s" vm="2">
        <v>137</v>
      </c>
      <c r="B18" s="114">
        <v>56.26</v>
      </c>
      <c r="C18" s="114">
        <v>101191.826</v>
      </c>
      <c r="D18" s="170">
        <f t="shared" si="0"/>
        <v>0.1298238179916002</v>
      </c>
      <c r="E18" s="197">
        <v>31169.348214000001</v>
      </c>
      <c r="F18" s="156">
        <v>9.30152185911662E-4</v>
      </c>
      <c r="G18" s="156">
        <v>7.6362731179415208E-2</v>
      </c>
      <c r="J18" s="205"/>
    </row>
    <row r="19" spans="1:10" s="126" customFormat="1">
      <c r="A19" s="108" t="s">
        <v>135</v>
      </c>
      <c r="B19" s="114">
        <v>86.497</v>
      </c>
      <c r="C19" s="114">
        <v>150358.62599999999</v>
      </c>
      <c r="D19" s="170">
        <f t="shared" si="0"/>
        <v>0.19290224978538367</v>
      </c>
      <c r="E19" s="197">
        <v>45814.532394000002</v>
      </c>
      <c r="F19" s="156">
        <v>6.0651375505934524E-2</v>
      </c>
      <c r="G19" s="156">
        <v>0.14148235729494077</v>
      </c>
      <c r="J19" s="205"/>
    </row>
    <row r="20" spans="1:10" s="126" customFormat="1">
      <c r="A20" s="108" t="s">
        <v>134</v>
      </c>
      <c r="B20" s="114">
        <v>16.823</v>
      </c>
      <c r="C20" s="114">
        <v>33656.114000000001</v>
      </c>
      <c r="D20" s="170">
        <f t="shared" si="0"/>
        <v>4.3179033237729571E-2</v>
      </c>
      <c r="E20" s="197">
        <v>5408.2845440000001</v>
      </c>
      <c r="F20" s="156">
        <v>3.4666934333132439E-5</v>
      </c>
      <c r="G20" s="156">
        <v>0.11749605685730975</v>
      </c>
      <c r="J20" s="205"/>
    </row>
    <row r="21" spans="1:10" s="126" customFormat="1">
      <c r="A21" s="108" t="s" vm="1">
        <v>133</v>
      </c>
      <c r="B21" s="114">
        <v>58.398000000000003</v>
      </c>
      <c r="C21" s="114">
        <v>82963.520999999993</v>
      </c>
      <c r="D21" s="170">
        <f t="shared" si="0"/>
        <v>0.10643785645538503</v>
      </c>
      <c r="E21" s="197">
        <v>27597.681725999999</v>
      </c>
      <c r="F21" s="156">
        <v>0.11569642338748101</v>
      </c>
      <c r="G21" s="156">
        <v>0.13848967828475728</v>
      </c>
      <c r="J21" s="205"/>
    </row>
    <row r="22" spans="1:10" s="143" customFormat="1" ht="13.5" thickBot="1">
      <c r="A22" s="158" t="s">
        <v>132</v>
      </c>
      <c r="B22" s="120">
        <v>491.96300000000002</v>
      </c>
      <c r="C22" s="120">
        <v>779455.01500000001</v>
      </c>
      <c r="D22" s="159">
        <f t="shared" si="0"/>
        <v>1</v>
      </c>
      <c r="E22" s="198">
        <v>230289.76927399999</v>
      </c>
      <c r="F22" s="159">
        <v>6.6819622299011436E-2</v>
      </c>
      <c r="G22" s="159">
        <v>0.12566301200397989</v>
      </c>
      <c r="J22" s="205"/>
    </row>
    <row r="23" spans="1:10" s="126" customFormat="1" ht="13.5" thickTop="1">
      <c r="A23" s="123"/>
      <c r="B23" s="161"/>
      <c r="C23" s="161"/>
      <c r="D23" s="170"/>
      <c r="E23" s="161"/>
      <c r="F23" s="161"/>
      <c r="G23" s="170"/>
      <c r="J23" s="205"/>
    </row>
    <row r="24" spans="1:10" s="126" customFormat="1">
      <c r="A24" s="199"/>
      <c r="B24" s="200"/>
      <c r="C24" s="200"/>
      <c r="D24" s="201"/>
      <c r="E24" s="200"/>
      <c r="F24" s="201"/>
      <c r="G24" s="201"/>
      <c r="J24" s="205"/>
    </row>
    <row r="25" spans="1:10" s="126" customFormat="1">
      <c r="A25" s="250" t="s">
        <v>90</v>
      </c>
      <c r="B25" s="253" t="str">
        <f>B3</f>
        <v>As at 31/12/2024</v>
      </c>
      <c r="C25" s="253"/>
      <c r="D25" s="253"/>
      <c r="E25" s="254"/>
      <c r="F25" s="255" t="str">
        <f>F3</f>
        <v>12 months to 31/12/2024</v>
      </c>
      <c r="G25" s="255"/>
      <c r="J25" s="205"/>
    </row>
    <row r="26" spans="1:10" s="126" customFormat="1">
      <c r="A26" s="251"/>
      <c r="B26" s="189" t="str">
        <f>B4</f>
        <v>Lives insured</v>
      </c>
      <c r="C26" s="189" t="str">
        <f>C4</f>
        <v>Annual premium</v>
      </c>
      <c r="D26" s="190" t="s">
        <v>154</v>
      </c>
      <c r="E26" s="191" t="str">
        <f>E4</f>
        <v>Sum insured</v>
      </c>
      <c r="F26" s="189" t="str">
        <f>F4</f>
        <v>New business</v>
      </c>
      <c r="G26" s="189" t="str">
        <f>G4</f>
        <v>Lapse rate</v>
      </c>
      <c r="J26" s="205"/>
    </row>
    <row r="27" spans="1:10" s="126" customFormat="1">
      <c r="A27" s="252"/>
      <c r="B27" s="192" t="s">
        <v>153</v>
      </c>
      <c r="C27" s="192" t="s">
        <v>152</v>
      </c>
      <c r="D27" s="193" t="s">
        <v>151</v>
      </c>
      <c r="E27" s="194" t="s">
        <v>150</v>
      </c>
      <c r="F27" s="193"/>
      <c r="G27" s="195"/>
      <c r="J27" s="205"/>
    </row>
    <row r="28" spans="1:10" s="126" customFormat="1">
      <c r="A28" s="108" t="s">
        <v>149</v>
      </c>
      <c r="B28" s="114">
        <v>2.7389999999999999</v>
      </c>
      <c r="C28" s="114">
        <v>1217.405</v>
      </c>
      <c r="D28" s="170">
        <f t="shared" ref="D28:D44" si="1">IFERROR(C28/$C$44,"")</f>
        <v>3.7718124203035948E-2</v>
      </c>
      <c r="E28" s="196">
        <v>710.81275200000005</v>
      </c>
      <c r="F28" s="156">
        <v>5.1780967140215503E-2</v>
      </c>
      <c r="G28" s="156">
        <v>7.3311186731460989E-2</v>
      </c>
      <c r="J28" s="205"/>
    </row>
    <row r="29" spans="1:10" s="126" customFormat="1">
      <c r="A29" s="108" t="s" vm="9">
        <v>148</v>
      </c>
      <c r="B29" s="114">
        <v>2.5640000000000001</v>
      </c>
      <c r="C29" s="114">
        <v>2337.194</v>
      </c>
      <c r="D29" s="170">
        <f t="shared" si="1"/>
        <v>7.2411870806009832E-2</v>
      </c>
      <c r="E29" s="197">
        <v>1635.022545</v>
      </c>
      <c r="F29" s="156">
        <v>3.5581912844317762E-2</v>
      </c>
      <c r="G29" s="156">
        <v>0.16902529435788871</v>
      </c>
      <c r="J29" s="205"/>
    </row>
    <row r="30" spans="1:10" s="126" customFormat="1">
      <c r="A30" s="108" t="s">
        <v>147</v>
      </c>
      <c r="B30" s="114">
        <v>0.20300000000000001</v>
      </c>
      <c r="C30" s="114">
        <v>340.73599999999999</v>
      </c>
      <c r="D30" s="170">
        <f t="shared" si="1"/>
        <v>1.0556817795594446E-2</v>
      </c>
      <c r="E30" s="197">
        <v>63.319986</v>
      </c>
      <c r="F30" s="156">
        <v>0</v>
      </c>
      <c r="G30" s="156">
        <v>0.29970349856153411</v>
      </c>
      <c r="J30" s="205"/>
    </row>
    <row r="31" spans="1:10" s="126" customFormat="1">
      <c r="A31" s="108" t="s" vm="8">
        <v>146</v>
      </c>
      <c r="B31" s="114">
        <v>8.2000000000000003E-2</v>
      </c>
      <c r="C31" s="114">
        <v>71.158000000000001</v>
      </c>
      <c r="D31" s="170">
        <f t="shared" si="1"/>
        <v>2.204645357986563E-3</v>
      </c>
      <c r="E31" s="197">
        <v>15.845591000000001</v>
      </c>
      <c r="F31" s="156">
        <v>0</v>
      </c>
      <c r="G31" s="156">
        <v>0.3247421231625397</v>
      </c>
      <c r="J31" s="205"/>
    </row>
    <row r="32" spans="1:10" s="126" customFormat="1">
      <c r="A32" s="108" t="s" vm="7">
        <v>145</v>
      </c>
      <c r="B32" s="114">
        <v>4.9790000000000001</v>
      </c>
      <c r="C32" s="114">
        <v>4179.9390000000003</v>
      </c>
      <c r="D32" s="170">
        <f t="shared" si="1"/>
        <v>0.12950452672948926</v>
      </c>
      <c r="E32" s="197">
        <v>1340.948558</v>
      </c>
      <c r="F32" s="156">
        <v>5.0212498575012456E-2</v>
      </c>
      <c r="G32" s="156">
        <v>9.5819486640080026E-2</v>
      </c>
      <c r="J32" s="205"/>
    </row>
    <row r="33" spans="1:10" s="126" customFormat="1">
      <c r="A33" s="108" t="s" vm="6">
        <v>144</v>
      </c>
      <c r="B33" s="114">
        <v>8.3230000000000004</v>
      </c>
      <c r="C33" s="114">
        <v>410.49900000000002</v>
      </c>
      <c r="D33" s="170">
        <f t="shared" si="1"/>
        <v>1.2718242710701906E-2</v>
      </c>
      <c r="E33" s="197">
        <v>695.95366200000001</v>
      </c>
      <c r="F33" s="156">
        <v>0</v>
      </c>
      <c r="G33" s="156">
        <v>4.7753943841743404E-2</v>
      </c>
      <c r="J33" s="205"/>
    </row>
    <row r="34" spans="1:10" s="126" customFormat="1">
      <c r="A34" s="108" t="s">
        <v>143</v>
      </c>
      <c r="B34" s="114" t="s">
        <v>136</v>
      </c>
      <c r="C34" s="114" t="s">
        <v>136</v>
      </c>
      <c r="D34" s="170" t="str">
        <f t="shared" si="1"/>
        <v/>
      </c>
      <c r="E34" s="197" t="s">
        <v>136</v>
      </c>
      <c r="F34" s="156" t="s">
        <v>136</v>
      </c>
      <c r="G34" s="156" t="s">
        <v>136</v>
      </c>
      <c r="J34" s="205"/>
    </row>
    <row r="35" spans="1:10" s="126" customFormat="1">
      <c r="A35" s="108" t="s" vm="5">
        <v>142</v>
      </c>
      <c r="B35" s="114">
        <v>0.52900000000000003</v>
      </c>
      <c r="C35" s="114">
        <v>77.563999999999993</v>
      </c>
      <c r="D35" s="170">
        <f t="shared" si="1"/>
        <v>2.4031185888708194E-3</v>
      </c>
      <c r="E35" s="197">
        <v>35.709592999999998</v>
      </c>
      <c r="F35" s="156">
        <v>0</v>
      </c>
      <c r="G35" s="156">
        <v>5.2445244524452442E-2</v>
      </c>
      <c r="J35" s="205"/>
    </row>
    <row r="36" spans="1:10" s="126" customFormat="1">
      <c r="A36" s="108" t="s" vm="4">
        <v>141</v>
      </c>
      <c r="B36" s="114">
        <v>3.0000000000000001E-3</v>
      </c>
      <c r="C36" s="114">
        <v>3.76</v>
      </c>
      <c r="D36" s="170">
        <f t="shared" si="1"/>
        <v>1.1649381019744057E-4</v>
      </c>
      <c r="E36" s="197">
        <v>0.29299999999999998</v>
      </c>
      <c r="F36" s="156">
        <v>0</v>
      </c>
      <c r="G36" s="156">
        <v>0</v>
      </c>
      <c r="J36" s="205"/>
    </row>
    <row r="37" spans="1:10" s="126" customFormat="1">
      <c r="A37" s="108" t="s" vm="3">
        <v>140</v>
      </c>
      <c r="B37" s="114">
        <v>7.6449999999999996</v>
      </c>
      <c r="C37" s="114">
        <v>8968.9989999999998</v>
      </c>
      <c r="D37" s="170">
        <f t="shared" si="1"/>
        <v>0.27788108169336023</v>
      </c>
      <c r="E37" s="197">
        <v>5105.5484299999998</v>
      </c>
      <c r="F37" s="156">
        <v>9.145480789541624E-2</v>
      </c>
      <c r="G37" s="156">
        <v>0.17873260262398197</v>
      </c>
      <c r="J37" s="205"/>
    </row>
    <row r="38" spans="1:10" s="126" customFormat="1">
      <c r="A38" s="108" t="s">
        <v>249</v>
      </c>
      <c r="B38" s="114" t="s">
        <v>136</v>
      </c>
      <c r="C38" s="114" t="s">
        <v>136</v>
      </c>
      <c r="D38" s="170" t="str">
        <f t="shared" si="1"/>
        <v/>
      </c>
      <c r="E38" s="197" t="s">
        <v>136</v>
      </c>
      <c r="F38" s="156" t="s">
        <v>136</v>
      </c>
      <c r="G38" s="156" t="s">
        <v>136</v>
      </c>
      <c r="J38" s="205"/>
    </row>
    <row r="39" spans="1:10" s="126" customFormat="1">
      <c r="A39" s="108" t="s">
        <v>139</v>
      </c>
      <c r="B39" s="114">
        <v>0.34699999999999998</v>
      </c>
      <c r="C39" s="114">
        <v>849.91899999999998</v>
      </c>
      <c r="D39" s="170">
        <f t="shared" si="1"/>
        <v>2.6332527305637902E-2</v>
      </c>
      <c r="E39" s="197">
        <v>301.51342899999997</v>
      </c>
      <c r="F39" s="156">
        <v>1.7858100738462638E-3</v>
      </c>
      <c r="G39" s="156">
        <v>0.23694280043628302</v>
      </c>
      <c r="J39" s="205"/>
    </row>
    <row r="40" spans="1:10" s="126" customFormat="1">
      <c r="A40" s="108" t="s" vm="2">
        <v>137</v>
      </c>
      <c r="B40" s="114">
        <v>5.0540000000000003</v>
      </c>
      <c r="C40" s="114">
        <v>6395.2960000000003</v>
      </c>
      <c r="D40" s="170">
        <f t="shared" si="1"/>
        <v>0.19814159531394973</v>
      </c>
      <c r="E40" s="197">
        <v>2031.889255</v>
      </c>
      <c r="F40" s="156">
        <v>1.1780259565068018E-3</v>
      </c>
      <c r="G40" s="156">
        <v>0.1178073311161358</v>
      </c>
      <c r="J40" s="205"/>
    </row>
    <row r="41" spans="1:10" s="126" customFormat="1">
      <c r="A41" s="108" t="s">
        <v>135</v>
      </c>
      <c r="B41" s="114">
        <v>8.1180000000000003</v>
      </c>
      <c r="C41" s="114">
        <v>6009.5249999999996</v>
      </c>
      <c r="D41" s="170">
        <f t="shared" si="1"/>
        <v>0.18618948529967397</v>
      </c>
      <c r="E41" s="197">
        <v>4763.718312</v>
      </c>
      <c r="F41" s="156">
        <v>0.25531951630338673</v>
      </c>
      <c r="G41" s="156">
        <v>0.16492860726733136</v>
      </c>
      <c r="J41" s="205"/>
    </row>
    <row r="42" spans="1:10" s="126" customFormat="1">
      <c r="A42" s="108" t="s">
        <v>134</v>
      </c>
      <c r="B42" s="114">
        <v>0.78400000000000003</v>
      </c>
      <c r="C42" s="114">
        <v>164.642</v>
      </c>
      <c r="D42" s="170">
        <f t="shared" si="1"/>
        <v>5.1010036964167591E-3</v>
      </c>
      <c r="E42" s="197">
        <v>34.277999999999999</v>
      </c>
      <c r="F42" s="156">
        <v>0</v>
      </c>
      <c r="G42" s="156">
        <v>7.283386589906779E-2</v>
      </c>
      <c r="J42" s="205"/>
    </row>
    <row r="43" spans="1:10" s="126" customFormat="1">
      <c r="A43" s="108" t="s" vm="1">
        <v>133</v>
      </c>
      <c r="B43" s="114">
        <v>1.3260000000000001</v>
      </c>
      <c r="C43" s="114">
        <v>1249.7570000000001</v>
      </c>
      <c r="D43" s="170">
        <f t="shared" si="1"/>
        <v>3.8720466689075202E-2</v>
      </c>
      <c r="E43" s="197">
        <v>496.70842900000002</v>
      </c>
      <c r="F43" s="156">
        <v>0.52265618734461461</v>
      </c>
      <c r="G43" s="156">
        <v>0.17161582947933096</v>
      </c>
      <c r="J43" s="205"/>
    </row>
    <row r="44" spans="1:10" s="143" customFormat="1" ht="13.5" thickBot="1">
      <c r="A44" s="158" t="s">
        <v>132</v>
      </c>
      <c r="B44" s="120">
        <v>42.695999999999998</v>
      </c>
      <c r="C44" s="120">
        <v>32276.393</v>
      </c>
      <c r="D44" s="159">
        <f t="shared" si="1"/>
        <v>1</v>
      </c>
      <c r="E44" s="198">
        <v>17231.561541999999</v>
      </c>
      <c r="F44" s="159">
        <v>0.10186085534284357</v>
      </c>
      <c r="G44" s="159">
        <v>0.15343558207193811</v>
      </c>
      <c r="J44" s="205"/>
    </row>
    <row r="45" spans="1:10" s="126" customFormat="1" ht="13.5" thickTop="1">
      <c r="A45" s="202"/>
      <c r="B45" s="161"/>
      <c r="C45" s="161"/>
      <c r="D45" s="170"/>
      <c r="E45" s="161"/>
      <c r="F45" s="161"/>
      <c r="G45" s="170"/>
      <c r="J45" s="205"/>
    </row>
    <row r="46" spans="1:10" s="126" customFormat="1">
      <c r="A46" s="199"/>
      <c r="B46" s="200"/>
      <c r="C46" s="200"/>
      <c r="D46" s="201"/>
      <c r="E46" s="200"/>
      <c r="F46" s="203"/>
      <c r="G46" s="203"/>
      <c r="J46" s="205"/>
    </row>
    <row r="47" spans="1:10" s="126" customFormat="1">
      <c r="A47" s="250" t="s">
        <v>89</v>
      </c>
      <c r="B47" s="253" t="str">
        <f>B3</f>
        <v>As at 31/12/2024</v>
      </c>
      <c r="C47" s="253"/>
      <c r="D47" s="253"/>
      <c r="E47" s="254"/>
      <c r="F47" s="255" t="str">
        <f>F3</f>
        <v>12 months to 31/12/2024</v>
      </c>
      <c r="G47" s="255"/>
      <c r="J47" s="205"/>
    </row>
    <row r="48" spans="1:10" s="126" customFormat="1">
      <c r="A48" s="251"/>
      <c r="B48" s="189" t="str">
        <f>B4</f>
        <v>Lives insured</v>
      </c>
      <c r="C48" s="189" t="str">
        <f>C4</f>
        <v>Annual premium</v>
      </c>
      <c r="D48" s="190" t="s">
        <v>154</v>
      </c>
      <c r="E48" s="191" t="str">
        <f>E4</f>
        <v>Sum insured</v>
      </c>
      <c r="F48" s="189" t="str">
        <f>F4</f>
        <v>New business</v>
      </c>
      <c r="G48" s="189" t="str">
        <f>G4</f>
        <v>Lapse rate</v>
      </c>
      <c r="J48" s="205"/>
    </row>
    <row r="49" spans="1:10" s="126" customFormat="1">
      <c r="A49" s="252"/>
      <c r="B49" s="192" t="s">
        <v>153</v>
      </c>
      <c r="C49" s="192" t="s">
        <v>152</v>
      </c>
      <c r="D49" s="193" t="s">
        <v>151</v>
      </c>
      <c r="E49" s="194" t="s">
        <v>150</v>
      </c>
      <c r="F49" s="193"/>
      <c r="G49" s="195"/>
      <c r="J49" s="205"/>
    </row>
    <row r="50" spans="1:10" s="126" customFormat="1">
      <c r="A50" s="108" t="s">
        <v>149</v>
      </c>
      <c r="B50" s="114">
        <v>4.3109999999999999</v>
      </c>
      <c r="C50" s="114">
        <v>2345.2449999999999</v>
      </c>
      <c r="D50" s="170">
        <f t="shared" ref="D50:D66" si="2">IFERROR(C50/$C$66,"")</f>
        <v>2.8758990476287175E-2</v>
      </c>
      <c r="E50" s="196">
        <v>356.29011000000003</v>
      </c>
      <c r="F50" s="156">
        <v>6.8852260267635426E-2</v>
      </c>
      <c r="G50" s="156">
        <v>8.5976843782203508E-2</v>
      </c>
      <c r="J50" s="205"/>
    </row>
    <row r="51" spans="1:10" s="126" customFormat="1">
      <c r="A51" s="108" t="s" vm="9">
        <v>148</v>
      </c>
      <c r="B51" s="114">
        <v>4.38</v>
      </c>
      <c r="C51" s="114">
        <v>5474.7950000000001</v>
      </c>
      <c r="D51" s="170">
        <f t="shared" si="2"/>
        <v>6.7135662698193432E-2</v>
      </c>
      <c r="E51" s="197">
        <v>1127.3703109999999</v>
      </c>
      <c r="F51" s="156">
        <v>3.4633281078182462E-2</v>
      </c>
      <c r="G51" s="156">
        <v>0.15755423153017606</v>
      </c>
      <c r="J51" s="205"/>
    </row>
    <row r="52" spans="1:10" s="126" customFormat="1">
      <c r="A52" s="108" t="s">
        <v>147</v>
      </c>
      <c r="B52" s="114">
        <v>0.51800000000000002</v>
      </c>
      <c r="C52" s="114">
        <v>747.65599999999995</v>
      </c>
      <c r="D52" s="170">
        <f t="shared" si="2"/>
        <v>9.1682667625510184E-3</v>
      </c>
      <c r="E52" s="197">
        <v>80.141015999999993</v>
      </c>
      <c r="F52" s="156">
        <v>0</v>
      </c>
      <c r="G52" s="156">
        <v>0.15757975866339052</v>
      </c>
      <c r="J52" s="205"/>
    </row>
    <row r="53" spans="1:10" s="126" customFormat="1">
      <c r="A53" s="108" t="s" vm="8">
        <v>146</v>
      </c>
      <c r="B53" s="114">
        <v>1.0129999999999999</v>
      </c>
      <c r="C53" s="114">
        <v>221.905</v>
      </c>
      <c r="D53" s="170">
        <f t="shared" si="2"/>
        <v>2.7211501491914516E-3</v>
      </c>
      <c r="E53" s="197">
        <v>72.444584000000006</v>
      </c>
      <c r="F53" s="156">
        <v>0</v>
      </c>
      <c r="G53" s="156">
        <v>0.15582915336677305</v>
      </c>
      <c r="J53" s="205"/>
    </row>
    <row r="54" spans="1:10" s="126" customFormat="1">
      <c r="A54" s="108" t="s" vm="7">
        <v>145</v>
      </c>
      <c r="B54" s="114">
        <v>33.134999999999998</v>
      </c>
      <c r="C54" s="114">
        <v>18489.236000000001</v>
      </c>
      <c r="D54" s="170">
        <f t="shared" si="2"/>
        <v>0.22672759649325594</v>
      </c>
      <c r="E54" s="197">
        <v>3645.059675</v>
      </c>
      <c r="F54" s="156">
        <v>7.821338231325933E-3</v>
      </c>
      <c r="G54" s="156">
        <v>0.12026909735512376</v>
      </c>
      <c r="J54" s="205"/>
    </row>
    <row r="55" spans="1:10" s="126" customFormat="1">
      <c r="A55" s="108" t="s" vm="6">
        <v>144</v>
      </c>
      <c r="B55" s="114">
        <v>151.69200000000001</v>
      </c>
      <c r="C55" s="114">
        <v>12605.93</v>
      </c>
      <c r="D55" s="170">
        <f t="shared" si="2"/>
        <v>0.15458249386087289</v>
      </c>
      <c r="E55" s="197">
        <v>2160.5562839999998</v>
      </c>
      <c r="F55" s="156">
        <v>2.4187081790328115E-2</v>
      </c>
      <c r="G55" s="156">
        <v>9.0794397119236286E-2</v>
      </c>
      <c r="J55" s="205"/>
    </row>
    <row r="56" spans="1:10" s="126" customFormat="1">
      <c r="A56" s="108" t="s">
        <v>143</v>
      </c>
      <c r="B56" s="114" t="s">
        <v>136</v>
      </c>
      <c r="C56" s="114" t="s">
        <v>136</v>
      </c>
      <c r="D56" s="170" t="str">
        <f t="shared" si="2"/>
        <v/>
      </c>
      <c r="E56" s="197" t="s">
        <v>136</v>
      </c>
      <c r="F56" s="156" t="s">
        <v>136</v>
      </c>
      <c r="G56" s="156" t="s">
        <v>136</v>
      </c>
      <c r="J56" s="205"/>
    </row>
    <row r="57" spans="1:10" s="126" customFormat="1">
      <c r="A57" s="108" t="s" vm="5">
        <v>142</v>
      </c>
      <c r="B57" s="114">
        <v>7.4649999999999999</v>
      </c>
      <c r="C57" s="114">
        <v>4765.9440000000004</v>
      </c>
      <c r="D57" s="170">
        <f t="shared" si="2"/>
        <v>5.8443249258187537E-2</v>
      </c>
      <c r="E57" s="197">
        <v>794.29071599999997</v>
      </c>
      <c r="F57" s="156">
        <v>0</v>
      </c>
      <c r="G57" s="156">
        <v>3.4294770356868357E-2</v>
      </c>
      <c r="J57" s="205"/>
    </row>
    <row r="58" spans="1:10" s="126" customFormat="1">
      <c r="A58" s="108" t="s" vm="4">
        <v>141</v>
      </c>
      <c r="B58" s="114">
        <v>0.17499999999999999</v>
      </c>
      <c r="C58" s="114">
        <v>63.896000000000001</v>
      </c>
      <c r="D58" s="170">
        <f t="shared" si="2"/>
        <v>7.8353624268374749E-4</v>
      </c>
      <c r="E58" s="197">
        <v>2.0861390000000002</v>
      </c>
      <c r="F58" s="156">
        <v>0</v>
      </c>
      <c r="G58" s="156">
        <v>7.1987894618743775E-2</v>
      </c>
      <c r="J58" s="205"/>
    </row>
    <row r="59" spans="1:10" s="126" customFormat="1">
      <c r="A59" s="108" t="s" vm="3">
        <v>140</v>
      </c>
      <c r="B59" s="114">
        <v>5.5049999999999999</v>
      </c>
      <c r="C59" s="114">
        <v>6656.87</v>
      </c>
      <c r="D59" s="170">
        <f t="shared" si="2"/>
        <v>8.1631070925162114E-2</v>
      </c>
      <c r="E59" s="197">
        <v>1196.1899599999999</v>
      </c>
      <c r="F59" s="156">
        <v>0.10387950098290714</v>
      </c>
      <c r="G59" s="156">
        <v>0.18952787807523799</v>
      </c>
      <c r="J59" s="205"/>
    </row>
    <row r="60" spans="1:10" s="126" customFormat="1">
      <c r="A60" s="108" t="s">
        <v>249</v>
      </c>
      <c r="B60" s="114" t="s">
        <v>136</v>
      </c>
      <c r="C60" s="114" t="s">
        <v>136</v>
      </c>
      <c r="D60" s="170" t="str">
        <f t="shared" si="2"/>
        <v/>
      </c>
      <c r="E60" s="197" t="s">
        <v>136</v>
      </c>
      <c r="F60" s="156" t="s">
        <v>136</v>
      </c>
      <c r="G60" s="156" t="s">
        <v>136</v>
      </c>
      <c r="J60" s="205"/>
    </row>
    <row r="61" spans="1:10" s="126" customFormat="1">
      <c r="A61" s="108" t="s">
        <v>139</v>
      </c>
      <c r="B61" s="114">
        <v>0.45800000000000002</v>
      </c>
      <c r="C61" s="114">
        <v>1156.0820000000001</v>
      </c>
      <c r="D61" s="170">
        <f t="shared" si="2"/>
        <v>1.4176664368885568E-2</v>
      </c>
      <c r="E61" s="197">
        <v>126.028672</v>
      </c>
      <c r="F61" s="156">
        <v>1.3590700017946801E-3</v>
      </c>
      <c r="G61" s="156">
        <v>0.18711773523159378</v>
      </c>
      <c r="J61" s="205"/>
    </row>
    <row r="62" spans="1:10" s="126" customFormat="1">
      <c r="A62" s="108" t="s" vm="2">
        <v>137</v>
      </c>
      <c r="B62" s="114">
        <v>3.7730000000000001</v>
      </c>
      <c r="C62" s="114">
        <v>4639.2420000000002</v>
      </c>
      <c r="D62" s="170">
        <f t="shared" si="2"/>
        <v>5.6889543094726346E-2</v>
      </c>
      <c r="E62" s="197">
        <v>497.35811100000001</v>
      </c>
      <c r="F62" s="156">
        <v>2.8491589383058688E-3</v>
      </c>
      <c r="G62" s="156">
        <v>0.10448456662179167</v>
      </c>
      <c r="J62" s="205"/>
    </row>
    <row r="63" spans="1:10" s="126" customFormat="1">
      <c r="A63" s="108" t="s">
        <v>135</v>
      </c>
      <c r="B63" s="114">
        <v>8.3949999999999996</v>
      </c>
      <c r="C63" s="114">
        <v>7424.2719999999999</v>
      </c>
      <c r="D63" s="170">
        <f t="shared" si="2"/>
        <v>9.1041476579788269E-2</v>
      </c>
      <c r="E63" s="197">
        <v>1343.0248770000001</v>
      </c>
      <c r="F63" s="156">
        <v>0.24219971120086201</v>
      </c>
      <c r="G63" s="156">
        <v>0.18290983456353949</v>
      </c>
      <c r="J63" s="205"/>
    </row>
    <row r="64" spans="1:10" s="126" customFormat="1">
      <c r="A64" s="108" t="s">
        <v>134</v>
      </c>
      <c r="B64" s="114">
        <v>2.234</v>
      </c>
      <c r="C64" s="114">
        <v>1482.9949999999999</v>
      </c>
      <c r="D64" s="170">
        <f t="shared" si="2"/>
        <v>1.8185494087560788E-2</v>
      </c>
      <c r="E64" s="197">
        <v>203.088717</v>
      </c>
      <c r="F64" s="156">
        <v>0</v>
      </c>
      <c r="G64" s="156">
        <v>8.6416922913509803E-2</v>
      </c>
      <c r="J64" s="205"/>
    </row>
    <row r="65" spans="1:10" s="126" customFormat="1">
      <c r="A65" s="108" t="s" vm="1">
        <v>133</v>
      </c>
      <c r="B65" s="114">
        <v>24.571000000000002</v>
      </c>
      <c r="C65" s="114">
        <v>15474.17</v>
      </c>
      <c r="D65" s="170">
        <f t="shared" si="2"/>
        <v>0.18975480500265376</v>
      </c>
      <c r="E65" s="197">
        <v>3101.8216889999999</v>
      </c>
      <c r="F65" s="156">
        <v>0.16395378339313271</v>
      </c>
      <c r="G65" s="156">
        <v>0.15727970856645374</v>
      </c>
      <c r="J65" s="205"/>
    </row>
    <row r="66" spans="1:10" s="143" customFormat="1" ht="13.5" thickBot="1">
      <c r="A66" s="158" t="s">
        <v>132</v>
      </c>
      <c r="B66" s="120">
        <v>247.625</v>
      </c>
      <c r="C66" s="120">
        <v>81548.237999999998</v>
      </c>
      <c r="D66" s="159">
        <f t="shared" si="2"/>
        <v>1</v>
      </c>
      <c r="E66" s="198">
        <v>14705.750861</v>
      </c>
      <c r="F66" s="159">
        <v>7.0259010012024559E-2</v>
      </c>
      <c r="G66" s="159">
        <v>0.13199874861724648</v>
      </c>
      <c r="J66" s="205"/>
    </row>
    <row r="67" spans="1:10" s="126" customFormat="1" ht="13.5" thickTop="1">
      <c r="A67" s="202"/>
      <c r="B67" s="161"/>
      <c r="C67" s="161"/>
      <c r="D67" s="170"/>
      <c r="E67" s="161"/>
      <c r="F67" s="161"/>
      <c r="G67" s="170"/>
      <c r="J67" s="205"/>
    </row>
    <row r="68" spans="1:10" s="126" customFormat="1">
      <c r="A68" s="199"/>
      <c r="B68" s="200"/>
      <c r="C68" s="200"/>
      <c r="D68" s="201"/>
      <c r="E68" s="200"/>
      <c r="F68" s="203"/>
      <c r="G68" s="203"/>
      <c r="J68" s="205"/>
    </row>
    <row r="69" spans="1:10" s="126" customFormat="1">
      <c r="A69" s="250" t="s">
        <v>88</v>
      </c>
      <c r="B69" s="253" t="str">
        <f>B3</f>
        <v>As at 31/12/2024</v>
      </c>
      <c r="C69" s="253"/>
      <c r="D69" s="253"/>
      <c r="E69" s="254"/>
      <c r="F69" s="255" t="str">
        <f>F3</f>
        <v>12 months to 31/12/2024</v>
      </c>
      <c r="G69" s="255"/>
      <c r="J69" s="205"/>
    </row>
    <row r="70" spans="1:10" s="126" customFormat="1">
      <c r="A70" s="251"/>
      <c r="B70" s="189" t="str">
        <f>B4</f>
        <v>Lives insured</v>
      </c>
      <c r="C70" s="189" t="str">
        <f>C4</f>
        <v>Annual premium</v>
      </c>
      <c r="D70" s="190" t="s">
        <v>154</v>
      </c>
      <c r="E70" s="191" t="s">
        <v>156</v>
      </c>
      <c r="F70" s="189" t="str">
        <f>F4</f>
        <v>New business</v>
      </c>
      <c r="G70" s="189" t="str">
        <f>G4</f>
        <v>Lapse rate</v>
      </c>
      <c r="J70" s="205"/>
    </row>
    <row r="71" spans="1:10" s="126" customFormat="1">
      <c r="A71" s="252"/>
      <c r="B71" s="192" t="s">
        <v>153</v>
      </c>
      <c r="C71" s="192" t="s">
        <v>152</v>
      </c>
      <c r="D71" s="193" t="s">
        <v>151</v>
      </c>
      <c r="E71" s="194" t="s">
        <v>150</v>
      </c>
      <c r="F71" s="193"/>
      <c r="G71" s="195"/>
      <c r="J71" s="205"/>
    </row>
    <row r="72" spans="1:10" s="126" customFormat="1">
      <c r="A72" s="108" t="s">
        <v>149</v>
      </c>
      <c r="B72" s="114">
        <v>2.17</v>
      </c>
      <c r="C72" s="114">
        <v>2232.355</v>
      </c>
      <c r="D72" s="170">
        <f t="shared" ref="D72:D88" si="3">IFERROR(C72/$C$88,"")</f>
        <v>1.4529957465757713E-2</v>
      </c>
      <c r="E72" s="196">
        <v>8.9955149999999993</v>
      </c>
      <c r="F72" s="156">
        <v>0.14239175908841023</v>
      </c>
      <c r="G72" s="156">
        <v>0.13727461215137995</v>
      </c>
      <c r="J72" s="205"/>
    </row>
    <row r="73" spans="1:10" s="126" customFormat="1">
      <c r="A73" s="108" t="s" vm="9">
        <v>148</v>
      </c>
      <c r="B73" s="114" t="s">
        <v>136</v>
      </c>
      <c r="C73" s="114" t="s">
        <v>136</v>
      </c>
      <c r="D73" s="170" t="str">
        <f t="shared" si="3"/>
        <v/>
      </c>
      <c r="E73" s="197" t="s">
        <v>136</v>
      </c>
      <c r="F73" s="156" t="s">
        <v>136</v>
      </c>
      <c r="G73" s="156" t="s">
        <v>136</v>
      </c>
      <c r="J73" s="205"/>
    </row>
    <row r="74" spans="1:10" s="126" customFormat="1">
      <c r="A74" s="108" t="s">
        <v>147</v>
      </c>
      <c r="B74" s="114">
        <v>8.2000000000000003E-2</v>
      </c>
      <c r="C74" s="114">
        <v>210.14699999999999</v>
      </c>
      <c r="D74" s="170">
        <f t="shared" si="3"/>
        <v>1.3678052870428699E-3</v>
      </c>
      <c r="E74" s="197">
        <v>0.43274699999999999</v>
      </c>
      <c r="F74" s="156">
        <v>0</v>
      </c>
      <c r="G74" s="156">
        <v>8.4939055757698195E-2</v>
      </c>
      <c r="J74" s="205"/>
    </row>
    <row r="75" spans="1:10" s="126" customFormat="1">
      <c r="A75" s="108" t="s" vm="8">
        <v>146</v>
      </c>
      <c r="B75" s="114">
        <v>4.8000000000000001E-2</v>
      </c>
      <c r="C75" s="114">
        <v>25.32</v>
      </c>
      <c r="D75" s="170">
        <f t="shared" si="3"/>
        <v>1.6480287545349431E-4</v>
      </c>
      <c r="E75" s="197">
        <v>8.0951999999999996E-2</v>
      </c>
      <c r="F75" s="156">
        <v>0</v>
      </c>
      <c r="G75" s="156">
        <v>0.17591371278780493</v>
      </c>
      <c r="J75" s="205"/>
    </row>
    <row r="76" spans="1:10" s="126" customFormat="1">
      <c r="A76" s="108" t="s" vm="7">
        <v>145</v>
      </c>
      <c r="B76" s="114">
        <v>14.964</v>
      </c>
      <c r="C76" s="114">
        <v>23545.777999999998</v>
      </c>
      <c r="D76" s="170">
        <f t="shared" si="3"/>
        <v>0.15325481513387149</v>
      </c>
      <c r="E76" s="197">
        <v>62.696530000000003</v>
      </c>
      <c r="F76" s="156">
        <v>0.11760903122784974</v>
      </c>
      <c r="G76" s="156">
        <v>0.1643755413163589</v>
      </c>
      <c r="J76" s="205"/>
    </row>
    <row r="77" spans="1:10" s="126" customFormat="1">
      <c r="A77" s="108" t="s" vm="6">
        <v>144</v>
      </c>
      <c r="B77" s="114">
        <v>5.0380000000000003</v>
      </c>
      <c r="C77" s="114">
        <v>4397.8689999999997</v>
      </c>
      <c r="D77" s="170">
        <f t="shared" si="3"/>
        <v>2.8624860073767119E-2</v>
      </c>
      <c r="E77" s="197">
        <v>27.467261000000001</v>
      </c>
      <c r="F77" s="156">
        <v>0.25313537579140039</v>
      </c>
      <c r="G77" s="156">
        <v>0.15502163270220748</v>
      </c>
      <c r="J77" s="205"/>
    </row>
    <row r="78" spans="1:10" s="126" customFormat="1">
      <c r="A78" s="108" t="s">
        <v>143</v>
      </c>
      <c r="B78" s="114" t="s">
        <v>136</v>
      </c>
      <c r="C78" s="114" t="s">
        <v>136</v>
      </c>
      <c r="D78" s="170" t="str">
        <f t="shared" si="3"/>
        <v/>
      </c>
      <c r="E78" s="197" t="s">
        <v>136</v>
      </c>
      <c r="F78" s="156" t="s">
        <v>136</v>
      </c>
      <c r="G78" s="156" t="s">
        <v>136</v>
      </c>
      <c r="J78" s="205"/>
    </row>
    <row r="79" spans="1:10" s="126" customFormat="1">
      <c r="A79" s="108" t="s" vm="5">
        <v>142</v>
      </c>
      <c r="B79" s="114">
        <v>0.56599999999999995</v>
      </c>
      <c r="C79" s="114">
        <v>139.28399999999999</v>
      </c>
      <c r="D79" s="170">
        <f t="shared" si="3"/>
        <v>9.065720262505727E-4</v>
      </c>
      <c r="E79" s="197">
        <v>1.4270769999999999</v>
      </c>
      <c r="F79" s="156">
        <v>0</v>
      </c>
      <c r="G79" s="156">
        <v>0.12950674629506748</v>
      </c>
      <c r="J79" s="205"/>
    </row>
    <row r="80" spans="1:10" s="126" customFormat="1">
      <c r="A80" s="108" t="s" vm="4">
        <v>141</v>
      </c>
      <c r="B80" s="114">
        <v>1.863</v>
      </c>
      <c r="C80" s="114">
        <v>3512.1570000000002</v>
      </c>
      <c r="D80" s="170">
        <f t="shared" si="3"/>
        <v>2.2859935728440688E-2</v>
      </c>
      <c r="E80" s="197">
        <v>7.5015549999999998</v>
      </c>
      <c r="F80" s="156">
        <v>1.4419966177582313E-4</v>
      </c>
      <c r="G80" s="156">
        <v>0.25471795205518921</v>
      </c>
      <c r="J80" s="205"/>
    </row>
    <row r="81" spans="1:10" s="126" customFormat="1">
      <c r="A81" s="108" t="s" vm="3">
        <v>140</v>
      </c>
      <c r="B81" s="114">
        <v>9.6310000000000002</v>
      </c>
      <c r="C81" s="114">
        <v>19895.657999999999</v>
      </c>
      <c r="D81" s="170">
        <f t="shared" si="3"/>
        <v>0.12949690550708204</v>
      </c>
      <c r="E81" s="197">
        <v>76.212913999999998</v>
      </c>
      <c r="F81" s="156">
        <v>0.1079080691290198</v>
      </c>
      <c r="G81" s="156">
        <v>0.11573445283481974</v>
      </c>
      <c r="J81" s="205"/>
    </row>
    <row r="82" spans="1:10" s="126" customFormat="1">
      <c r="A82" s="108" t="s">
        <v>249</v>
      </c>
      <c r="B82" s="114" t="s">
        <v>136</v>
      </c>
      <c r="C82" s="114" t="s">
        <v>136</v>
      </c>
      <c r="D82" s="170" t="str">
        <f t="shared" si="3"/>
        <v/>
      </c>
      <c r="E82" s="197" t="s">
        <v>136</v>
      </c>
      <c r="F82" s="156" t="s">
        <v>136</v>
      </c>
      <c r="G82" s="156" t="s">
        <v>136</v>
      </c>
      <c r="J82" s="205"/>
    </row>
    <row r="83" spans="1:10" s="126" customFormat="1">
      <c r="A83" s="108" t="s">
        <v>139</v>
      </c>
      <c r="B83" s="114">
        <v>0.27900000000000003</v>
      </c>
      <c r="C83" s="114">
        <v>1764.7860000000001</v>
      </c>
      <c r="D83" s="170">
        <f t="shared" si="3"/>
        <v>1.1486643260666288E-2</v>
      </c>
      <c r="E83" s="197">
        <v>2.599367</v>
      </c>
      <c r="F83" s="156">
        <v>5.9285616638350249E-3</v>
      </c>
      <c r="G83" s="156">
        <v>0.15651624628321056</v>
      </c>
      <c r="J83" s="205"/>
    </row>
    <row r="84" spans="1:10" s="126" customFormat="1">
      <c r="A84" s="108" t="s" vm="2">
        <v>137</v>
      </c>
      <c r="B84" s="114">
        <v>2.8279999999999998</v>
      </c>
      <c r="C84" s="114">
        <v>4328.7330000000002</v>
      </c>
      <c r="D84" s="170">
        <f t="shared" si="3"/>
        <v>2.8174867514629966E-2</v>
      </c>
      <c r="E84" s="197">
        <v>11.88191</v>
      </c>
      <c r="F84" s="156">
        <v>0</v>
      </c>
      <c r="G84" s="156">
        <v>9.1296678510625229E-2</v>
      </c>
      <c r="J84" s="205"/>
    </row>
    <row r="85" spans="1:10" s="126" customFormat="1">
      <c r="A85" s="108" t="s">
        <v>135</v>
      </c>
      <c r="B85" s="114">
        <v>40.591999999999999</v>
      </c>
      <c r="C85" s="114">
        <v>75502.157999999996</v>
      </c>
      <c r="D85" s="170">
        <f t="shared" si="3"/>
        <v>0.49142862327583126</v>
      </c>
      <c r="E85" s="197">
        <v>260.45906500000001</v>
      </c>
      <c r="F85" s="156">
        <v>0.14613724174024367</v>
      </c>
      <c r="G85" s="156">
        <v>0.19443085925627726</v>
      </c>
      <c r="J85" s="205"/>
    </row>
    <row r="86" spans="1:10" s="126" customFormat="1">
      <c r="A86" s="108" t="s">
        <v>134</v>
      </c>
      <c r="B86" s="114">
        <v>0.94899999999999995</v>
      </c>
      <c r="C86" s="114">
        <v>1519.992</v>
      </c>
      <c r="D86" s="170">
        <f t="shared" si="3"/>
        <v>9.8933274986693406E-3</v>
      </c>
      <c r="E86" s="197">
        <v>2.9657140000000002</v>
      </c>
      <c r="F86" s="156">
        <v>0</v>
      </c>
      <c r="G86" s="156">
        <v>0.12614338430305552</v>
      </c>
      <c r="J86" s="205"/>
    </row>
    <row r="87" spans="1:10" s="126" customFormat="1">
      <c r="A87" s="108" t="s" vm="1">
        <v>133</v>
      </c>
      <c r="B87" s="114">
        <v>9.5690000000000008</v>
      </c>
      <c r="C87" s="114">
        <v>16563.859</v>
      </c>
      <c r="D87" s="170">
        <f t="shared" si="3"/>
        <v>0.10781088435253716</v>
      </c>
      <c r="E87" s="197">
        <v>54.635590000000001</v>
      </c>
      <c r="F87" s="156">
        <v>0.20284628527781373</v>
      </c>
      <c r="G87" s="156">
        <v>0.13591253111418591</v>
      </c>
      <c r="J87" s="205"/>
    </row>
    <row r="88" spans="1:10" s="143" customFormat="1" ht="13.5" thickBot="1">
      <c r="A88" s="158" t="s">
        <v>132</v>
      </c>
      <c r="B88" s="120">
        <v>88.578999999999994</v>
      </c>
      <c r="C88" s="120">
        <v>153638.09599999999</v>
      </c>
      <c r="D88" s="159">
        <f t="shared" si="3"/>
        <v>1</v>
      </c>
      <c r="E88" s="198">
        <v>517.35619699999995</v>
      </c>
      <c r="F88" s="159">
        <v>0.13592543205481686</v>
      </c>
      <c r="G88" s="159">
        <v>0.17247734352363442</v>
      </c>
      <c r="J88" s="205"/>
    </row>
    <row r="89" spans="1:10" s="126" customFormat="1" ht="13.5" thickTop="1">
      <c r="A89" s="124" t="s">
        <v>155</v>
      </c>
      <c r="B89" s="161"/>
      <c r="C89" s="161"/>
      <c r="D89" s="170"/>
      <c r="E89" s="161"/>
      <c r="F89" s="161"/>
      <c r="G89" s="170"/>
      <c r="J89" s="205"/>
    </row>
    <row r="90" spans="1:10" s="126" customFormat="1">
      <c r="A90" s="199"/>
      <c r="B90" s="200"/>
      <c r="C90" s="200"/>
      <c r="D90" s="201"/>
      <c r="E90" s="200"/>
      <c r="F90" s="203"/>
      <c r="G90" s="203"/>
      <c r="J90" s="205"/>
    </row>
    <row r="91" spans="1:10" s="126" customFormat="1">
      <c r="A91" s="250" t="s">
        <v>87</v>
      </c>
      <c r="B91" s="253" t="str">
        <f>B3</f>
        <v>As at 31/12/2024</v>
      </c>
      <c r="C91" s="253"/>
      <c r="D91" s="253"/>
      <c r="E91" s="254"/>
      <c r="F91" s="255" t="str">
        <f>F3</f>
        <v>12 months to 31/12/2024</v>
      </c>
      <c r="G91" s="255"/>
      <c r="J91" s="205"/>
    </row>
    <row r="92" spans="1:10" s="126" customFormat="1">
      <c r="A92" s="251"/>
      <c r="B92" s="189" t="str">
        <f>B4</f>
        <v>Lives insured</v>
      </c>
      <c r="C92" s="189" t="str">
        <f>C4</f>
        <v>Annual premium</v>
      </c>
      <c r="D92" s="190" t="s">
        <v>154</v>
      </c>
      <c r="E92" s="191" t="str">
        <f>E4</f>
        <v>Sum insured</v>
      </c>
      <c r="F92" s="189" t="str">
        <f>F4</f>
        <v>New business</v>
      </c>
      <c r="G92" s="189" t="str">
        <f>G4</f>
        <v>Lapse rate</v>
      </c>
      <c r="J92" s="205"/>
    </row>
    <row r="93" spans="1:10" s="126" customFormat="1">
      <c r="A93" s="252"/>
      <c r="B93" s="192" t="s">
        <v>153</v>
      </c>
      <c r="C93" s="192" t="s">
        <v>152</v>
      </c>
      <c r="D93" s="193" t="s">
        <v>151</v>
      </c>
      <c r="E93" s="194" t="s">
        <v>150</v>
      </c>
      <c r="F93" s="193"/>
      <c r="G93" s="195"/>
      <c r="J93" s="205"/>
    </row>
    <row r="94" spans="1:10" s="126" customFormat="1">
      <c r="A94" s="108" t="s">
        <v>149</v>
      </c>
      <c r="B94" s="114">
        <v>320.51499999999999</v>
      </c>
      <c r="C94" s="114">
        <v>33614.495999999999</v>
      </c>
      <c r="D94" s="170">
        <f t="shared" ref="D94:D110" si="4">IFERROR(C94/$C$110,"")</f>
        <v>0.37080703370432205</v>
      </c>
      <c r="E94" s="196">
        <v>6145.6447760000001</v>
      </c>
      <c r="F94" s="156">
        <v>0</v>
      </c>
      <c r="G94" s="156">
        <v>0.11071479683572767</v>
      </c>
      <c r="J94" s="205"/>
    </row>
    <row r="95" spans="1:10" s="126" customFormat="1">
      <c r="A95" s="108" t="s" vm="9">
        <v>148</v>
      </c>
      <c r="B95" s="114">
        <v>0.83199999999999996</v>
      </c>
      <c r="C95" s="114">
        <v>43.723999999999997</v>
      </c>
      <c r="D95" s="170">
        <f t="shared" si="4"/>
        <v>4.8232663496390892E-4</v>
      </c>
      <c r="E95" s="197">
        <v>29.240988000000002</v>
      </c>
      <c r="F95" s="156">
        <v>0</v>
      </c>
      <c r="G95" s="156">
        <v>6.4226970984741172E-2</v>
      </c>
      <c r="J95" s="205"/>
    </row>
    <row r="96" spans="1:10" s="126" customFormat="1">
      <c r="A96" s="108" t="s">
        <v>147</v>
      </c>
      <c r="B96" s="114" t="s">
        <v>136</v>
      </c>
      <c r="C96" s="114" t="s">
        <v>136</v>
      </c>
      <c r="D96" s="170" t="str">
        <f t="shared" si="4"/>
        <v/>
      </c>
      <c r="E96" s="197" t="s">
        <v>136</v>
      </c>
      <c r="F96" s="156" t="s">
        <v>136</v>
      </c>
      <c r="G96" s="156" t="s">
        <v>136</v>
      </c>
      <c r="J96" s="205"/>
    </row>
    <row r="97" spans="1:10" s="126" customFormat="1">
      <c r="A97" s="108" t="s" vm="8">
        <v>146</v>
      </c>
      <c r="B97" s="114">
        <v>118.242</v>
      </c>
      <c r="C97" s="114">
        <v>5485.3149999999996</v>
      </c>
      <c r="D97" s="170">
        <f t="shared" si="4"/>
        <v>6.0509411894315572E-2</v>
      </c>
      <c r="E97" s="197">
        <v>666.12063599999999</v>
      </c>
      <c r="F97" s="156">
        <v>0</v>
      </c>
      <c r="G97" s="156">
        <v>0.12028546590012497</v>
      </c>
      <c r="J97" s="205"/>
    </row>
    <row r="98" spans="1:10" s="126" customFormat="1">
      <c r="A98" s="108" t="s" vm="7">
        <v>145</v>
      </c>
      <c r="B98" s="114" t="s">
        <v>136</v>
      </c>
      <c r="C98" s="114" t="s">
        <v>136</v>
      </c>
      <c r="D98" s="170" t="str">
        <f t="shared" si="4"/>
        <v/>
      </c>
      <c r="E98" s="197" t="s">
        <v>136</v>
      </c>
      <c r="F98" s="156" t="s">
        <v>136</v>
      </c>
      <c r="G98" s="156" t="s">
        <v>136</v>
      </c>
      <c r="J98" s="205"/>
    </row>
    <row r="99" spans="1:10" s="126" customFormat="1">
      <c r="A99" s="108" t="s" vm="6">
        <v>144</v>
      </c>
      <c r="B99" s="114" t="s">
        <v>136</v>
      </c>
      <c r="C99" s="114" t="s">
        <v>136</v>
      </c>
      <c r="D99" s="170" t="str">
        <f t="shared" si="4"/>
        <v/>
      </c>
      <c r="E99" s="197" t="s">
        <v>136</v>
      </c>
      <c r="F99" s="156" t="s">
        <v>136</v>
      </c>
      <c r="G99" s="156" t="s">
        <v>136</v>
      </c>
      <c r="J99" s="205"/>
    </row>
    <row r="100" spans="1:10" s="126" customFormat="1">
      <c r="A100" s="108" t="s">
        <v>143</v>
      </c>
      <c r="B100" s="114">
        <v>0.124</v>
      </c>
      <c r="C100" s="114">
        <v>16.423999999999999</v>
      </c>
      <c r="D100" s="170">
        <f t="shared" si="4"/>
        <v>1.8117584513418811E-4</v>
      </c>
      <c r="E100" s="197">
        <v>4.2109170000000002</v>
      </c>
      <c r="F100" s="156">
        <v>0</v>
      </c>
      <c r="G100" s="156">
        <v>2.553777873223809E-2</v>
      </c>
      <c r="J100" s="205"/>
    </row>
    <row r="101" spans="1:10" s="126" customFormat="1">
      <c r="A101" s="108" t="s" vm="5">
        <v>142</v>
      </c>
      <c r="B101" s="114">
        <v>33.307000000000002</v>
      </c>
      <c r="C101" s="114">
        <v>2118.1489999999999</v>
      </c>
      <c r="D101" s="170">
        <f t="shared" si="4"/>
        <v>2.3365649975349206E-2</v>
      </c>
      <c r="E101" s="197">
        <v>150.416224</v>
      </c>
      <c r="F101" s="156">
        <v>0</v>
      </c>
      <c r="G101" s="156">
        <v>0.13399601690192933</v>
      </c>
      <c r="J101" s="205"/>
    </row>
    <row r="102" spans="1:10" s="126" customFormat="1">
      <c r="A102" s="108" t="s" vm="4">
        <v>141</v>
      </c>
      <c r="B102" s="114">
        <v>141.08799999999999</v>
      </c>
      <c r="C102" s="114">
        <v>18539.245999999999</v>
      </c>
      <c r="D102" s="170">
        <f t="shared" si="4"/>
        <v>0.2045094716391023</v>
      </c>
      <c r="E102" s="197">
        <v>2651.311158</v>
      </c>
      <c r="F102" s="156">
        <v>3.0222547852367431E-3</v>
      </c>
      <c r="G102" s="156">
        <v>0.13900437439737556</v>
      </c>
      <c r="J102" s="205"/>
    </row>
    <row r="103" spans="1:10" s="126" customFormat="1">
      <c r="A103" s="108" t="s" vm="3">
        <v>140</v>
      </c>
      <c r="B103" s="114" t="s">
        <v>136</v>
      </c>
      <c r="C103" s="114" t="s">
        <v>136</v>
      </c>
      <c r="D103" s="170" t="str">
        <f t="shared" si="4"/>
        <v/>
      </c>
      <c r="E103" s="197" t="s">
        <v>136</v>
      </c>
      <c r="F103" s="156" t="s">
        <v>136</v>
      </c>
      <c r="G103" s="156" t="s">
        <v>136</v>
      </c>
      <c r="J103" s="205"/>
    </row>
    <row r="104" spans="1:10" s="126" customFormat="1">
      <c r="A104" s="108" t="s">
        <v>249</v>
      </c>
      <c r="B104" s="114" t="s">
        <v>136</v>
      </c>
      <c r="C104" s="114" t="s">
        <v>136</v>
      </c>
      <c r="D104" s="170" t="str">
        <f t="shared" si="4"/>
        <v/>
      </c>
      <c r="E104" s="197" t="s">
        <v>136</v>
      </c>
      <c r="F104" s="156" t="s">
        <v>136</v>
      </c>
      <c r="G104" s="156" t="s">
        <v>136</v>
      </c>
      <c r="J104" s="205"/>
    </row>
    <row r="105" spans="1:10" s="126" customFormat="1">
      <c r="A105" s="108" t="s">
        <v>139</v>
      </c>
      <c r="B105" s="114" t="s">
        <v>136</v>
      </c>
      <c r="C105" s="114" t="s">
        <v>136</v>
      </c>
      <c r="D105" s="170" t="str">
        <f t="shared" si="4"/>
        <v/>
      </c>
      <c r="E105" s="197" t="s">
        <v>136</v>
      </c>
      <c r="F105" s="156" t="s">
        <v>136</v>
      </c>
      <c r="G105" s="156" t="s">
        <v>136</v>
      </c>
      <c r="J105" s="205"/>
    </row>
    <row r="106" spans="1:10" s="126" customFormat="1">
      <c r="A106" s="108" t="s" vm="2">
        <v>137</v>
      </c>
      <c r="B106" s="114" t="s">
        <v>136</v>
      </c>
      <c r="C106" s="114" t="s">
        <v>136</v>
      </c>
      <c r="D106" s="170" t="str">
        <f t="shared" si="4"/>
        <v/>
      </c>
      <c r="E106" s="197" t="s">
        <v>136</v>
      </c>
      <c r="F106" s="156" t="s">
        <v>136</v>
      </c>
      <c r="G106" s="156" t="s">
        <v>136</v>
      </c>
      <c r="J106" s="205"/>
    </row>
    <row r="107" spans="1:10" s="126" customFormat="1">
      <c r="A107" s="108" t="s">
        <v>135</v>
      </c>
      <c r="B107" s="114">
        <v>2.2970000000000002</v>
      </c>
      <c r="C107" s="114">
        <v>1672.393</v>
      </c>
      <c r="D107" s="170">
        <f t="shared" si="4"/>
        <v>1.8448442229146388E-2</v>
      </c>
      <c r="E107" s="197">
        <v>240.44732999999999</v>
      </c>
      <c r="F107" s="156">
        <v>0</v>
      </c>
      <c r="G107" s="156">
        <v>0.2002578313843921</v>
      </c>
      <c r="J107" s="205"/>
    </row>
    <row r="108" spans="1:10" s="126" customFormat="1">
      <c r="A108" s="108" t="s">
        <v>134</v>
      </c>
      <c r="B108" s="114">
        <v>79.344999999999999</v>
      </c>
      <c r="C108" s="114">
        <v>22568.106</v>
      </c>
      <c r="D108" s="170">
        <f t="shared" si="4"/>
        <v>0.24895248889600227</v>
      </c>
      <c r="E108" s="197">
        <v>4960.2744819999998</v>
      </c>
      <c r="F108" s="156">
        <v>0</v>
      </c>
      <c r="G108" s="156">
        <v>0.11530157874301943</v>
      </c>
      <c r="J108" s="205"/>
    </row>
    <row r="109" spans="1:10" s="126" customFormat="1">
      <c r="A109" s="108" t="s" vm="1">
        <v>133</v>
      </c>
      <c r="B109" s="114">
        <v>108.666</v>
      </c>
      <c r="C109" s="114">
        <v>6594.4080000000004</v>
      </c>
      <c r="D109" s="170">
        <f t="shared" si="4"/>
        <v>7.2743999181664104E-2</v>
      </c>
      <c r="E109" s="197">
        <v>1282.973982</v>
      </c>
      <c r="F109" s="156">
        <v>0.12561904767726087</v>
      </c>
      <c r="G109" s="156">
        <v>0.17428920533416137</v>
      </c>
      <c r="J109" s="205"/>
    </row>
    <row r="110" spans="1:10" s="143" customFormat="1" ht="13.5" thickBot="1">
      <c r="A110" s="158" t="s">
        <v>132</v>
      </c>
      <c r="B110" s="120">
        <v>804.41600000000005</v>
      </c>
      <c r="C110" s="120">
        <v>90652.260999999999</v>
      </c>
      <c r="D110" s="204">
        <f t="shared" si="4"/>
        <v>1</v>
      </c>
      <c r="E110" s="198">
        <v>16130.640493000001</v>
      </c>
      <c r="F110" s="159">
        <v>1.1136730019056551E-2</v>
      </c>
      <c r="G110" s="159">
        <v>0.1254632497838262</v>
      </c>
      <c r="J110" s="205"/>
    </row>
    <row r="111" spans="1:10" s="126" customFormat="1" ht="13.5" thickTop="1">
      <c r="A111" s="202"/>
      <c r="B111" s="161"/>
      <c r="C111" s="161"/>
      <c r="D111" s="170"/>
      <c r="E111" s="161"/>
      <c r="F111" s="161"/>
      <c r="G111" s="170"/>
      <c r="J111" s="205"/>
    </row>
    <row r="112" spans="1:10" s="126" customFormat="1">
      <c r="A112" s="199"/>
      <c r="B112" s="200"/>
      <c r="C112" s="200"/>
      <c r="D112" s="201"/>
      <c r="E112" s="200"/>
      <c r="F112" s="203"/>
      <c r="G112" s="203"/>
      <c r="J112" s="205"/>
    </row>
    <row r="113" spans="1:10" s="126" customFormat="1">
      <c r="A113" s="250" t="s">
        <v>86</v>
      </c>
      <c r="B113" s="253" t="str">
        <f>B3</f>
        <v>As at 31/12/2024</v>
      </c>
      <c r="C113" s="253"/>
      <c r="D113" s="253"/>
      <c r="E113" s="254"/>
      <c r="F113" s="255" t="str">
        <f>F3</f>
        <v>12 months to 31/12/2024</v>
      </c>
      <c r="G113" s="255"/>
      <c r="J113" s="205"/>
    </row>
    <row r="114" spans="1:10" s="126" customFormat="1">
      <c r="A114" s="251"/>
      <c r="B114" s="189" t="str">
        <f>B4</f>
        <v>Lives insured</v>
      </c>
      <c r="C114" s="189" t="str">
        <f>C4</f>
        <v>Annual premium</v>
      </c>
      <c r="D114" s="190" t="s">
        <v>154</v>
      </c>
      <c r="E114" s="191" t="str">
        <f>E4</f>
        <v>Sum insured</v>
      </c>
      <c r="F114" s="189" t="str">
        <f>F4</f>
        <v>New business</v>
      </c>
      <c r="G114" s="189" t="str">
        <f>G4</f>
        <v>Lapse rate</v>
      </c>
      <c r="J114" s="205"/>
    </row>
    <row r="115" spans="1:10" s="126" customFormat="1">
      <c r="A115" s="252"/>
      <c r="B115" s="192" t="s">
        <v>153</v>
      </c>
      <c r="C115" s="192" t="s">
        <v>152</v>
      </c>
      <c r="D115" s="193" t="s">
        <v>151</v>
      </c>
      <c r="E115" s="194" t="s">
        <v>150</v>
      </c>
      <c r="F115" s="193"/>
      <c r="G115" s="195"/>
      <c r="J115" s="205"/>
    </row>
    <row r="116" spans="1:10" s="126" customFormat="1">
      <c r="A116" s="108" t="s">
        <v>149</v>
      </c>
      <c r="B116" s="114">
        <v>11.579000000000001</v>
      </c>
      <c r="C116" s="114">
        <v>6522.9679999999998</v>
      </c>
      <c r="D116" s="170">
        <f t="shared" ref="D116:D132" si="5">IFERROR(C116/$C$132,"")</f>
        <v>1.523649669892427E-2</v>
      </c>
      <c r="E116" s="196">
        <v>128.90951699999999</v>
      </c>
      <c r="F116" s="156">
        <v>0</v>
      </c>
      <c r="G116" s="156">
        <v>2.8355517477040917E-2</v>
      </c>
      <c r="J116" s="205"/>
    </row>
    <row r="117" spans="1:10" s="126" customFormat="1">
      <c r="A117" s="108" t="s" vm="9">
        <v>148</v>
      </c>
      <c r="B117" s="114" t="s">
        <v>136</v>
      </c>
      <c r="C117" s="114" t="s">
        <v>136</v>
      </c>
      <c r="D117" s="170" t="str">
        <f t="shared" si="5"/>
        <v/>
      </c>
      <c r="E117" s="197" t="s">
        <v>136</v>
      </c>
      <c r="F117" s="156" t="s">
        <v>136</v>
      </c>
      <c r="G117" s="156" t="s">
        <v>136</v>
      </c>
      <c r="J117" s="205"/>
    </row>
    <row r="118" spans="1:10" s="126" customFormat="1">
      <c r="A118" s="108" t="s">
        <v>147</v>
      </c>
      <c r="B118" s="114">
        <v>0.91300000000000003</v>
      </c>
      <c r="C118" s="114">
        <v>980.97</v>
      </c>
      <c r="D118" s="170">
        <f t="shared" si="5"/>
        <v>2.2913719899812081E-3</v>
      </c>
      <c r="E118" s="197">
        <v>16.882327</v>
      </c>
      <c r="F118" s="156">
        <v>0</v>
      </c>
      <c r="G118" s="156">
        <v>6.7455214961138141E-2</v>
      </c>
      <c r="J118" s="205"/>
    </row>
    <row r="119" spans="1:10" s="126" customFormat="1">
      <c r="A119" s="108" t="s" vm="8">
        <v>146</v>
      </c>
      <c r="B119" s="114">
        <v>30.132999999999999</v>
      </c>
      <c r="C119" s="114">
        <v>21916.511999999999</v>
      </c>
      <c r="D119" s="170">
        <f t="shared" si="5"/>
        <v>5.1193086144211364E-2</v>
      </c>
      <c r="E119" s="197">
        <v>422.416516</v>
      </c>
      <c r="F119" s="156">
        <v>7.3870878723767727E-2</v>
      </c>
      <c r="G119" s="156">
        <v>5.1447876377408962E-2</v>
      </c>
      <c r="J119" s="205"/>
    </row>
    <row r="120" spans="1:10" s="126" customFormat="1">
      <c r="A120" s="108" t="s" vm="7">
        <v>145</v>
      </c>
      <c r="B120" s="114">
        <v>175.49</v>
      </c>
      <c r="C120" s="114">
        <v>169278.44</v>
      </c>
      <c r="D120" s="170">
        <f t="shared" si="5"/>
        <v>0.39540442207581733</v>
      </c>
      <c r="E120" s="197">
        <v>1945.8031759999999</v>
      </c>
      <c r="F120" s="156">
        <v>7.8948632219241616E-2</v>
      </c>
      <c r="G120" s="156">
        <v>4.5803572399298005E-2</v>
      </c>
      <c r="J120" s="205"/>
    </row>
    <row r="121" spans="1:10" s="126" customFormat="1">
      <c r="A121" s="108" t="s" vm="6">
        <v>144</v>
      </c>
      <c r="B121" s="114" t="s">
        <v>136</v>
      </c>
      <c r="C121" s="114" t="s">
        <v>136</v>
      </c>
      <c r="D121" s="170" t="str">
        <f t="shared" si="5"/>
        <v/>
      </c>
      <c r="E121" s="197" t="s">
        <v>136</v>
      </c>
      <c r="F121" s="156" t="s">
        <v>136</v>
      </c>
      <c r="G121" s="156" t="s">
        <v>136</v>
      </c>
      <c r="J121" s="205"/>
    </row>
    <row r="122" spans="1:10" s="126" customFormat="1">
      <c r="A122" s="108" t="s">
        <v>143</v>
      </c>
      <c r="B122" s="114" t="s">
        <v>136</v>
      </c>
      <c r="C122" s="114" t="s">
        <v>136</v>
      </c>
      <c r="D122" s="170" t="str">
        <f t="shared" si="5"/>
        <v/>
      </c>
      <c r="E122" s="197" t="s">
        <v>136</v>
      </c>
      <c r="F122" s="156" t="s">
        <v>136</v>
      </c>
      <c r="G122" s="156" t="s">
        <v>136</v>
      </c>
      <c r="J122" s="205"/>
    </row>
    <row r="123" spans="1:10" s="126" customFormat="1">
      <c r="A123" s="108" t="s" vm="5">
        <v>142</v>
      </c>
      <c r="B123" s="114">
        <v>0.35799999999999998</v>
      </c>
      <c r="C123" s="114">
        <v>174.59700000000001</v>
      </c>
      <c r="D123" s="170">
        <f t="shared" si="5"/>
        <v>4.0782763523323752E-4</v>
      </c>
      <c r="E123" s="197">
        <v>3.474666</v>
      </c>
      <c r="F123" s="156">
        <v>0</v>
      </c>
      <c r="G123" s="156">
        <v>5.3240142483116648E-2</v>
      </c>
      <c r="J123" s="205"/>
    </row>
    <row r="124" spans="1:10" s="126" customFormat="1">
      <c r="A124" s="108" t="s" vm="4">
        <v>141</v>
      </c>
      <c r="B124" s="114" t="s">
        <v>136</v>
      </c>
      <c r="C124" s="114" t="s">
        <v>136</v>
      </c>
      <c r="D124" s="170" t="str">
        <f t="shared" si="5"/>
        <v/>
      </c>
      <c r="E124" s="197" t="s">
        <v>136</v>
      </c>
      <c r="F124" s="156" t="s">
        <v>136</v>
      </c>
      <c r="G124" s="156" t="s">
        <v>136</v>
      </c>
      <c r="J124" s="205"/>
    </row>
    <row r="125" spans="1:10" s="126" customFormat="1">
      <c r="A125" s="108" t="s" vm="3">
        <v>140</v>
      </c>
      <c r="B125" s="114">
        <v>19.399999999999999</v>
      </c>
      <c r="C125" s="114">
        <v>8966.8269999999993</v>
      </c>
      <c r="D125" s="170">
        <f t="shared" si="5"/>
        <v>2.0944918016664347E-2</v>
      </c>
      <c r="E125" s="197">
        <v>236.26026400000001</v>
      </c>
      <c r="F125" s="156">
        <v>0</v>
      </c>
      <c r="G125" s="156">
        <v>0.10099319166848511</v>
      </c>
      <c r="J125" s="205"/>
    </row>
    <row r="126" spans="1:10" s="126" customFormat="1">
      <c r="A126" s="108" t="s">
        <v>249</v>
      </c>
      <c r="B126" s="114" t="s">
        <v>136</v>
      </c>
      <c r="C126" s="114" t="s">
        <v>136</v>
      </c>
      <c r="D126" s="170" t="str">
        <f t="shared" si="5"/>
        <v/>
      </c>
      <c r="E126" s="197" t="s">
        <v>136</v>
      </c>
      <c r="F126" s="156" t="s">
        <v>136</v>
      </c>
      <c r="G126" s="156" t="s">
        <v>136</v>
      </c>
      <c r="J126" s="205"/>
    </row>
    <row r="127" spans="1:10" s="126" customFormat="1">
      <c r="A127" s="108" t="s">
        <v>139</v>
      </c>
      <c r="B127" s="114" t="s">
        <v>136</v>
      </c>
      <c r="C127" s="114" t="s">
        <v>136</v>
      </c>
      <c r="D127" s="170" t="str">
        <f t="shared" si="5"/>
        <v/>
      </c>
      <c r="E127" s="197" t="s">
        <v>136</v>
      </c>
      <c r="F127" s="156" t="s">
        <v>136</v>
      </c>
      <c r="G127" s="156" t="s">
        <v>136</v>
      </c>
      <c r="J127" s="205"/>
    </row>
    <row r="128" spans="1:10" s="126" customFormat="1">
      <c r="A128" s="108" t="s" vm="2">
        <v>137</v>
      </c>
      <c r="B128" s="114">
        <v>19.343</v>
      </c>
      <c r="C128" s="114">
        <v>9295.1650000000009</v>
      </c>
      <c r="D128" s="170">
        <f t="shared" si="5"/>
        <v>2.1711857368985472E-2</v>
      </c>
      <c r="E128" s="197">
        <v>222.88379399999999</v>
      </c>
      <c r="F128" s="156">
        <v>0</v>
      </c>
      <c r="G128" s="156">
        <v>8.348554935564885E-2</v>
      </c>
      <c r="J128" s="205"/>
    </row>
    <row r="129" spans="1:10" s="126" customFormat="1">
      <c r="A129" s="108" t="s">
        <v>135</v>
      </c>
      <c r="B129" s="114">
        <v>259.589</v>
      </c>
      <c r="C129" s="114">
        <v>202603.85200000001</v>
      </c>
      <c r="D129" s="170">
        <f t="shared" si="5"/>
        <v>0.47324667577509832</v>
      </c>
      <c r="E129" s="197">
        <v>3123.671832</v>
      </c>
      <c r="F129" s="156">
        <v>2.421214826904549E-2</v>
      </c>
      <c r="G129" s="156">
        <v>4.2623335559335486E-2</v>
      </c>
      <c r="J129" s="205"/>
    </row>
    <row r="130" spans="1:10" s="126" customFormat="1">
      <c r="A130" s="108" t="s">
        <v>134</v>
      </c>
      <c r="B130" s="114">
        <v>16.545000000000002</v>
      </c>
      <c r="C130" s="114">
        <v>5355.9430000000002</v>
      </c>
      <c r="D130" s="170">
        <f t="shared" si="5"/>
        <v>1.2510533217260388E-2</v>
      </c>
      <c r="E130" s="197">
        <v>121.158328</v>
      </c>
      <c r="F130" s="156">
        <v>0</v>
      </c>
      <c r="G130" s="156">
        <v>5.7039355952321624E-2</v>
      </c>
      <c r="J130" s="205"/>
    </row>
    <row r="131" spans="1:10" s="126" customFormat="1">
      <c r="A131" s="108" t="s" vm="1">
        <v>133</v>
      </c>
      <c r="B131" s="114">
        <v>7.9550000000000001</v>
      </c>
      <c r="C131" s="114">
        <v>3019.4119999999998</v>
      </c>
      <c r="D131" s="170">
        <f t="shared" si="5"/>
        <v>7.0528110778241325E-3</v>
      </c>
      <c r="E131" s="197">
        <v>63.857261999999999</v>
      </c>
      <c r="F131" s="156">
        <v>0</v>
      </c>
      <c r="G131" s="156">
        <v>3.8547982766214448E-2</v>
      </c>
      <c r="J131" s="205"/>
    </row>
    <row r="132" spans="1:10" s="143" customFormat="1" ht="13.5" thickBot="1">
      <c r="A132" s="158" t="s">
        <v>132</v>
      </c>
      <c r="B132" s="120">
        <v>541.30499999999995</v>
      </c>
      <c r="C132" s="120">
        <v>428114.68599999999</v>
      </c>
      <c r="D132" s="204">
        <f t="shared" si="5"/>
        <v>1</v>
      </c>
      <c r="E132" s="198">
        <v>6285.3176819999999</v>
      </c>
      <c r="F132" s="159">
        <v>4.4281522772327379E-2</v>
      </c>
      <c r="G132" s="159">
        <v>4.6637951593072463E-2</v>
      </c>
      <c r="J132" s="205"/>
    </row>
    <row r="133" spans="1:10" s="126" customFormat="1" ht="13.5" thickTop="1">
      <c r="A133" s="202"/>
      <c r="B133" s="161"/>
      <c r="C133" s="161"/>
      <c r="D133" s="170"/>
      <c r="E133" s="161"/>
      <c r="F133" s="161"/>
      <c r="G133" s="170"/>
      <c r="J133" s="205"/>
    </row>
    <row r="134" spans="1:10" s="126" customFormat="1">
      <c r="A134" s="199"/>
      <c r="B134" s="200"/>
      <c r="C134" s="200"/>
      <c r="D134" s="201"/>
      <c r="E134" s="200"/>
      <c r="F134" s="203"/>
      <c r="G134" s="203"/>
      <c r="J134" s="205"/>
    </row>
    <row r="135" spans="1:10" s="126" customFormat="1">
      <c r="A135" s="250" t="s">
        <v>85</v>
      </c>
      <c r="B135" s="253" t="str">
        <f>B3</f>
        <v>As at 31/12/2024</v>
      </c>
      <c r="C135" s="253"/>
      <c r="D135" s="253"/>
      <c r="E135" s="254"/>
      <c r="F135" s="255" t="str">
        <f>F3</f>
        <v>12 months to 31/12/2024</v>
      </c>
      <c r="G135" s="255"/>
      <c r="J135" s="205"/>
    </row>
    <row r="136" spans="1:10" s="126" customFormat="1">
      <c r="A136" s="251"/>
      <c r="B136" s="189" t="str">
        <f>B4</f>
        <v>Lives insured</v>
      </c>
      <c r="C136" s="189" t="str">
        <f>C4</f>
        <v>Annual premium</v>
      </c>
      <c r="D136" s="190" t="s">
        <v>154</v>
      </c>
      <c r="E136" s="191" t="str">
        <f>E4</f>
        <v>Sum insured</v>
      </c>
      <c r="F136" s="189" t="str">
        <f>F4</f>
        <v>New business</v>
      </c>
      <c r="G136" s="189" t="str">
        <f>G4</f>
        <v>Lapse rate</v>
      </c>
      <c r="J136" s="205"/>
    </row>
    <row r="137" spans="1:10" s="126" customFormat="1">
      <c r="A137" s="252"/>
      <c r="B137" s="192" t="s">
        <v>153</v>
      </c>
      <c r="C137" s="192" t="s">
        <v>152</v>
      </c>
      <c r="D137" s="193" t="s">
        <v>151</v>
      </c>
      <c r="E137" s="194" t="s">
        <v>150</v>
      </c>
      <c r="F137" s="193"/>
      <c r="G137" s="195"/>
      <c r="J137" s="205"/>
    </row>
    <row r="138" spans="1:10" s="126" customFormat="1">
      <c r="A138" s="108" t="s">
        <v>149</v>
      </c>
      <c r="B138" s="114">
        <v>47.561</v>
      </c>
      <c r="C138" s="114">
        <v>10349.928</v>
      </c>
      <c r="D138" s="170">
        <f t="shared" ref="D138:D154" si="6">IFERROR(C138/$C$154,"")</f>
        <v>0.14769099575246303</v>
      </c>
      <c r="E138" s="196">
        <v>6693.1689999999999</v>
      </c>
      <c r="F138" s="156">
        <v>0</v>
      </c>
      <c r="G138" s="156">
        <v>0</v>
      </c>
      <c r="J138" s="205"/>
    </row>
    <row r="139" spans="1:10" s="126" customFormat="1">
      <c r="A139" s="108" t="s" vm="9">
        <v>148</v>
      </c>
      <c r="B139" s="114">
        <v>0.68</v>
      </c>
      <c r="C139" s="114">
        <v>523.57600000000002</v>
      </c>
      <c r="D139" s="170">
        <f t="shared" si="6"/>
        <v>7.471304224733891E-3</v>
      </c>
      <c r="E139" s="197">
        <v>486.75023199999998</v>
      </c>
      <c r="F139" s="156">
        <v>5.3704486850821281E-4</v>
      </c>
      <c r="G139" s="156">
        <v>0.10515974745792525</v>
      </c>
      <c r="J139" s="205"/>
    </row>
    <row r="140" spans="1:10" s="126" customFormat="1">
      <c r="A140" s="108" t="s">
        <v>147</v>
      </c>
      <c r="B140" s="114">
        <v>8.1470000000000002</v>
      </c>
      <c r="C140" s="114">
        <v>2179.4520000000002</v>
      </c>
      <c r="D140" s="170">
        <f t="shared" si="6"/>
        <v>3.1100258482445204E-2</v>
      </c>
      <c r="E140" s="197">
        <v>1357.993669</v>
      </c>
      <c r="F140" s="156">
        <v>1.4865825093382735E-4</v>
      </c>
      <c r="G140" s="156">
        <v>6.804647238954703E-2</v>
      </c>
      <c r="J140" s="205"/>
    </row>
    <row r="141" spans="1:10" s="126" customFormat="1">
      <c r="A141" s="108" t="s" vm="8">
        <v>146</v>
      </c>
      <c r="B141" s="114">
        <v>50.17</v>
      </c>
      <c r="C141" s="114">
        <v>2496.721</v>
      </c>
      <c r="D141" s="170">
        <f t="shared" si="6"/>
        <v>3.5627611187834862E-2</v>
      </c>
      <c r="E141" s="197">
        <v>2360.5069389999999</v>
      </c>
      <c r="F141" s="156">
        <v>4.6088061673923075E-3</v>
      </c>
      <c r="G141" s="156">
        <v>7.1627231660629939E-2</v>
      </c>
      <c r="J141" s="205"/>
    </row>
    <row r="142" spans="1:10" s="126" customFormat="1">
      <c r="A142" s="108" t="s" vm="7">
        <v>145</v>
      </c>
      <c r="B142" s="114">
        <v>116.249</v>
      </c>
      <c r="C142" s="114">
        <v>9270.5650000000005</v>
      </c>
      <c r="D142" s="170">
        <f t="shared" si="6"/>
        <v>0.1322887440413047</v>
      </c>
      <c r="E142" s="197">
        <v>6212.1828139999998</v>
      </c>
      <c r="F142" s="156">
        <v>5.226735533942514E-4</v>
      </c>
      <c r="G142" s="156">
        <v>4.7425547539631498E-2</v>
      </c>
      <c r="J142" s="205"/>
    </row>
    <row r="143" spans="1:10" s="126" customFormat="1">
      <c r="A143" s="108" t="s" vm="6">
        <v>144</v>
      </c>
      <c r="B143" s="114">
        <v>225.42400000000001</v>
      </c>
      <c r="C143" s="114">
        <v>17935.519</v>
      </c>
      <c r="D143" s="170">
        <f t="shared" si="6"/>
        <v>0.25593556403940398</v>
      </c>
      <c r="E143" s="197">
        <v>12235.246402999999</v>
      </c>
      <c r="F143" s="156">
        <v>6.2087201599448583E-2</v>
      </c>
      <c r="G143" s="156">
        <v>8.7291294119666893E-2</v>
      </c>
      <c r="J143" s="205"/>
    </row>
    <row r="144" spans="1:10" s="126" customFormat="1">
      <c r="A144" s="108" t="s">
        <v>143</v>
      </c>
      <c r="B144" s="114" t="s">
        <v>136</v>
      </c>
      <c r="C144" s="114" t="s">
        <v>136</v>
      </c>
      <c r="D144" s="170" t="str">
        <f t="shared" si="6"/>
        <v/>
      </c>
      <c r="E144" s="197" t="s">
        <v>136</v>
      </c>
      <c r="F144" s="156" t="s">
        <v>136</v>
      </c>
      <c r="G144" s="156" t="s">
        <v>136</v>
      </c>
      <c r="J144" s="205"/>
    </row>
    <row r="145" spans="1:10" s="126" customFormat="1">
      <c r="A145" s="108" t="s" vm="5">
        <v>142</v>
      </c>
      <c r="B145" s="114">
        <v>4.742</v>
      </c>
      <c r="C145" s="114">
        <v>816.24900000000002</v>
      </c>
      <c r="D145" s="170">
        <f t="shared" si="6"/>
        <v>1.1647677896112148E-2</v>
      </c>
      <c r="E145" s="197">
        <v>514.37104299999999</v>
      </c>
      <c r="F145" s="156">
        <v>0</v>
      </c>
      <c r="G145" s="156">
        <v>5.6878068411398877E-2</v>
      </c>
      <c r="J145" s="205"/>
    </row>
    <row r="146" spans="1:10" s="126" customFormat="1">
      <c r="A146" s="108" t="s" vm="4">
        <v>141</v>
      </c>
      <c r="B146" s="114">
        <v>10.621</v>
      </c>
      <c r="C146" s="114">
        <v>2571.991</v>
      </c>
      <c r="D146" s="170">
        <f t="shared" si="6"/>
        <v>3.6701696075216485E-2</v>
      </c>
      <c r="E146" s="197">
        <v>2662.925988</v>
      </c>
      <c r="F146" s="156">
        <v>0</v>
      </c>
      <c r="G146" s="156">
        <v>6.7243545569434446E-2</v>
      </c>
      <c r="J146" s="205"/>
    </row>
    <row r="147" spans="1:10" s="126" customFormat="1">
      <c r="A147" s="108" t="s" vm="3">
        <v>140</v>
      </c>
      <c r="B147" s="114">
        <v>11.587</v>
      </c>
      <c r="C147" s="114">
        <v>969.85</v>
      </c>
      <c r="D147" s="170">
        <f t="shared" si="6"/>
        <v>1.3839527408357458E-2</v>
      </c>
      <c r="E147" s="197">
        <v>883.00921000000005</v>
      </c>
      <c r="F147" s="156">
        <v>0</v>
      </c>
      <c r="G147" s="156">
        <v>0.11592396601454168</v>
      </c>
      <c r="J147" s="205"/>
    </row>
    <row r="148" spans="1:10" s="126" customFormat="1">
      <c r="A148" s="108" t="s">
        <v>249</v>
      </c>
      <c r="B148" s="114" t="s">
        <v>136</v>
      </c>
      <c r="C148" s="114" t="s">
        <v>136</v>
      </c>
      <c r="D148" s="170" t="str">
        <f t="shared" si="6"/>
        <v/>
      </c>
      <c r="E148" s="197" t="s">
        <v>136</v>
      </c>
      <c r="F148" s="156" t="s">
        <v>136</v>
      </c>
      <c r="G148" s="156" t="s">
        <v>136</v>
      </c>
      <c r="J148" s="205"/>
    </row>
    <row r="149" spans="1:10" s="126" customFormat="1">
      <c r="A149" s="108" t="s">
        <v>139</v>
      </c>
      <c r="B149" s="114">
        <v>1E-3</v>
      </c>
      <c r="C149" s="114">
        <v>2.5000000000000001E-2</v>
      </c>
      <c r="D149" s="170">
        <f t="shared" si="6"/>
        <v>3.5674401733148059E-7</v>
      </c>
      <c r="E149" s="197">
        <v>2.9995000000000001E-2</v>
      </c>
      <c r="F149" s="156">
        <v>0</v>
      </c>
      <c r="G149" s="156">
        <v>0</v>
      </c>
      <c r="J149" s="205"/>
    </row>
    <row r="150" spans="1:10" s="126" customFormat="1">
      <c r="A150" s="108" t="s" vm="2">
        <v>137</v>
      </c>
      <c r="B150" s="114">
        <v>15.238</v>
      </c>
      <c r="C150" s="114">
        <v>2617.9760000000001</v>
      </c>
      <c r="D150" s="170">
        <f t="shared" si="6"/>
        <v>3.7357891020696012E-2</v>
      </c>
      <c r="E150" s="197">
        <v>2115.4973329999998</v>
      </c>
      <c r="F150" s="156">
        <v>2.863335843524423E-4</v>
      </c>
      <c r="G150" s="156">
        <v>7.9430845189929836E-2</v>
      </c>
      <c r="J150" s="205"/>
    </row>
    <row r="151" spans="1:10" s="126" customFormat="1">
      <c r="A151" s="108" t="s">
        <v>135</v>
      </c>
      <c r="B151" s="114">
        <v>31.286000000000001</v>
      </c>
      <c r="C151" s="114">
        <v>5340.7169999999996</v>
      </c>
      <c r="D151" s="170">
        <f t="shared" si="6"/>
        <v>7.6210753520421309E-2</v>
      </c>
      <c r="E151" s="197">
        <v>2222.642241</v>
      </c>
      <c r="F151" s="156">
        <v>3.1841691507536241E-2</v>
      </c>
      <c r="G151" s="156">
        <v>9.425938365822005E-2</v>
      </c>
      <c r="J151" s="205"/>
    </row>
    <row r="152" spans="1:10" s="126" customFormat="1">
      <c r="A152" s="108" t="s">
        <v>134</v>
      </c>
      <c r="B152" s="114">
        <v>46.725000000000001</v>
      </c>
      <c r="C152" s="114">
        <v>10626.550999999999</v>
      </c>
      <c r="D152" s="170">
        <f t="shared" si="6"/>
        <v>0.15163833976471447</v>
      </c>
      <c r="E152" s="197">
        <v>13453.070078999999</v>
      </c>
      <c r="F152" s="156">
        <v>2.36921397392459E-5</v>
      </c>
      <c r="G152" s="156">
        <v>5.7569512671692316E-2</v>
      </c>
      <c r="J152" s="205"/>
    </row>
    <row r="153" spans="1:10" s="126" customFormat="1">
      <c r="A153" s="108" t="s" vm="1">
        <v>133</v>
      </c>
      <c r="B153" s="114">
        <v>16.66</v>
      </c>
      <c r="C153" s="114">
        <v>4379.1400000000003</v>
      </c>
      <c r="D153" s="170">
        <f t="shared" si="6"/>
        <v>6.24892798422792E-2</v>
      </c>
      <c r="E153" s="197">
        <v>2808.743477</v>
      </c>
      <c r="F153" s="156">
        <v>0</v>
      </c>
      <c r="G153" s="156">
        <v>5.5065063082730126E-2</v>
      </c>
      <c r="J153" s="205"/>
    </row>
    <row r="154" spans="1:10" s="143" customFormat="1" ht="13.5" thickBot="1">
      <c r="A154" s="158" t="s">
        <v>132</v>
      </c>
      <c r="B154" s="120">
        <v>585.09100000000001</v>
      </c>
      <c r="C154" s="120">
        <v>70078.259999999995</v>
      </c>
      <c r="D154" s="159">
        <f t="shared" si="6"/>
        <v>1</v>
      </c>
      <c r="E154" s="198">
        <v>54006.138422999997</v>
      </c>
      <c r="F154" s="159">
        <v>1.8249342737412643E-2</v>
      </c>
      <c r="G154" s="159">
        <v>6.1314265036765597E-2</v>
      </c>
      <c r="J154" s="205"/>
    </row>
    <row r="155" spans="1:10" s="126" customFormat="1" ht="13.5" thickTop="1">
      <c r="A155" s="108"/>
      <c r="B155" s="161"/>
      <c r="C155" s="161"/>
      <c r="D155" s="170"/>
      <c r="E155" s="161"/>
      <c r="F155" s="161"/>
      <c r="G155" s="170"/>
      <c r="J155" s="188"/>
    </row>
    <row r="156" spans="1:10" s="126" customFormat="1">
      <c r="A156" s="108"/>
      <c r="B156" s="108"/>
      <c r="C156" s="108"/>
      <c r="D156" s="156"/>
      <c r="E156" s="108"/>
      <c r="F156" s="156"/>
      <c r="G156" s="156"/>
      <c r="J156" s="188"/>
    </row>
    <row r="157" spans="1:10" s="126" customFormat="1">
      <c r="A157" s="108"/>
      <c r="B157" s="108"/>
      <c r="C157" s="108"/>
      <c r="D157" s="156"/>
      <c r="E157" s="108"/>
      <c r="F157" s="156"/>
      <c r="G157" s="156"/>
      <c r="J157" s="188"/>
    </row>
    <row r="158" spans="1:10" s="126" customFormat="1">
      <c r="A158" s="108"/>
      <c r="B158" s="108"/>
      <c r="C158" s="108"/>
      <c r="D158" s="156"/>
      <c r="E158" s="108"/>
      <c r="F158" s="156"/>
      <c r="G158" s="156"/>
      <c r="J158" s="188"/>
    </row>
    <row r="159" spans="1:10" s="126" customFormat="1">
      <c r="A159" s="108"/>
      <c r="B159" s="108"/>
      <c r="C159" s="108"/>
      <c r="D159" s="156"/>
      <c r="E159" s="108"/>
      <c r="F159" s="156"/>
      <c r="G159" s="156"/>
      <c r="J159" s="188"/>
    </row>
    <row r="160" spans="1:10" s="126" customFormat="1">
      <c r="A160" s="108"/>
      <c r="B160" s="108"/>
      <c r="C160" s="108"/>
      <c r="D160" s="156"/>
      <c r="E160" s="108"/>
      <c r="F160" s="156"/>
      <c r="G160" s="156"/>
      <c r="J160" s="188"/>
    </row>
    <row r="161" spans="1:10" s="126" customFormat="1">
      <c r="A161" s="108"/>
      <c r="B161" s="108"/>
      <c r="C161" s="108"/>
      <c r="D161" s="156"/>
      <c r="E161" s="108"/>
      <c r="F161" s="156"/>
      <c r="G161" s="156"/>
      <c r="J161" s="188"/>
    </row>
    <row r="162" spans="1:10" s="126" customFormat="1">
      <c r="A162" s="108"/>
      <c r="B162" s="108"/>
      <c r="C162" s="108"/>
      <c r="D162" s="156"/>
      <c r="E162" s="108"/>
      <c r="F162" s="156"/>
      <c r="G162" s="156"/>
      <c r="J162" s="188"/>
    </row>
    <row r="163" spans="1:10" s="126" customFormat="1">
      <c r="A163" s="108"/>
      <c r="B163" s="108"/>
      <c r="C163" s="108"/>
      <c r="D163" s="156"/>
      <c r="E163" s="108"/>
      <c r="F163" s="156"/>
      <c r="G163" s="156"/>
      <c r="J163" s="188"/>
    </row>
    <row r="164" spans="1:10" s="126" customFormat="1">
      <c r="A164" s="108"/>
      <c r="B164" s="108"/>
      <c r="C164" s="108"/>
      <c r="D164" s="156"/>
      <c r="E164" s="108"/>
      <c r="F164" s="156"/>
      <c r="G164" s="156"/>
      <c r="J164" s="188"/>
    </row>
    <row r="165" spans="1:10" s="126" customFormat="1">
      <c r="A165" s="108"/>
      <c r="B165" s="108"/>
      <c r="C165" s="108"/>
      <c r="D165" s="156"/>
      <c r="E165" s="108"/>
      <c r="F165" s="156"/>
      <c r="G165" s="156"/>
      <c r="J165" s="188"/>
    </row>
    <row r="166" spans="1:10" s="126" customFormat="1">
      <c r="A166" s="108"/>
      <c r="B166" s="108"/>
      <c r="C166" s="108"/>
      <c r="D166" s="156"/>
      <c r="E166" s="108"/>
      <c r="F166" s="156"/>
      <c r="G166" s="156"/>
      <c r="J166" s="188"/>
    </row>
    <row r="167" spans="1:10" s="126" customFormat="1">
      <c r="A167" s="108"/>
      <c r="B167" s="108"/>
      <c r="C167" s="108"/>
      <c r="D167" s="156"/>
      <c r="E167" s="108"/>
      <c r="F167" s="156"/>
      <c r="G167" s="156"/>
      <c r="J167" s="188"/>
    </row>
    <row r="168" spans="1:10" s="126" customFormat="1">
      <c r="A168" s="108"/>
      <c r="B168" s="108"/>
      <c r="C168" s="108"/>
      <c r="D168" s="156"/>
      <c r="E168" s="108"/>
      <c r="F168" s="156"/>
      <c r="G168" s="156"/>
      <c r="J168" s="188"/>
    </row>
    <row r="169" spans="1:10" s="126" customFormat="1">
      <c r="A169" s="108"/>
      <c r="B169" s="108"/>
      <c r="C169" s="108"/>
      <c r="D169" s="156"/>
      <c r="E169" s="108"/>
      <c r="F169" s="156"/>
      <c r="G169" s="156"/>
      <c r="J169" s="188"/>
    </row>
    <row r="170" spans="1:10" s="126" customFormat="1">
      <c r="A170" s="108"/>
      <c r="B170" s="108"/>
      <c r="C170" s="108"/>
      <c r="D170" s="156"/>
      <c r="E170" s="108"/>
      <c r="F170" s="156"/>
      <c r="G170" s="156"/>
      <c r="J170" s="188"/>
    </row>
    <row r="171" spans="1:10" s="126" customFormat="1">
      <c r="A171" s="108"/>
      <c r="B171" s="108"/>
      <c r="C171" s="108"/>
      <c r="D171" s="156"/>
      <c r="E171" s="108"/>
      <c r="F171" s="156"/>
      <c r="G171" s="156"/>
      <c r="J171" s="188"/>
    </row>
    <row r="172" spans="1:10" s="126" customFormat="1">
      <c r="A172" s="108"/>
      <c r="B172" s="108"/>
      <c r="C172" s="108"/>
      <c r="D172" s="156"/>
      <c r="E172" s="108"/>
      <c r="F172" s="156"/>
      <c r="G172" s="156"/>
      <c r="J172" s="188"/>
    </row>
    <row r="173" spans="1:10" s="126" customFormat="1">
      <c r="A173" s="108"/>
      <c r="B173" s="108"/>
      <c r="C173" s="108"/>
      <c r="D173" s="156"/>
      <c r="E173" s="108"/>
      <c r="F173" s="156"/>
      <c r="G173" s="156"/>
      <c r="J173" s="188"/>
    </row>
    <row r="174" spans="1:10" s="126" customFormat="1">
      <c r="A174" s="108"/>
      <c r="B174" s="108"/>
      <c r="C174" s="108"/>
      <c r="D174" s="156"/>
      <c r="E174" s="108"/>
      <c r="F174" s="156"/>
      <c r="G174" s="156"/>
      <c r="J174" s="188"/>
    </row>
    <row r="175" spans="1:10" s="126" customFormat="1">
      <c r="A175" s="108"/>
      <c r="B175" s="108"/>
      <c r="C175" s="108"/>
      <c r="D175" s="156"/>
      <c r="E175" s="108"/>
      <c r="F175" s="156"/>
      <c r="G175" s="156"/>
      <c r="J175" s="188"/>
    </row>
    <row r="176" spans="1:10" s="126" customFormat="1">
      <c r="A176" s="108"/>
      <c r="B176" s="108"/>
      <c r="C176" s="108"/>
      <c r="D176" s="156"/>
      <c r="E176" s="108"/>
      <c r="F176" s="156"/>
      <c r="G176" s="156"/>
      <c r="J176" s="188"/>
    </row>
    <row r="177" spans="1:10" s="126" customFormat="1">
      <c r="A177" s="108"/>
      <c r="B177" s="108"/>
      <c r="C177" s="108"/>
      <c r="D177" s="156"/>
      <c r="E177" s="108"/>
      <c r="F177" s="156"/>
      <c r="G177" s="156"/>
      <c r="J177" s="188"/>
    </row>
    <row r="178" spans="1:10" s="126" customFormat="1">
      <c r="A178" s="108"/>
      <c r="B178" s="108"/>
      <c r="C178" s="108"/>
      <c r="D178" s="156"/>
      <c r="E178" s="108"/>
      <c r="F178" s="156"/>
      <c r="G178" s="156"/>
      <c r="J178" s="188"/>
    </row>
    <row r="179" spans="1:10" s="126" customFormat="1">
      <c r="A179" s="108"/>
      <c r="B179" s="108"/>
      <c r="C179" s="108"/>
      <c r="D179" s="156"/>
      <c r="E179" s="108"/>
      <c r="F179" s="156"/>
      <c r="G179" s="156"/>
      <c r="J179" s="188"/>
    </row>
    <row r="180" spans="1:10" s="126" customFormat="1">
      <c r="A180" s="108"/>
      <c r="B180" s="108"/>
      <c r="C180" s="108"/>
      <c r="D180" s="156"/>
      <c r="E180" s="108"/>
      <c r="F180" s="156"/>
      <c r="G180" s="156"/>
      <c r="J180" s="188"/>
    </row>
    <row r="181" spans="1:10" s="126" customFormat="1">
      <c r="A181" s="108"/>
      <c r="B181" s="108"/>
      <c r="C181" s="108"/>
      <c r="D181" s="156"/>
      <c r="E181" s="108"/>
      <c r="F181" s="156"/>
      <c r="G181" s="156"/>
      <c r="J181" s="188"/>
    </row>
    <row r="182" spans="1:10" s="126" customFormat="1">
      <c r="A182" s="108"/>
      <c r="B182" s="108"/>
      <c r="C182" s="108"/>
      <c r="D182" s="156"/>
      <c r="E182" s="108"/>
      <c r="F182" s="156"/>
      <c r="G182" s="156"/>
      <c r="J182" s="188"/>
    </row>
    <row r="183" spans="1:10" s="126" customFormat="1">
      <c r="A183" s="108"/>
      <c r="B183" s="108"/>
      <c r="C183" s="108"/>
      <c r="D183" s="156"/>
      <c r="E183" s="108"/>
      <c r="F183" s="156"/>
      <c r="G183" s="156"/>
      <c r="J183" s="188"/>
    </row>
    <row r="184" spans="1:10" s="126" customFormat="1">
      <c r="A184" s="108"/>
      <c r="B184" s="108"/>
      <c r="C184" s="108"/>
      <c r="D184" s="156"/>
      <c r="E184" s="108"/>
      <c r="F184" s="156"/>
      <c r="G184" s="156"/>
      <c r="J184" s="188"/>
    </row>
    <row r="185" spans="1:10" s="126" customFormat="1">
      <c r="A185" s="108"/>
      <c r="B185" s="108"/>
      <c r="C185" s="108"/>
      <c r="D185" s="156"/>
      <c r="E185" s="108"/>
      <c r="F185" s="156"/>
      <c r="G185" s="156"/>
      <c r="J185" s="188"/>
    </row>
    <row r="186" spans="1:10" s="126" customFormat="1">
      <c r="A186" s="108"/>
      <c r="B186" s="108"/>
      <c r="C186" s="108"/>
      <c r="D186" s="156"/>
      <c r="E186" s="108"/>
      <c r="F186" s="156"/>
      <c r="G186" s="156"/>
      <c r="J186" s="188"/>
    </row>
    <row r="187" spans="1:10" s="126" customFormat="1">
      <c r="A187" s="108"/>
      <c r="B187" s="108"/>
      <c r="C187" s="108"/>
      <c r="D187" s="156"/>
      <c r="E187" s="108"/>
      <c r="F187" s="156"/>
      <c r="G187" s="156"/>
      <c r="J187" s="188"/>
    </row>
    <row r="188" spans="1:10" s="126" customFormat="1">
      <c r="A188" s="108"/>
      <c r="B188" s="108"/>
      <c r="C188" s="108"/>
      <c r="D188" s="156"/>
      <c r="E188" s="108"/>
      <c r="F188" s="156"/>
      <c r="G188" s="156"/>
      <c r="J188" s="188"/>
    </row>
    <row r="189" spans="1:10" s="126" customFormat="1">
      <c r="A189" s="108"/>
      <c r="B189" s="108"/>
      <c r="C189" s="108"/>
      <c r="D189" s="156"/>
      <c r="E189" s="108"/>
      <c r="F189" s="156"/>
      <c r="G189" s="156"/>
      <c r="J189" s="188"/>
    </row>
    <row r="190" spans="1:10" s="126" customFormat="1">
      <c r="A190" s="108"/>
      <c r="B190" s="108"/>
      <c r="C190" s="108"/>
      <c r="D190" s="156"/>
      <c r="E190" s="108"/>
      <c r="F190" s="156"/>
      <c r="G190" s="156"/>
      <c r="J190" s="188"/>
    </row>
    <row r="191" spans="1:10" s="126" customFormat="1">
      <c r="A191" s="108"/>
      <c r="B191" s="108"/>
      <c r="C191" s="108"/>
      <c r="D191" s="156"/>
      <c r="E191" s="108"/>
      <c r="F191" s="156"/>
      <c r="G191" s="156"/>
      <c r="J191" s="188"/>
    </row>
    <row r="192" spans="1:10" s="126" customFormat="1">
      <c r="A192" s="108"/>
      <c r="B192" s="108"/>
      <c r="C192" s="108"/>
      <c r="D192" s="156"/>
      <c r="E192" s="108"/>
      <c r="F192" s="156"/>
      <c r="G192" s="156"/>
      <c r="J192" s="188"/>
    </row>
    <row r="193" spans="1:10" s="126" customFormat="1">
      <c r="A193" s="108"/>
      <c r="B193" s="108"/>
      <c r="C193" s="108"/>
      <c r="D193" s="156"/>
      <c r="E193" s="108"/>
      <c r="F193" s="156"/>
      <c r="G193" s="156"/>
      <c r="J193" s="188"/>
    </row>
    <row r="194" spans="1:10" s="126" customFormat="1">
      <c r="A194" s="108"/>
      <c r="B194" s="108"/>
      <c r="C194" s="108"/>
      <c r="D194" s="156"/>
      <c r="E194" s="108"/>
      <c r="F194" s="156"/>
      <c r="G194" s="156"/>
      <c r="J194" s="188"/>
    </row>
    <row r="195" spans="1:10" s="126" customFormat="1">
      <c r="A195" s="108"/>
      <c r="B195" s="108"/>
      <c r="C195" s="108"/>
      <c r="D195" s="156"/>
      <c r="E195" s="108"/>
      <c r="F195" s="156"/>
      <c r="G195" s="156"/>
      <c r="J195" s="188"/>
    </row>
    <row r="196" spans="1:10" s="126" customFormat="1">
      <c r="A196" s="108"/>
      <c r="B196" s="108"/>
      <c r="C196" s="108"/>
      <c r="D196" s="156"/>
      <c r="E196" s="108"/>
      <c r="F196" s="156"/>
      <c r="G196" s="156"/>
      <c r="J196" s="188"/>
    </row>
    <row r="197" spans="1:10" s="126" customFormat="1">
      <c r="A197" s="108"/>
      <c r="B197" s="108"/>
      <c r="C197" s="108"/>
      <c r="D197" s="156"/>
      <c r="E197" s="108"/>
      <c r="F197" s="156"/>
      <c r="G197" s="156"/>
      <c r="J197" s="188"/>
    </row>
    <row r="198" spans="1:10" s="126" customFormat="1">
      <c r="A198" s="108"/>
      <c r="B198" s="108"/>
      <c r="C198" s="108"/>
      <c r="D198" s="156"/>
      <c r="E198" s="108"/>
      <c r="F198" s="156"/>
      <c r="G198" s="156"/>
      <c r="J198" s="188"/>
    </row>
    <row r="199" spans="1:10" s="126" customFormat="1">
      <c r="A199" s="108"/>
      <c r="B199" s="108"/>
      <c r="C199" s="108"/>
      <c r="D199" s="156"/>
      <c r="E199" s="108"/>
      <c r="F199" s="156"/>
      <c r="G199" s="156"/>
      <c r="J199" s="188"/>
    </row>
    <row r="200" spans="1:10" s="126" customFormat="1">
      <c r="A200" s="108"/>
      <c r="B200" s="108"/>
      <c r="C200" s="108"/>
      <c r="D200" s="156"/>
      <c r="E200" s="108"/>
      <c r="F200" s="156"/>
      <c r="G200" s="156"/>
      <c r="J200" s="188"/>
    </row>
    <row r="201" spans="1:10" s="126" customFormat="1">
      <c r="A201" s="108"/>
      <c r="B201" s="108"/>
      <c r="C201" s="108"/>
      <c r="D201" s="156"/>
      <c r="E201" s="108"/>
      <c r="F201" s="156"/>
      <c r="G201" s="156"/>
      <c r="J201" s="188"/>
    </row>
    <row r="202" spans="1:10" s="126" customFormat="1">
      <c r="A202" s="108"/>
      <c r="B202" s="108"/>
      <c r="C202" s="108"/>
      <c r="D202" s="156"/>
      <c r="E202" s="108"/>
      <c r="F202" s="156"/>
      <c r="G202" s="156"/>
      <c r="J202" s="188"/>
    </row>
    <row r="203" spans="1:10" s="126" customFormat="1">
      <c r="A203" s="108"/>
      <c r="B203" s="108"/>
      <c r="C203" s="108"/>
      <c r="D203" s="156"/>
      <c r="E203" s="108"/>
      <c r="F203" s="156"/>
      <c r="G203" s="156"/>
      <c r="J203" s="188"/>
    </row>
    <row r="204" spans="1:10" s="126" customFormat="1">
      <c r="A204" s="108"/>
      <c r="B204" s="108"/>
      <c r="C204" s="108"/>
      <c r="D204" s="156"/>
      <c r="E204" s="108"/>
      <c r="F204" s="156"/>
      <c r="G204" s="156"/>
      <c r="J204" s="188"/>
    </row>
    <row r="205" spans="1:10" s="126" customFormat="1">
      <c r="A205" s="108"/>
      <c r="B205" s="108"/>
      <c r="C205" s="108"/>
      <c r="D205" s="156"/>
      <c r="E205" s="108"/>
      <c r="F205" s="156"/>
      <c r="G205" s="156"/>
      <c r="J205" s="188"/>
    </row>
    <row r="206" spans="1:10" s="126" customFormat="1">
      <c r="A206" s="108"/>
      <c r="B206" s="108"/>
      <c r="C206" s="108"/>
      <c r="D206" s="156"/>
      <c r="E206" s="108"/>
      <c r="F206" s="156"/>
      <c r="G206" s="156"/>
      <c r="J206" s="188"/>
    </row>
    <row r="207" spans="1:10" s="126" customFormat="1">
      <c r="A207" s="108"/>
      <c r="B207" s="108"/>
      <c r="C207" s="108"/>
      <c r="D207" s="156"/>
      <c r="E207" s="108"/>
      <c r="F207" s="156"/>
      <c r="G207" s="156"/>
      <c r="J207" s="188"/>
    </row>
    <row r="208" spans="1:10" s="126" customFormat="1">
      <c r="A208" s="108"/>
      <c r="B208" s="108"/>
      <c r="C208" s="108"/>
      <c r="D208" s="156"/>
      <c r="E208" s="108"/>
      <c r="F208" s="156"/>
      <c r="G208" s="156"/>
      <c r="J208" s="188"/>
    </row>
    <row r="209" spans="1:10" s="126" customFormat="1">
      <c r="A209" s="108"/>
      <c r="B209" s="108"/>
      <c r="C209" s="108"/>
      <c r="D209" s="156"/>
      <c r="E209" s="108"/>
      <c r="F209" s="156"/>
      <c r="G209" s="156"/>
      <c r="J209" s="188"/>
    </row>
    <row r="210" spans="1:10" s="126" customFormat="1">
      <c r="A210" s="108"/>
      <c r="B210" s="108"/>
      <c r="C210" s="108"/>
      <c r="D210" s="156"/>
      <c r="E210" s="108"/>
      <c r="F210" s="156"/>
      <c r="G210" s="156"/>
      <c r="J210" s="188"/>
    </row>
    <row r="211" spans="1:10" s="126" customFormat="1">
      <c r="A211" s="108"/>
      <c r="B211" s="108"/>
      <c r="C211" s="108"/>
      <c r="D211" s="156"/>
      <c r="E211" s="108"/>
      <c r="F211" s="156"/>
      <c r="G211" s="156"/>
      <c r="J211" s="188"/>
    </row>
    <row r="212" spans="1:10" s="126" customFormat="1">
      <c r="A212" s="108"/>
      <c r="B212" s="108"/>
      <c r="C212" s="108"/>
      <c r="D212" s="156"/>
      <c r="E212" s="108"/>
      <c r="F212" s="156"/>
      <c r="G212" s="156"/>
      <c r="J212" s="188"/>
    </row>
    <row r="213" spans="1:10" s="126" customFormat="1">
      <c r="A213" s="108"/>
      <c r="B213" s="108"/>
      <c r="C213" s="108"/>
      <c r="D213" s="156"/>
      <c r="E213" s="108"/>
      <c r="F213" s="156"/>
      <c r="G213" s="156"/>
      <c r="J213" s="188"/>
    </row>
    <row r="214" spans="1:10" s="126" customFormat="1">
      <c r="A214" s="108"/>
      <c r="B214" s="108"/>
      <c r="C214" s="108"/>
      <c r="D214" s="156"/>
      <c r="E214" s="108"/>
      <c r="F214" s="156"/>
      <c r="G214" s="156"/>
      <c r="J214" s="188"/>
    </row>
    <row r="215" spans="1:10" s="126" customFormat="1">
      <c r="A215" s="108"/>
      <c r="B215" s="108"/>
      <c r="C215" s="108"/>
      <c r="D215" s="156"/>
      <c r="E215" s="108"/>
      <c r="F215" s="156"/>
      <c r="G215" s="156"/>
      <c r="J215" s="188"/>
    </row>
    <row r="216" spans="1:10" s="126" customFormat="1">
      <c r="A216" s="108"/>
      <c r="B216" s="108"/>
      <c r="C216" s="108"/>
      <c r="D216" s="156"/>
      <c r="E216" s="108"/>
      <c r="F216" s="156"/>
      <c r="G216" s="156"/>
      <c r="J216" s="188"/>
    </row>
    <row r="217" spans="1:10" s="126" customFormat="1">
      <c r="A217" s="108"/>
      <c r="B217" s="108"/>
      <c r="C217" s="108"/>
      <c r="D217" s="156"/>
      <c r="E217" s="108"/>
      <c r="F217" s="156"/>
      <c r="G217" s="156"/>
      <c r="J217" s="188"/>
    </row>
    <row r="218" spans="1:10" s="126" customFormat="1">
      <c r="A218" s="108"/>
      <c r="B218" s="108"/>
      <c r="C218" s="108"/>
      <c r="D218" s="156"/>
      <c r="E218" s="108"/>
      <c r="F218" s="156"/>
      <c r="G218" s="156"/>
      <c r="J218" s="188"/>
    </row>
    <row r="219" spans="1:10" s="126" customFormat="1">
      <c r="A219" s="108"/>
      <c r="B219" s="108"/>
      <c r="C219" s="108"/>
      <c r="D219" s="156"/>
      <c r="E219" s="108"/>
      <c r="F219" s="156"/>
      <c r="G219" s="156"/>
      <c r="J219" s="188"/>
    </row>
    <row r="220" spans="1:10" s="126" customFormat="1">
      <c r="A220" s="108"/>
      <c r="B220" s="108"/>
      <c r="C220" s="108"/>
      <c r="D220" s="156"/>
      <c r="E220" s="108"/>
      <c r="F220" s="156"/>
      <c r="G220" s="156"/>
      <c r="J220" s="188"/>
    </row>
    <row r="221" spans="1:10" s="126" customFormat="1">
      <c r="A221" s="108"/>
      <c r="B221" s="108"/>
      <c r="C221" s="108"/>
      <c r="D221" s="156"/>
      <c r="E221" s="108"/>
      <c r="F221" s="156"/>
      <c r="G221" s="156"/>
      <c r="J221" s="188"/>
    </row>
    <row r="222" spans="1:10" s="126" customFormat="1">
      <c r="A222" s="108"/>
      <c r="B222" s="108"/>
      <c r="C222" s="108"/>
      <c r="D222" s="156"/>
      <c r="E222" s="108"/>
      <c r="F222" s="156"/>
      <c r="G222" s="156"/>
      <c r="J222" s="188"/>
    </row>
    <row r="223" spans="1:10" s="126" customFormat="1">
      <c r="A223" s="108"/>
      <c r="B223" s="108"/>
      <c r="C223" s="108"/>
      <c r="D223" s="156"/>
      <c r="E223" s="108"/>
      <c r="F223" s="156"/>
      <c r="G223" s="156"/>
      <c r="J223" s="188"/>
    </row>
    <row r="224" spans="1:10" s="126" customFormat="1">
      <c r="A224" s="108"/>
      <c r="B224" s="108"/>
      <c r="C224" s="108"/>
      <c r="D224" s="156"/>
      <c r="E224" s="108"/>
      <c r="F224" s="156"/>
      <c r="G224" s="156"/>
      <c r="J224" s="188"/>
    </row>
    <row r="225" spans="1:10" s="126" customFormat="1">
      <c r="A225" s="108"/>
      <c r="B225" s="108"/>
      <c r="C225" s="108"/>
      <c r="D225" s="156"/>
      <c r="E225" s="108"/>
      <c r="F225" s="156"/>
      <c r="G225" s="156"/>
      <c r="J225" s="188"/>
    </row>
    <row r="226" spans="1:10" s="126" customFormat="1">
      <c r="A226" s="108"/>
      <c r="B226" s="108"/>
      <c r="C226" s="108"/>
      <c r="D226" s="156"/>
      <c r="E226" s="108"/>
      <c r="F226" s="156"/>
      <c r="G226" s="156"/>
      <c r="J226" s="188"/>
    </row>
    <row r="227" spans="1:10" s="126" customFormat="1">
      <c r="A227" s="108"/>
      <c r="B227" s="108"/>
      <c r="C227" s="108"/>
      <c r="D227" s="156"/>
      <c r="E227" s="108"/>
      <c r="F227" s="156"/>
      <c r="G227" s="156"/>
      <c r="J227" s="188"/>
    </row>
    <row r="228" spans="1:10" s="126" customFormat="1">
      <c r="A228" s="108"/>
      <c r="B228" s="108"/>
      <c r="C228" s="108"/>
      <c r="D228" s="156"/>
      <c r="E228" s="108"/>
      <c r="F228" s="156"/>
      <c r="G228" s="156"/>
      <c r="J228" s="188"/>
    </row>
    <row r="229" spans="1:10" s="126" customFormat="1">
      <c r="A229" s="108"/>
      <c r="B229" s="108"/>
      <c r="C229" s="108"/>
      <c r="D229" s="156"/>
      <c r="E229" s="108"/>
      <c r="F229" s="156"/>
      <c r="G229" s="156"/>
      <c r="J229" s="188"/>
    </row>
    <row r="230" spans="1:10" s="126" customFormat="1">
      <c r="A230" s="108"/>
      <c r="B230" s="108"/>
      <c r="C230" s="108"/>
      <c r="D230" s="156"/>
      <c r="E230" s="108"/>
      <c r="F230" s="156"/>
      <c r="G230" s="156"/>
      <c r="J230" s="188"/>
    </row>
    <row r="231" spans="1:10" s="126" customFormat="1">
      <c r="A231" s="108"/>
      <c r="B231" s="108"/>
      <c r="C231" s="108"/>
      <c r="D231" s="156"/>
      <c r="E231" s="108"/>
      <c r="F231" s="156"/>
      <c r="G231" s="156"/>
      <c r="J231" s="188"/>
    </row>
    <row r="232" spans="1:10" s="126" customFormat="1">
      <c r="A232" s="108"/>
      <c r="B232" s="108"/>
      <c r="C232" s="108"/>
      <c r="D232" s="156"/>
      <c r="E232" s="108"/>
      <c r="F232" s="156"/>
      <c r="G232" s="156"/>
      <c r="J232" s="188"/>
    </row>
    <row r="233" spans="1:10" s="126" customFormat="1">
      <c r="A233" s="108"/>
      <c r="B233" s="108"/>
      <c r="C233" s="108"/>
      <c r="D233" s="156"/>
      <c r="E233" s="108"/>
      <c r="F233" s="156"/>
      <c r="G233" s="156"/>
      <c r="J233" s="188"/>
    </row>
    <row r="234" spans="1:10" s="126" customFormat="1">
      <c r="A234" s="108"/>
      <c r="B234" s="108"/>
      <c r="C234" s="108"/>
      <c r="D234" s="156"/>
      <c r="E234" s="108"/>
      <c r="F234" s="156"/>
      <c r="G234" s="156"/>
      <c r="J234" s="188"/>
    </row>
    <row r="235" spans="1:10" s="126" customFormat="1">
      <c r="A235" s="108"/>
      <c r="B235" s="108"/>
      <c r="C235" s="108"/>
      <c r="D235" s="156"/>
      <c r="E235" s="108"/>
      <c r="F235" s="156"/>
      <c r="G235" s="156"/>
      <c r="J235" s="188"/>
    </row>
    <row r="236" spans="1:10" s="126" customFormat="1">
      <c r="A236" s="108"/>
      <c r="B236" s="108"/>
      <c r="C236" s="108"/>
      <c r="D236" s="156"/>
      <c r="E236" s="108"/>
      <c r="F236" s="156"/>
      <c r="G236" s="156"/>
      <c r="J236" s="188"/>
    </row>
    <row r="237" spans="1:10" s="126" customFormat="1">
      <c r="A237" s="108"/>
      <c r="B237" s="108"/>
      <c r="C237" s="108"/>
      <c r="D237" s="156"/>
      <c r="E237" s="108"/>
      <c r="F237" s="156"/>
      <c r="G237" s="156"/>
      <c r="J237" s="188"/>
    </row>
    <row r="238" spans="1:10" s="126" customFormat="1">
      <c r="A238" s="108"/>
      <c r="B238" s="108"/>
      <c r="C238" s="108"/>
      <c r="D238" s="156"/>
      <c r="E238" s="108"/>
      <c r="F238" s="156"/>
      <c r="G238" s="156"/>
      <c r="J238" s="188"/>
    </row>
    <row r="239" spans="1:10" s="126" customFormat="1">
      <c r="A239" s="108"/>
      <c r="B239" s="108"/>
      <c r="C239" s="108"/>
      <c r="D239" s="156"/>
      <c r="E239" s="108"/>
      <c r="F239" s="156"/>
      <c r="G239" s="156"/>
      <c r="J239" s="188"/>
    </row>
    <row r="240" spans="1:10" s="126" customFormat="1">
      <c r="A240" s="108"/>
      <c r="B240" s="108"/>
      <c r="C240" s="108"/>
      <c r="D240" s="156"/>
      <c r="E240" s="108"/>
      <c r="F240" s="156"/>
      <c r="G240" s="156"/>
      <c r="J240" s="188"/>
    </row>
    <row r="241" spans="1:10" s="126" customFormat="1">
      <c r="A241" s="108"/>
      <c r="B241" s="108"/>
      <c r="C241" s="108"/>
      <c r="D241" s="156"/>
      <c r="E241" s="108"/>
      <c r="F241" s="156"/>
      <c r="G241" s="156"/>
      <c r="J241" s="188"/>
    </row>
    <row r="242" spans="1:10" s="126" customFormat="1">
      <c r="A242" s="108"/>
      <c r="B242" s="108"/>
      <c r="C242" s="108"/>
      <c r="D242" s="156"/>
      <c r="E242" s="108"/>
      <c r="F242" s="156"/>
      <c r="G242" s="156"/>
      <c r="J242" s="188"/>
    </row>
    <row r="243" spans="1:10" s="126" customFormat="1">
      <c r="A243" s="108"/>
      <c r="B243" s="108"/>
      <c r="C243" s="108"/>
      <c r="D243" s="156"/>
      <c r="E243" s="108"/>
      <c r="F243" s="156"/>
      <c r="G243" s="156"/>
      <c r="J243" s="188"/>
    </row>
    <row r="244" spans="1:10" s="126" customFormat="1">
      <c r="A244" s="108"/>
      <c r="B244" s="108"/>
      <c r="C244" s="108"/>
      <c r="D244" s="156"/>
      <c r="E244" s="108"/>
      <c r="F244" s="156"/>
      <c r="G244" s="156"/>
      <c r="J244" s="188"/>
    </row>
    <row r="245" spans="1:10" s="126" customFormat="1">
      <c r="A245" s="108"/>
      <c r="B245" s="108"/>
      <c r="C245" s="108"/>
      <c r="D245" s="156"/>
      <c r="E245" s="108"/>
      <c r="F245" s="156"/>
      <c r="G245" s="156"/>
      <c r="J245" s="188"/>
    </row>
    <row r="246" spans="1:10" s="126" customFormat="1">
      <c r="A246" s="108"/>
      <c r="B246" s="108"/>
      <c r="C246" s="108"/>
      <c r="D246" s="156"/>
      <c r="E246" s="108"/>
      <c r="F246" s="156"/>
      <c r="G246" s="156"/>
      <c r="J246" s="188"/>
    </row>
    <row r="247" spans="1:10" s="126" customFormat="1">
      <c r="A247" s="108"/>
      <c r="B247" s="108"/>
      <c r="C247" s="108"/>
      <c r="D247" s="156"/>
      <c r="E247" s="108"/>
      <c r="F247" s="156"/>
      <c r="G247" s="156"/>
      <c r="J247" s="188"/>
    </row>
    <row r="248" spans="1:10" s="126" customFormat="1">
      <c r="A248" s="108"/>
      <c r="B248" s="108"/>
      <c r="C248" s="108"/>
      <c r="D248" s="156"/>
      <c r="E248" s="108"/>
      <c r="F248" s="156"/>
      <c r="G248" s="156"/>
      <c r="J248" s="188"/>
    </row>
    <row r="249" spans="1:10" s="126" customFormat="1">
      <c r="A249" s="108"/>
      <c r="B249" s="108"/>
      <c r="C249" s="108"/>
      <c r="D249" s="156"/>
      <c r="E249" s="108"/>
      <c r="F249" s="156"/>
      <c r="G249" s="156"/>
      <c r="J249" s="188"/>
    </row>
    <row r="250" spans="1:10" s="126" customFormat="1">
      <c r="A250" s="108"/>
      <c r="B250" s="108"/>
      <c r="C250" s="108"/>
      <c r="D250" s="156"/>
      <c r="E250" s="108"/>
      <c r="F250" s="156"/>
      <c r="G250" s="156"/>
      <c r="J250" s="188"/>
    </row>
    <row r="251" spans="1:10" s="126" customFormat="1">
      <c r="A251" s="108"/>
      <c r="B251" s="108"/>
      <c r="C251" s="108"/>
      <c r="D251" s="156"/>
      <c r="E251" s="108"/>
      <c r="F251" s="156"/>
      <c r="G251" s="156"/>
      <c r="J251" s="188"/>
    </row>
    <row r="252" spans="1:10" s="126" customFormat="1">
      <c r="A252" s="108"/>
      <c r="B252" s="108"/>
      <c r="C252" s="108"/>
      <c r="D252" s="156"/>
      <c r="E252" s="108"/>
      <c r="F252" s="156"/>
      <c r="G252" s="156"/>
      <c r="J252" s="188"/>
    </row>
    <row r="253" spans="1:10" s="126" customFormat="1">
      <c r="A253" s="108"/>
      <c r="B253" s="108"/>
      <c r="C253" s="108"/>
      <c r="D253" s="156"/>
      <c r="E253" s="108"/>
      <c r="F253" s="156"/>
      <c r="G253" s="156"/>
      <c r="J253" s="188"/>
    </row>
    <row r="254" spans="1:10" s="126" customFormat="1">
      <c r="A254" s="108"/>
      <c r="B254" s="108"/>
      <c r="C254" s="108"/>
      <c r="D254" s="156"/>
      <c r="E254" s="108"/>
      <c r="F254" s="156"/>
      <c r="G254" s="156"/>
      <c r="J254" s="188"/>
    </row>
    <row r="255" spans="1:10" s="126" customFormat="1">
      <c r="A255" s="108"/>
      <c r="B255" s="108"/>
      <c r="C255" s="108"/>
      <c r="D255" s="156"/>
      <c r="E255" s="108"/>
      <c r="F255" s="156"/>
      <c r="G255" s="156"/>
      <c r="J255" s="188"/>
    </row>
    <row r="256" spans="1:10" s="126" customFormat="1">
      <c r="A256" s="108"/>
      <c r="B256" s="108"/>
      <c r="C256" s="108"/>
      <c r="D256" s="156"/>
      <c r="E256" s="108"/>
      <c r="F256" s="156"/>
      <c r="G256" s="156"/>
      <c r="J256" s="188"/>
    </row>
    <row r="257" spans="1:10" s="126" customFormat="1">
      <c r="A257" s="108"/>
      <c r="B257" s="108"/>
      <c r="C257" s="108"/>
      <c r="D257" s="156"/>
      <c r="E257" s="108"/>
      <c r="F257" s="156"/>
      <c r="G257" s="156"/>
      <c r="J257" s="188"/>
    </row>
    <row r="258" spans="1:10" s="126" customFormat="1">
      <c r="A258" s="108"/>
      <c r="B258" s="108"/>
      <c r="C258" s="108"/>
      <c r="D258" s="156"/>
      <c r="E258" s="108"/>
      <c r="F258" s="156"/>
      <c r="G258" s="156"/>
      <c r="J258" s="188"/>
    </row>
    <row r="259" spans="1:10" s="126" customFormat="1">
      <c r="A259" s="108"/>
      <c r="B259" s="108"/>
      <c r="C259" s="108"/>
      <c r="D259" s="156"/>
      <c r="E259" s="108"/>
      <c r="F259" s="156"/>
      <c r="G259" s="156"/>
      <c r="J259" s="188"/>
    </row>
    <row r="260" spans="1:10" s="126" customFormat="1">
      <c r="A260" s="108"/>
      <c r="B260" s="108"/>
      <c r="C260" s="108"/>
      <c r="D260" s="156"/>
      <c r="E260" s="108"/>
      <c r="F260" s="156"/>
      <c r="G260" s="156"/>
      <c r="J260" s="188"/>
    </row>
    <row r="261" spans="1:10" s="126" customFormat="1">
      <c r="A261" s="108"/>
      <c r="B261" s="108"/>
      <c r="C261" s="108"/>
      <c r="D261" s="156"/>
      <c r="E261" s="108"/>
      <c r="F261" s="156"/>
      <c r="G261" s="156"/>
      <c r="J261" s="188"/>
    </row>
    <row r="262" spans="1:10" s="126" customFormat="1">
      <c r="A262" s="108"/>
      <c r="B262" s="108"/>
      <c r="C262" s="108"/>
      <c r="D262" s="156"/>
      <c r="E262" s="108"/>
      <c r="F262" s="156"/>
      <c r="G262" s="156"/>
      <c r="J262" s="188"/>
    </row>
    <row r="263" spans="1:10" s="126" customFormat="1">
      <c r="A263" s="108"/>
      <c r="B263" s="108"/>
      <c r="C263" s="108"/>
      <c r="D263" s="156"/>
      <c r="E263" s="108"/>
      <c r="F263" s="156"/>
      <c r="G263" s="156"/>
      <c r="J263" s="188"/>
    </row>
    <row r="264" spans="1:10" s="126" customFormat="1">
      <c r="A264" s="108"/>
      <c r="B264" s="108"/>
      <c r="C264" s="108"/>
      <c r="D264" s="156"/>
      <c r="E264" s="108"/>
      <c r="F264" s="156"/>
      <c r="G264" s="156"/>
      <c r="J264" s="188"/>
    </row>
    <row r="265" spans="1:10" s="126" customFormat="1">
      <c r="A265" s="108"/>
      <c r="B265" s="108"/>
      <c r="C265" s="108"/>
      <c r="D265" s="156"/>
      <c r="E265" s="108"/>
      <c r="F265" s="156"/>
      <c r="G265" s="156"/>
      <c r="J265" s="188"/>
    </row>
    <row r="266" spans="1:10" s="126" customFormat="1">
      <c r="A266" s="108"/>
      <c r="B266" s="108"/>
      <c r="C266" s="108"/>
      <c r="D266" s="156"/>
      <c r="E266" s="108"/>
      <c r="F266" s="156"/>
      <c r="G266" s="156"/>
      <c r="J266" s="188"/>
    </row>
    <row r="267" spans="1:10" s="126" customFormat="1">
      <c r="A267" s="108"/>
      <c r="B267" s="108"/>
      <c r="C267" s="108"/>
      <c r="D267" s="156"/>
      <c r="E267" s="108"/>
      <c r="F267" s="156"/>
      <c r="G267" s="156"/>
      <c r="J267" s="188"/>
    </row>
    <row r="268" spans="1:10" s="126" customFormat="1">
      <c r="A268" s="108"/>
      <c r="B268" s="108"/>
      <c r="C268" s="108"/>
      <c r="D268" s="156"/>
      <c r="E268" s="108"/>
      <c r="F268" s="156"/>
      <c r="G268" s="156"/>
      <c r="J268" s="188"/>
    </row>
    <row r="269" spans="1:10" s="126" customFormat="1">
      <c r="A269" s="108"/>
      <c r="B269" s="108"/>
      <c r="C269" s="108"/>
      <c r="D269" s="156"/>
      <c r="E269" s="108"/>
      <c r="F269" s="156"/>
      <c r="G269" s="156"/>
      <c r="J269" s="188"/>
    </row>
    <row r="270" spans="1:10" s="126" customFormat="1">
      <c r="A270" s="108"/>
      <c r="B270" s="108"/>
      <c r="C270" s="108"/>
      <c r="D270" s="156"/>
      <c r="E270" s="108"/>
      <c r="F270" s="156"/>
      <c r="G270" s="156"/>
      <c r="J270" s="188"/>
    </row>
    <row r="271" spans="1:10" s="126" customFormat="1">
      <c r="A271" s="108"/>
      <c r="B271" s="108"/>
      <c r="C271" s="108"/>
      <c r="D271" s="156"/>
      <c r="E271" s="108"/>
      <c r="F271" s="156"/>
      <c r="G271" s="156"/>
      <c r="J271" s="188"/>
    </row>
    <row r="272" spans="1:10" s="126" customFormat="1">
      <c r="A272" s="108"/>
      <c r="B272" s="108"/>
      <c r="C272" s="108"/>
      <c r="D272" s="156"/>
      <c r="E272" s="108"/>
      <c r="F272" s="156"/>
      <c r="G272" s="156"/>
      <c r="J272" s="188"/>
    </row>
    <row r="273" spans="1:10" s="126" customFormat="1">
      <c r="A273" s="108"/>
      <c r="B273" s="108"/>
      <c r="C273" s="108"/>
      <c r="D273" s="156"/>
      <c r="E273" s="108"/>
      <c r="F273" s="156"/>
      <c r="G273" s="156"/>
      <c r="J273" s="188"/>
    </row>
    <row r="274" spans="1:10" s="126" customFormat="1">
      <c r="A274" s="108"/>
      <c r="B274" s="108"/>
      <c r="C274" s="108"/>
      <c r="D274" s="156"/>
      <c r="E274" s="108"/>
      <c r="F274" s="156"/>
      <c r="G274" s="156"/>
      <c r="J274" s="188"/>
    </row>
    <row r="275" spans="1:10" s="126" customFormat="1">
      <c r="A275" s="108"/>
      <c r="B275" s="108"/>
      <c r="C275" s="108"/>
      <c r="D275" s="156"/>
      <c r="E275" s="108"/>
      <c r="F275" s="156"/>
      <c r="G275" s="156"/>
      <c r="J275" s="188"/>
    </row>
    <row r="276" spans="1:10" s="126" customFormat="1">
      <c r="A276" s="108"/>
      <c r="B276" s="108"/>
      <c r="C276" s="108"/>
      <c r="D276" s="156"/>
      <c r="E276" s="108"/>
      <c r="F276" s="156"/>
      <c r="G276" s="156"/>
      <c r="J276" s="188"/>
    </row>
    <row r="277" spans="1:10" s="126" customFormat="1">
      <c r="A277" s="108"/>
      <c r="B277" s="108"/>
      <c r="C277" s="108"/>
      <c r="D277" s="156"/>
      <c r="E277" s="108"/>
      <c r="F277" s="156"/>
      <c r="G277" s="156"/>
      <c r="J277" s="188"/>
    </row>
    <row r="278" spans="1:10" s="126" customFormat="1">
      <c r="A278" s="108"/>
      <c r="B278" s="108"/>
      <c r="C278" s="108"/>
      <c r="D278" s="156"/>
      <c r="E278" s="108"/>
      <c r="F278" s="156"/>
      <c r="G278" s="156"/>
      <c r="J278" s="188"/>
    </row>
    <row r="279" spans="1:10" s="126" customFormat="1">
      <c r="A279" s="108"/>
      <c r="B279" s="108"/>
      <c r="C279" s="108"/>
      <c r="D279" s="156"/>
      <c r="E279" s="108"/>
      <c r="F279" s="156"/>
      <c r="G279" s="156"/>
      <c r="J279" s="188"/>
    </row>
    <row r="280" spans="1:10" s="126" customFormat="1">
      <c r="A280" s="108"/>
      <c r="B280" s="108"/>
      <c r="C280" s="108"/>
      <c r="D280" s="156"/>
      <c r="E280" s="108"/>
      <c r="F280" s="156"/>
      <c r="G280" s="156"/>
      <c r="J280" s="188"/>
    </row>
    <row r="281" spans="1:10" s="126" customFormat="1">
      <c r="A281" s="108"/>
      <c r="B281" s="108"/>
      <c r="C281" s="108"/>
      <c r="D281" s="156"/>
      <c r="E281" s="108"/>
      <c r="F281" s="156"/>
      <c r="G281" s="156"/>
      <c r="J281" s="188"/>
    </row>
    <row r="282" spans="1:10" s="126" customFormat="1">
      <c r="A282" s="108"/>
      <c r="B282" s="108"/>
      <c r="C282" s="108"/>
      <c r="D282" s="156"/>
      <c r="E282" s="108"/>
      <c r="F282" s="156"/>
      <c r="G282" s="156"/>
      <c r="J282" s="188"/>
    </row>
    <row r="283" spans="1:10" s="126" customFormat="1">
      <c r="A283" s="108"/>
      <c r="B283" s="108"/>
      <c r="C283" s="108"/>
      <c r="D283" s="156"/>
      <c r="E283" s="108"/>
      <c r="F283" s="156"/>
      <c r="G283" s="156"/>
      <c r="J283" s="188"/>
    </row>
    <row r="284" spans="1:10" s="126" customFormat="1">
      <c r="A284" s="108"/>
      <c r="B284" s="108"/>
      <c r="C284" s="108"/>
      <c r="D284" s="156"/>
      <c r="E284" s="108"/>
      <c r="F284" s="156"/>
      <c r="G284" s="156"/>
      <c r="J284" s="188"/>
    </row>
    <row r="285" spans="1:10" s="126" customFormat="1">
      <c r="A285" s="108"/>
      <c r="B285" s="108"/>
      <c r="C285" s="108"/>
      <c r="D285" s="156"/>
      <c r="E285" s="108"/>
      <c r="F285" s="156"/>
      <c r="G285" s="156"/>
      <c r="J285" s="188"/>
    </row>
    <row r="286" spans="1:10" s="126" customFormat="1">
      <c r="A286" s="108"/>
      <c r="B286" s="108"/>
      <c r="C286" s="108"/>
      <c r="D286" s="156"/>
      <c r="E286" s="108"/>
      <c r="F286" s="156"/>
      <c r="G286" s="156"/>
      <c r="J286" s="188"/>
    </row>
    <row r="287" spans="1:10" s="126" customFormat="1">
      <c r="A287" s="108"/>
      <c r="B287" s="108"/>
      <c r="C287" s="108"/>
      <c r="D287" s="156"/>
      <c r="E287" s="108"/>
      <c r="F287" s="156"/>
      <c r="G287" s="156"/>
      <c r="J287" s="188"/>
    </row>
    <row r="288" spans="1:10" s="126" customFormat="1">
      <c r="A288" s="108"/>
      <c r="B288" s="108"/>
      <c r="C288" s="108"/>
      <c r="D288" s="156"/>
      <c r="E288" s="108"/>
      <c r="F288" s="156"/>
      <c r="G288" s="156"/>
      <c r="J288" s="188"/>
    </row>
    <row r="289" spans="1:10" s="126" customFormat="1">
      <c r="A289" s="108"/>
      <c r="B289" s="108"/>
      <c r="C289" s="108"/>
      <c r="D289" s="156"/>
      <c r="E289" s="108"/>
      <c r="F289" s="156"/>
      <c r="G289" s="156"/>
      <c r="J289" s="188"/>
    </row>
    <row r="290" spans="1:10" s="126" customFormat="1">
      <c r="A290" s="108"/>
      <c r="B290" s="108"/>
      <c r="C290" s="108"/>
      <c r="D290" s="156"/>
      <c r="E290" s="108"/>
      <c r="F290" s="156"/>
      <c r="G290" s="156"/>
      <c r="J290" s="188"/>
    </row>
    <row r="291" spans="1:10" s="126" customFormat="1">
      <c r="A291" s="108"/>
      <c r="B291" s="108"/>
      <c r="C291" s="108"/>
      <c r="D291" s="156"/>
      <c r="E291" s="108"/>
      <c r="F291" s="156"/>
      <c r="G291" s="156"/>
      <c r="J291" s="188"/>
    </row>
    <row r="292" spans="1:10" s="126" customFormat="1">
      <c r="A292" s="108"/>
      <c r="B292" s="108"/>
      <c r="C292" s="108"/>
      <c r="D292" s="156"/>
      <c r="E292" s="108"/>
      <c r="F292" s="156"/>
      <c r="G292" s="156"/>
      <c r="J292" s="188"/>
    </row>
    <row r="293" spans="1:10" s="126" customFormat="1">
      <c r="A293" s="108"/>
      <c r="B293" s="108"/>
      <c r="C293" s="108"/>
      <c r="D293" s="156"/>
      <c r="E293" s="108"/>
      <c r="F293" s="156"/>
      <c r="G293" s="156"/>
      <c r="J293" s="188"/>
    </row>
    <row r="294" spans="1:10" s="126" customFormat="1">
      <c r="A294" s="108"/>
      <c r="B294" s="108"/>
      <c r="C294" s="108"/>
      <c r="D294" s="156"/>
      <c r="E294" s="108"/>
      <c r="F294" s="156"/>
      <c r="G294" s="156"/>
      <c r="J294" s="188"/>
    </row>
    <row r="295" spans="1:10" s="126" customFormat="1">
      <c r="A295" s="108"/>
      <c r="B295" s="108"/>
      <c r="C295" s="108"/>
      <c r="D295" s="156"/>
      <c r="E295" s="108"/>
      <c r="F295" s="156"/>
      <c r="G295" s="156"/>
      <c r="J295" s="188"/>
    </row>
    <row r="296" spans="1:10" s="126" customFormat="1">
      <c r="A296" s="108"/>
      <c r="B296" s="108"/>
      <c r="C296" s="108"/>
      <c r="D296" s="156"/>
      <c r="E296" s="108"/>
      <c r="F296" s="156"/>
      <c r="G296" s="156"/>
      <c r="J296" s="188"/>
    </row>
    <row r="297" spans="1:10" s="126" customFormat="1">
      <c r="A297" s="108"/>
      <c r="B297" s="108"/>
      <c r="C297" s="108"/>
      <c r="D297" s="156"/>
      <c r="E297" s="108"/>
      <c r="F297" s="156"/>
      <c r="G297" s="156"/>
      <c r="J297" s="188"/>
    </row>
    <row r="298" spans="1:10" s="126" customFormat="1">
      <c r="A298" s="108"/>
      <c r="B298" s="108"/>
      <c r="C298" s="108"/>
      <c r="D298" s="156"/>
      <c r="E298" s="108"/>
      <c r="F298" s="156"/>
      <c r="G298" s="156"/>
      <c r="J298" s="188"/>
    </row>
    <row r="299" spans="1:10" s="126" customFormat="1">
      <c r="A299" s="108"/>
      <c r="B299" s="108"/>
      <c r="C299" s="108"/>
      <c r="D299" s="156"/>
      <c r="E299" s="108"/>
      <c r="F299" s="156"/>
      <c r="G299" s="156"/>
      <c r="J299" s="188"/>
    </row>
    <row r="300" spans="1:10" s="126" customFormat="1">
      <c r="A300" s="108"/>
      <c r="B300" s="108"/>
      <c r="C300" s="108"/>
      <c r="D300" s="156"/>
      <c r="E300" s="108"/>
      <c r="F300" s="156"/>
      <c r="G300" s="156"/>
      <c r="J300" s="188"/>
    </row>
    <row r="301" spans="1:10" s="126" customFormat="1">
      <c r="A301" s="108"/>
      <c r="B301" s="108"/>
      <c r="C301" s="108"/>
      <c r="D301" s="156"/>
      <c r="E301" s="108"/>
      <c r="F301" s="156"/>
      <c r="G301" s="156"/>
      <c r="J301" s="188"/>
    </row>
    <row r="302" spans="1:10" s="126" customFormat="1">
      <c r="A302" s="108"/>
      <c r="B302" s="108"/>
      <c r="C302" s="108"/>
      <c r="D302" s="156"/>
      <c r="E302" s="108"/>
      <c r="F302" s="156"/>
      <c r="G302" s="156"/>
      <c r="J302" s="188"/>
    </row>
    <row r="303" spans="1:10" s="126" customFormat="1">
      <c r="A303" s="108"/>
      <c r="B303" s="108"/>
      <c r="C303" s="108"/>
      <c r="D303" s="156"/>
      <c r="E303" s="108"/>
      <c r="F303" s="156"/>
      <c r="G303" s="156"/>
      <c r="J303" s="188"/>
    </row>
    <row r="304" spans="1:10" s="126" customFormat="1">
      <c r="A304" s="108"/>
      <c r="B304" s="108"/>
      <c r="C304" s="108"/>
      <c r="D304" s="156"/>
      <c r="E304" s="108"/>
      <c r="F304" s="156"/>
      <c r="G304" s="156"/>
      <c r="J304" s="188"/>
    </row>
    <row r="305" spans="1:10" s="126" customFormat="1">
      <c r="A305" s="108"/>
      <c r="B305" s="108"/>
      <c r="C305" s="108"/>
      <c r="D305" s="156"/>
      <c r="E305" s="108"/>
      <c r="F305" s="156"/>
      <c r="G305" s="156"/>
      <c r="J305" s="188"/>
    </row>
    <row r="306" spans="1:10" s="126" customFormat="1">
      <c r="A306" s="108"/>
      <c r="B306" s="108"/>
      <c r="C306" s="108"/>
      <c r="D306" s="156"/>
      <c r="E306" s="108"/>
      <c r="F306" s="156"/>
      <c r="G306" s="156"/>
      <c r="J306" s="188"/>
    </row>
    <row r="307" spans="1:10" s="126" customFormat="1">
      <c r="A307" s="108"/>
      <c r="B307" s="108"/>
      <c r="C307" s="108"/>
      <c r="D307" s="156"/>
      <c r="E307" s="108"/>
      <c r="F307" s="156"/>
      <c r="G307" s="156"/>
      <c r="J307" s="188"/>
    </row>
    <row r="308" spans="1:10" s="126" customFormat="1">
      <c r="A308" s="108"/>
      <c r="B308" s="108"/>
      <c r="C308" s="108"/>
      <c r="D308" s="156"/>
      <c r="E308" s="108"/>
      <c r="F308" s="156"/>
      <c r="G308" s="156"/>
      <c r="J308" s="188"/>
    </row>
    <row r="309" spans="1:10" s="126" customFormat="1">
      <c r="A309" s="108"/>
      <c r="B309" s="108"/>
      <c r="C309" s="108"/>
      <c r="D309" s="156"/>
      <c r="E309" s="108"/>
      <c r="F309" s="156"/>
      <c r="G309" s="156"/>
      <c r="J309" s="188"/>
    </row>
    <row r="310" spans="1:10" s="126" customFormat="1">
      <c r="A310" s="108"/>
      <c r="B310" s="108"/>
      <c r="C310" s="108"/>
      <c r="D310" s="156"/>
      <c r="E310" s="108"/>
      <c r="F310" s="156"/>
      <c r="G310" s="156"/>
      <c r="J310" s="188"/>
    </row>
    <row r="311" spans="1:10" s="126" customFormat="1">
      <c r="A311" s="108"/>
      <c r="B311" s="108"/>
      <c r="C311" s="108"/>
      <c r="D311" s="156"/>
      <c r="E311" s="108"/>
      <c r="F311" s="156"/>
      <c r="G311" s="156"/>
      <c r="J311" s="188"/>
    </row>
    <row r="312" spans="1:10" s="126" customFormat="1">
      <c r="A312" s="108"/>
      <c r="B312" s="108"/>
      <c r="C312" s="108"/>
      <c r="D312" s="156"/>
      <c r="E312" s="108"/>
      <c r="F312" s="156"/>
      <c r="G312" s="156"/>
      <c r="J312" s="188"/>
    </row>
    <row r="313" spans="1:10" s="126" customFormat="1">
      <c r="A313" s="108"/>
      <c r="B313" s="108"/>
      <c r="C313" s="108"/>
      <c r="D313" s="156"/>
      <c r="E313" s="108"/>
      <c r="F313" s="156"/>
      <c r="G313" s="156"/>
      <c r="J313" s="188"/>
    </row>
    <row r="314" spans="1:10" s="126" customFormat="1">
      <c r="A314" s="108"/>
      <c r="B314" s="108"/>
      <c r="C314" s="108"/>
      <c r="D314" s="156"/>
      <c r="E314" s="108"/>
      <c r="F314" s="156"/>
      <c r="G314" s="156"/>
      <c r="J314" s="188"/>
    </row>
    <row r="315" spans="1:10" s="126" customFormat="1">
      <c r="A315" s="108"/>
      <c r="B315" s="108"/>
      <c r="C315" s="108"/>
      <c r="D315" s="156"/>
      <c r="E315" s="108"/>
      <c r="F315" s="156"/>
      <c r="G315" s="156"/>
      <c r="J315" s="188"/>
    </row>
    <row r="316" spans="1:10" s="126" customFormat="1">
      <c r="A316" s="108"/>
      <c r="B316" s="108"/>
      <c r="C316" s="108"/>
      <c r="D316" s="156"/>
      <c r="E316" s="108"/>
      <c r="F316" s="156"/>
      <c r="G316" s="156"/>
      <c r="J316" s="188"/>
    </row>
    <row r="317" spans="1:10" s="126" customFormat="1">
      <c r="A317" s="108"/>
      <c r="B317" s="108"/>
      <c r="C317" s="108"/>
      <c r="D317" s="156"/>
      <c r="E317" s="108"/>
      <c r="F317" s="156"/>
      <c r="G317" s="156"/>
      <c r="J317" s="188"/>
    </row>
    <row r="318" spans="1:10" s="126" customFormat="1">
      <c r="A318" s="108"/>
      <c r="B318" s="108"/>
      <c r="C318" s="108"/>
      <c r="D318" s="156"/>
      <c r="E318" s="108"/>
      <c r="F318" s="156"/>
      <c r="G318" s="156"/>
      <c r="J318" s="188"/>
    </row>
    <row r="319" spans="1:10" s="126" customFormat="1">
      <c r="A319" s="108"/>
      <c r="B319" s="108"/>
      <c r="C319" s="108"/>
      <c r="D319" s="156"/>
      <c r="E319" s="108"/>
      <c r="F319" s="156"/>
      <c r="G319" s="156"/>
      <c r="J319" s="188"/>
    </row>
    <row r="320" spans="1:10" s="126" customFormat="1">
      <c r="A320" s="108"/>
      <c r="B320" s="108"/>
      <c r="C320" s="108"/>
      <c r="D320" s="156"/>
      <c r="E320" s="108"/>
      <c r="F320" s="156"/>
      <c r="G320" s="156"/>
      <c r="J320" s="188"/>
    </row>
    <row r="321" spans="1:10" s="126" customFormat="1">
      <c r="A321" s="108"/>
      <c r="B321" s="108"/>
      <c r="C321" s="108"/>
      <c r="D321" s="156"/>
      <c r="E321" s="108"/>
      <c r="F321" s="156"/>
      <c r="G321" s="156"/>
      <c r="J321" s="188"/>
    </row>
    <row r="322" spans="1:10" s="126" customFormat="1">
      <c r="A322" s="108"/>
      <c r="B322" s="108"/>
      <c r="C322" s="108"/>
      <c r="D322" s="156"/>
      <c r="E322" s="108"/>
      <c r="F322" s="156"/>
      <c r="G322" s="156"/>
      <c r="J322" s="188"/>
    </row>
    <row r="323" spans="1:10" s="126" customFormat="1">
      <c r="A323" s="108"/>
      <c r="B323" s="108"/>
      <c r="C323" s="108"/>
      <c r="D323" s="156"/>
      <c r="E323" s="108"/>
      <c r="F323" s="156"/>
      <c r="G323" s="156"/>
      <c r="J323" s="188"/>
    </row>
    <row r="324" spans="1:10" s="126" customFormat="1">
      <c r="A324" s="108"/>
      <c r="B324" s="108"/>
      <c r="C324" s="108"/>
      <c r="D324" s="156"/>
      <c r="E324" s="108"/>
      <c r="F324" s="156"/>
      <c r="G324" s="156"/>
      <c r="J324" s="188"/>
    </row>
    <row r="325" spans="1:10" s="126" customFormat="1">
      <c r="A325" s="108"/>
      <c r="B325" s="108"/>
      <c r="C325" s="108"/>
      <c r="D325" s="156"/>
      <c r="E325" s="108"/>
      <c r="F325" s="156"/>
      <c r="G325" s="156"/>
      <c r="J325" s="188"/>
    </row>
    <row r="326" spans="1:10" s="126" customFormat="1">
      <c r="A326" s="108"/>
      <c r="B326" s="108"/>
      <c r="C326" s="108"/>
      <c r="D326" s="156"/>
      <c r="E326" s="108"/>
      <c r="F326" s="156"/>
      <c r="G326" s="156"/>
      <c r="J326" s="188"/>
    </row>
    <row r="327" spans="1:10" s="126" customFormat="1">
      <c r="A327" s="108"/>
      <c r="B327" s="108"/>
      <c r="C327" s="108"/>
      <c r="D327" s="156"/>
      <c r="E327" s="108"/>
      <c r="F327" s="156"/>
      <c r="G327" s="156"/>
      <c r="J327" s="188"/>
    </row>
    <row r="328" spans="1:10" s="126" customFormat="1">
      <c r="A328" s="108"/>
      <c r="B328" s="108"/>
      <c r="C328" s="108"/>
      <c r="D328" s="156"/>
      <c r="E328" s="108"/>
      <c r="F328" s="156"/>
      <c r="G328" s="156"/>
      <c r="J328" s="188"/>
    </row>
    <row r="329" spans="1:10" s="126" customFormat="1">
      <c r="A329" s="108"/>
      <c r="B329" s="108"/>
      <c r="C329" s="108"/>
      <c r="D329" s="156"/>
      <c r="E329" s="108"/>
      <c r="F329" s="156"/>
      <c r="G329" s="156"/>
      <c r="J329" s="188"/>
    </row>
    <row r="330" spans="1:10" s="126" customFormat="1">
      <c r="A330" s="108"/>
      <c r="B330" s="108"/>
      <c r="C330" s="108"/>
      <c r="D330" s="156"/>
      <c r="E330" s="108"/>
      <c r="F330" s="156"/>
      <c r="G330" s="156"/>
      <c r="J330" s="188"/>
    </row>
    <row r="331" spans="1:10" s="126" customFormat="1">
      <c r="A331" s="108"/>
      <c r="B331" s="108"/>
      <c r="C331" s="108"/>
      <c r="D331" s="156"/>
      <c r="E331" s="108"/>
      <c r="F331" s="156"/>
      <c r="G331" s="156"/>
      <c r="J331" s="188"/>
    </row>
    <row r="332" spans="1:10" s="126" customFormat="1">
      <c r="A332" s="108"/>
      <c r="B332" s="108"/>
      <c r="C332" s="108"/>
      <c r="D332" s="156"/>
      <c r="E332" s="108"/>
      <c r="F332" s="156"/>
      <c r="G332" s="156"/>
      <c r="J332" s="188"/>
    </row>
    <row r="333" spans="1:10" s="126" customFormat="1">
      <c r="A333" s="108"/>
      <c r="B333" s="108"/>
      <c r="C333" s="108"/>
      <c r="D333" s="156"/>
      <c r="E333" s="108"/>
      <c r="F333" s="156"/>
      <c r="G333" s="156"/>
      <c r="J333" s="188"/>
    </row>
    <row r="334" spans="1:10" s="126" customFormat="1">
      <c r="A334" s="108"/>
      <c r="B334" s="108"/>
      <c r="C334" s="108"/>
      <c r="D334" s="156"/>
      <c r="E334" s="108"/>
      <c r="F334" s="156"/>
      <c r="G334" s="156"/>
      <c r="J334" s="188"/>
    </row>
    <row r="335" spans="1:10" s="126" customFormat="1">
      <c r="A335" s="108"/>
      <c r="B335" s="108"/>
      <c r="C335" s="108"/>
      <c r="D335" s="156"/>
      <c r="E335" s="108"/>
      <c r="F335" s="156"/>
      <c r="G335" s="156"/>
      <c r="J335" s="188"/>
    </row>
  </sheetData>
  <mergeCells count="22">
    <mergeCell ref="B3:E3"/>
    <mergeCell ref="A3:A5"/>
    <mergeCell ref="F3:G3"/>
    <mergeCell ref="N7:O7"/>
    <mergeCell ref="A25:A27"/>
    <mergeCell ref="B25:E25"/>
    <mergeCell ref="F25:G25"/>
    <mergeCell ref="A47:A49"/>
    <mergeCell ref="B47:E47"/>
    <mergeCell ref="F47:G47"/>
    <mergeCell ref="A69:A71"/>
    <mergeCell ref="B69:E69"/>
    <mergeCell ref="F69:G69"/>
    <mergeCell ref="A135:A137"/>
    <mergeCell ref="B135:E135"/>
    <mergeCell ref="F135:G135"/>
    <mergeCell ref="A91:A93"/>
    <mergeCell ref="B91:E91"/>
    <mergeCell ref="F91:G91"/>
    <mergeCell ref="A113:A115"/>
    <mergeCell ref="B113:E113"/>
    <mergeCell ref="F113:G113"/>
  </mergeCells>
  <pageMargins left="0.7" right="0.7" top="0.75" bottom="0.75" header="0.3" footer="0.3"/>
  <pageSetup paperSize="9" orientation="portrait" r:id="rId1"/>
  <headerFooter>
    <oddHeader>&amp;C&amp;B&amp;"Arial"&amp;12&amp;Kff0000​‌OFFICIAL: Sensitive‌​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F3DC6-895E-488D-A22E-12041CD47E8D}">
  <sheetPr>
    <tabColor rgb="FF0072CE"/>
    <pageSetUpPr autoPageBreaks="0"/>
  </sheetPr>
  <dimension ref="A1:O229"/>
  <sheetViews>
    <sheetView showGridLines="0" zoomScaleNormal="100" workbookViewId="0"/>
  </sheetViews>
  <sheetFormatPr defaultColWidth="8.5" defaultRowHeight="12.75"/>
  <cols>
    <col min="1" max="1" width="27.875" style="57" bestFit="1" customWidth="1"/>
    <col min="2" max="2" width="15.875" style="57" bestFit="1" customWidth="1"/>
    <col min="3" max="3" width="18.75" style="57" bestFit="1" customWidth="1"/>
    <col min="4" max="4" width="19.5" style="56" bestFit="1" customWidth="1"/>
    <col min="5" max="5" width="17.125" style="57" bestFit="1" customWidth="1"/>
    <col min="6" max="6" width="16.25" style="56" bestFit="1" customWidth="1"/>
    <col min="7" max="7" width="13" style="56" bestFit="1" customWidth="1"/>
    <col min="8" max="9" width="8.5" style="55"/>
    <col min="10" max="10" width="9.625" style="64" bestFit="1" customWidth="1"/>
    <col min="11" max="11" width="17.625" style="55" bestFit="1" customWidth="1"/>
    <col min="12" max="15" width="8.5" style="55"/>
    <col min="16" max="16" width="17.75" style="55" bestFit="1" customWidth="1"/>
    <col min="17" max="17" width="11.375" style="55" bestFit="1" customWidth="1"/>
    <col min="18" max="18" width="14.25" style="55" bestFit="1" customWidth="1"/>
    <col min="19" max="19" width="16.5" style="55" bestFit="1" customWidth="1"/>
    <col min="20" max="20" width="10.75" style="55" bestFit="1" customWidth="1"/>
    <col min="21" max="21" width="18" style="55" bestFit="1" customWidth="1"/>
    <col min="22" max="22" width="12" style="55" bestFit="1" customWidth="1"/>
    <col min="23" max="23" width="9.125" style="55" bestFit="1" customWidth="1"/>
    <col min="24" max="16384" width="8.5" style="55"/>
  </cols>
  <sheetData>
    <row r="1" spans="1:15" ht="20.25">
      <c r="A1" s="63" t="s">
        <v>164</v>
      </c>
      <c r="B1" s="61"/>
      <c r="C1" s="61"/>
      <c r="D1" s="62"/>
      <c r="E1" s="61"/>
      <c r="F1" s="60"/>
      <c r="G1" s="60"/>
    </row>
    <row r="2" spans="1:15" ht="15" customHeight="1">
      <c r="A2" s="58"/>
      <c r="D2" s="59"/>
    </row>
    <row r="3" spans="1:15" s="126" customFormat="1">
      <c r="A3" s="250" t="s">
        <v>91</v>
      </c>
      <c r="B3" s="253" t="s">
        <v>258</v>
      </c>
      <c r="C3" s="253"/>
      <c r="D3" s="253"/>
      <c r="E3" s="254"/>
      <c r="F3" s="255" t="s">
        <v>259</v>
      </c>
      <c r="G3" s="255"/>
      <c r="J3" s="188"/>
    </row>
    <row r="4" spans="1:15" s="126" customFormat="1">
      <c r="A4" s="251"/>
      <c r="B4" s="189" t="s">
        <v>161</v>
      </c>
      <c r="C4" s="189" t="s">
        <v>160</v>
      </c>
      <c r="D4" s="190" t="s">
        <v>154</v>
      </c>
      <c r="E4" s="191" t="s">
        <v>159</v>
      </c>
      <c r="F4" s="190" t="s">
        <v>158</v>
      </c>
      <c r="G4" s="190" t="s">
        <v>157</v>
      </c>
      <c r="J4" s="188"/>
    </row>
    <row r="5" spans="1:15" s="126" customFormat="1">
      <c r="A5" s="252"/>
      <c r="B5" s="192" t="s">
        <v>153</v>
      </c>
      <c r="C5" s="192" t="s">
        <v>152</v>
      </c>
      <c r="D5" s="193" t="s">
        <v>151</v>
      </c>
      <c r="E5" s="194" t="s">
        <v>150</v>
      </c>
      <c r="F5" s="193"/>
      <c r="G5" s="195"/>
      <c r="J5" s="188"/>
    </row>
    <row r="6" spans="1:15" s="126" customFormat="1">
      <c r="A6" s="108" t="s">
        <v>149</v>
      </c>
      <c r="B6" s="114">
        <v>2372.4769999999999</v>
      </c>
      <c r="C6" s="114">
        <v>608277.69999999995</v>
      </c>
      <c r="D6" s="170">
        <f t="shared" ref="D6:D22" si="0">IFERROR(C6/$C$22,"")</f>
        <v>0.27670856931003462</v>
      </c>
      <c r="E6" s="196">
        <v>511640.37858900003</v>
      </c>
      <c r="F6" s="206">
        <v>4.8144364870371312E-3</v>
      </c>
      <c r="G6" s="206">
        <v>3.7298722151952832E-2</v>
      </c>
      <c r="J6" s="66"/>
    </row>
    <row r="7" spans="1:15" s="126" customFormat="1">
      <c r="A7" s="108" t="s" vm="9">
        <v>148</v>
      </c>
      <c r="B7" s="114" t="s">
        <v>136</v>
      </c>
      <c r="C7" s="114" t="s">
        <v>136</v>
      </c>
      <c r="D7" s="170" t="str">
        <f t="shared" si="0"/>
        <v/>
      </c>
      <c r="E7" s="197" t="s">
        <v>136</v>
      </c>
      <c r="F7" s="206" t="s">
        <v>136</v>
      </c>
      <c r="G7" s="206" t="s">
        <v>136</v>
      </c>
      <c r="J7" s="66"/>
      <c r="L7" s="155"/>
      <c r="M7" s="155"/>
      <c r="N7" s="256"/>
      <c r="O7" s="256"/>
    </row>
    <row r="8" spans="1:15" s="126" customFormat="1">
      <c r="A8" s="108" t="s">
        <v>147</v>
      </c>
      <c r="B8" s="114" t="s">
        <v>136</v>
      </c>
      <c r="C8" s="114" t="s">
        <v>136</v>
      </c>
      <c r="D8" s="170" t="str">
        <f t="shared" si="0"/>
        <v/>
      </c>
      <c r="E8" s="197" t="s">
        <v>136</v>
      </c>
      <c r="F8" s="206" t="s">
        <v>136</v>
      </c>
      <c r="G8" s="206" t="s">
        <v>136</v>
      </c>
      <c r="J8" s="66"/>
      <c r="L8" s="155"/>
      <c r="M8" s="155"/>
      <c r="N8" s="155"/>
      <c r="O8" s="155"/>
    </row>
    <row r="9" spans="1:15" s="126" customFormat="1">
      <c r="A9" s="108" t="s" vm="8">
        <v>146</v>
      </c>
      <c r="B9" s="114" t="s">
        <v>136</v>
      </c>
      <c r="C9" s="114" t="s">
        <v>136</v>
      </c>
      <c r="D9" s="170" t="str">
        <f t="shared" si="0"/>
        <v/>
      </c>
      <c r="E9" s="197" t="s">
        <v>136</v>
      </c>
      <c r="F9" s="206" t="s">
        <v>136</v>
      </c>
      <c r="G9" s="206" t="s">
        <v>136</v>
      </c>
      <c r="J9" s="66"/>
    </row>
    <row r="10" spans="1:15" s="126" customFormat="1">
      <c r="A10" s="108" t="s" vm="7">
        <v>145</v>
      </c>
      <c r="B10" s="114">
        <v>1E-3</v>
      </c>
      <c r="C10" s="114" t="s">
        <v>136</v>
      </c>
      <c r="D10" s="170" t="str">
        <f t="shared" si="0"/>
        <v/>
      </c>
      <c r="E10" s="197" t="s">
        <v>136</v>
      </c>
      <c r="F10" s="206" t="s">
        <v>136</v>
      </c>
      <c r="G10" s="206" t="s">
        <v>136</v>
      </c>
      <c r="J10" s="66"/>
    </row>
    <row r="11" spans="1:15" s="126" customFormat="1">
      <c r="A11" s="108" t="s" vm="6">
        <v>144</v>
      </c>
      <c r="B11" s="114" t="s">
        <v>136</v>
      </c>
      <c r="C11" s="114" t="s">
        <v>136</v>
      </c>
      <c r="D11" s="170" t="str">
        <f t="shared" si="0"/>
        <v/>
      </c>
      <c r="E11" s="197" t="s">
        <v>136</v>
      </c>
      <c r="F11" s="206" t="s">
        <v>136</v>
      </c>
      <c r="G11" s="206" t="s">
        <v>136</v>
      </c>
      <c r="J11" s="66"/>
    </row>
    <row r="12" spans="1:15" s="126" customFormat="1">
      <c r="A12" s="108" t="s">
        <v>143</v>
      </c>
      <c r="B12" s="114" t="s">
        <v>136</v>
      </c>
      <c r="C12" s="114" t="s">
        <v>136</v>
      </c>
      <c r="D12" s="170" t="str">
        <f t="shared" si="0"/>
        <v/>
      </c>
      <c r="E12" s="197" t="s">
        <v>136</v>
      </c>
      <c r="F12" s="206" t="s">
        <v>136</v>
      </c>
      <c r="G12" s="206" t="s">
        <v>136</v>
      </c>
      <c r="J12" s="66"/>
    </row>
    <row r="13" spans="1:15" s="126" customFormat="1">
      <c r="A13" s="108" t="s" vm="5">
        <v>142</v>
      </c>
      <c r="B13" s="114">
        <v>1687.9690000000001</v>
      </c>
      <c r="C13" s="114">
        <v>282942.34999999998</v>
      </c>
      <c r="D13" s="170">
        <f t="shared" si="0"/>
        <v>0.12871189074614947</v>
      </c>
      <c r="E13" s="197">
        <v>349357.62724200002</v>
      </c>
      <c r="F13" s="206">
        <v>0.15138644685058641</v>
      </c>
      <c r="G13" s="206">
        <v>6.0165967295607555E-3</v>
      </c>
      <c r="J13" s="66"/>
    </row>
    <row r="14" spans="1:15" s="126" customFormat="1">
      <c r="A14" s="108" t="s" vm="4">
        <v>141</v>
      </c>
      <c r="B14" s="114">
        <v>344.67200000000003</v>
      </c>
      <c r="C14" s="114">
        <v>124545.02800000001</v>
      </c>
      <c r="D14" s="170">
        <f t="shared" si="0"/>
        <v>5.6656156411057333E-2</v>
      </c>
      <c r="E14" s="197">
        <v>97894.395329999999</v>
      </c>
      <c r="F14" s="206">
        <v>6.8016580811179313E-3</v>
      </c>
      <c r="G14" s="206">
        <v>2.4048131549879986E-2</v>
      </c>
      <c r="J14" s="66"/>
    </row>
    <row r="15" spans="1:15" s="126" customFormat="1">
      <c r="A15" s="108" t="s" vm="3">
        <v>140</v>
      </c>
      <c r="B15" s="114" t="s">
        <v>136</v>
      </c>
      <c r="C15" s="114" t="s">
        <v>136</v>
      </c>
      <c r="D15" s="170" t="str">
        <f t="shared" si="0"/>
        <v/>
      </c>
      <c r="E15" s="197" t="s">
        <v>136</v>
      </c>
      <c r="F15" s="206" t="s">
        <v>136</v>
      </c>
      <c r="G15" s="206" t="s">
        <v>136</v>
      </c>
      <c r="J15" s="66"/>
    </row>
    <row r="16" spans="1:15" s="126" customFormat="1">
      <c r="A16" s="108" t="s">
        <v>249</v>
      </c>
      <c r="B16" s="114">
        <v>350.31799999999998</v>
      </c>
      <c r="C16" s="114">
        <v>74774.403000000006</v>
      </c>
      <c r="D16" s="170">
        <f t="shared" si="0"/>
        <v>3.4015250066116123E-2</v>
      </c>
      <c r="E16" s="197">
        <v>94621.389477999997</v>
      </c>
      <c r="F16" s="206">
        <v>0</v>
      </c>
      <c r="G16" s="206">
        <v>0</v>
      </c>
      <c r="J16" s="66"/>
    </row>
    <row r="17" spans="1:10" s="126" customFormat="1">
      <c r="A17" s="108" t="s">
        <v>139</v>
      </c>
      <c r="B17" s="114" t="s">
        <v>136</v>
      </c>
      <c r="C17" s="114" t="s">
        <v>136</v>
      </c>
      <c r="D17" s="170" t="str">
        <f t="shared" si="0"/>
        <v/>
      </c>
      <c r="E17" s="197" t="s">
        <v>136</v>
      </c>
      <c r="F17" s="206" t="s">
        <v>136</v>
      </c>
      <c r="G17" s="206" t="s">
        <v>136</v>
      </c>
      <c r="J17" s="66"/>
    </row>
    <row r="18" spans="1:10" s="126" customFormat="1">
      <c r="A18" s="108" t="s" vm="2">
        <v>137</v>
      </c>
      <c r="B18" s="114" t="s">
        <v>136</v>
      </c>
      <c r="C18" s="114" t="s">
        <v>136</v>
      </c>
      <c r="D18" s="170" t="str">
        <f t="shared" si="0"/>
        <v/>
      </c>
      <c r="E18" s="197" t="s">
        <v>136</v>
      </c>
      <c r="F18" s="206" t="s">
        <v>136</v>
      </c>
      <c r="G18" s="206" t="s">
        <v>136</v>
      </c>
      <c r="J18" s="66"/>
    </row>
    <row r="19" spans="1:10" s="126" customFormat="1">
      <c r="A19" s="108" t="s">
        <v>135</v>
      </c>
      <c r="B19" s="114">
        <v>4087.1390000000001</v>
      </c>
      <c r="C19" s="114">
        <v>986888.06499999994</v>
      </c>
      <c r="D19" s="170">
        <f t="shared" si="0"/>
        <v>0.44894031876443685</v>
      </c>
      <c r="E19" s="197">
        <v>930974.17611999996</v>
      </c>
      <c r="F19" s="206">
        <v>0.1617191373137053</v>
      </c>
      <c r="G19" s="206">
        <v>3.5708029177298969E-2</v>
      </c>
      <c r="J19" s="66"/>
    </row>
    <row r="20" spans="1:10" s="126" customFormat="1">
      <c r="A20" s="108" t="s">
        <v>134</v>
      </c>
      <c r="B20" s="114" t="s">
        <v>136</v>
      </c>
      <c r="C20" s="114" t="s">
        <v>136</v>
      </c>
      <c r="D20" s="170" t="str">
        <f t="shared" si="0"/>
        <v/>
      </c>
      <c r="E20" s="197" t="s">
        <v>136</v>
      </c>
      <c r="F20" s="206" t="s">
        <v>136</v>
      </c>
      <c r="G20" s="206" t="s">
        <v>136</v>
      </c>
      <c r="J20" s="66"/>
    </row>
    <row r="21" spans="1:10" s="126" customFormat="1">
      <c r="A21" s="108" t="s" vm="1">
        <v>133</v>
      </c>
      <c r="B21" s="114">
        <v>369.53899999999999</v>
      </c>
      <c r="C21" s="114">
        <v>120833.61199999999</v>
      </c>
      <c r="D21" s="170">
        <f t="shared" si="0"/>
        <v>5.4967814702205645E-2</v>
      </c>
      <c r="E21" s="197">
        <v>100740.33749400001</v>
      </c>
      <c r="F21" s="206">
        <v>6.3729433124886173E-3</v>
      </c>
      <c r="G21" s="206">
        <v>1.7436973162184284E-3</v>
      </c>
      <c r="J21" s="66"/>
    </row>
    <row r="22" spans="1:10" s="143" customFormat="1" ht="13.5" thickBot="1">
      <c r="A22" s="158" t="s">
        <v>132</v>
      </c>
      <c r="B22" s="120">
        <v>9212.1149999999998</v>
      </c>
      <c r="C22" s="120">
        <v>2198261.1579999998</v>
      </c>
      <c r="D22" s="159">
        <f t="shared" si="0"/>
        <v>1</v>
      </c>
      <c r="E22" s="198">
        <v>2085228.3042530001</v>
      </c>
      <c r="F22" s="207">
        <v>9.102801546741314E-2</v>
      </c>
      <c r="G22" s="207">
        <v>4.7714084226156889E-2</v>
      </c>
      <c r="J22" s="66"/>
    </row>
    <row r="23" spans="1:10" s="126" customFormat="1" ht="13.5" thickTop="1">
      <c r="A23" s="123"/>
      <c r="B23" s="161"/>
      <c r="C23" s="161"/>
      <c r="D23" s="170"/>
      <c r="E23" s="161"/>
      <c r="F23" s="170"/>
      <c r="G23" s="170"/>
      <c r="J23" s="66"/>
    </row>
    <row r="24" spans="1:10" s="126" customFormat="1">
      <c r="A24" s="199"/>
      <c r="B24" s="200"/>
      <c r="C24" s="200"/>
      <c r="D24" s="201"/>
      <c r="E24" s="200"/>
      <c r="F24" s="201"/>
      <c r="G24" s="201"/>
      <c r="J24" s="66"/>
    </row>
    <row r="25" spans="1:10" s="126" customFormat="1">
      <c r="A25" s="250" t="s">
        <v>90</v>
      </c>
      <c r="B25" s="253" t="str">
        <f>B3</f>
        <v>As at 31/12/2024</v>
      </c>
      <c r="C25" s="253"/>
      <c r="D25" s="253"/>
      <c r="E25" s="254"/>
      <c r="F25" s="255" t="str">
        <f>F3</f>
        <v>12 months to 31/12/2024</v>
      </c>
      <c r="G25" s="255"/>
      <c r="J25" s="66"/>
    </row>
    <row r="26" spans="1:10" s="126" customFormat="1">
      <c r="A26" s="251"/>
      <c r="B26" s="189" t="str">
        <f>B4</f>
        <v>Lives insured</v>
      </c>
      <c r="C26" s="189" t="str">
        <f>C4</f>
        <v>Annual premium</v>
      </c>
      <c r="D26" s="190" t="s">
        <v>154</v>
      </c>
      <c r="E26" s="191" t="str">
        <f>E4</f>
        <v>Sum insured</v>
      </c>
      <c r="F26" s="189" t="str">
        <f>F4</f>
        <v>New business</v>
      </c>
      <c r="G26" s="189" t="str">
        <f>G4</f>
        <v>Lapse rate</v>
      </c>
      <c r="J26" s="66"/>
    </row>
    <row r="27" spans="1:10" s="126" customFormat="1">
      <c r="A27" s="252"/>
      <c r="B27" s="192" t="s">
        <v>153</v>
      </c>
      <c r="C27" s="192" t="s">
        <v>152</v>
      </c>
      <c r="D27" s="193" t="s">
        <v>151</v>
      </c>
      <c r="E27" s="194" t="s">
        <v>150</v>
      </c>
      <c r="F27" s="193"/>
      <c r="G27" s="195"/>
      <c r="J27" s="66"/>
    </row>
    <row r="28" spans="1:10" s="126" customFormat="1">
      <c r="A28" s="108" t="s">
        <v>149</v>
      </c>
      <c r="B28" s="114">
        <v>1664.66</v>
      </c>
      <c r="C28" s="114">
        <v>667055.951</v>
      </c>
      <c r="D28" s="170">
        <f t="shared" ref="D28:D44" si="1">IFERROR(C28/$C$44,"")</f>
        <v>0.26679858164635883</v>
      </c>
      <c r="E28" s="196">
        <v>405055.257224</v>
      </c>
      <c r="F28" s="206">
        <v>6.6545897656045934E-3</v>
      </c>
      <c r="G28" s="206">
        <v>4.2372284581621109E-2</v>
      </c>
      <c r="J28" s="66"/>
    </row>
    <row r="29" spans="1:10" s="126" customFormat="1">
      <c r="A29" s="108" t="s" vm="9">
        <v>148</v>
      </c>
      <c r="B29" s="114" t="s">
        <v>136</v>
      </c>
      <c r="C29" s="114" t="s">
        <v>136</v>
      </c>
      <c r="D29" s="170" t="str">
        <f t="shared" si="1"/>
        <v/>
      </c>
      <c r="E29" s="197" t="s">
        <v>136</v>
      </c>
      <c r="F29" s="206" t="s">
        <v>136</v>
      </c>
      <c r="G29" s="206" t="s">
        <v>136</v>
      </c>
      <c r="J29" s="66"/>
    </row>
    <row r="30" spans="1:10" s="126" customFormat="1">
      <c r="A30" s="108" t="s">
        <v>147</v>
      </c>
      <c r="B30" s="114" t="s">
        <v>136</v>
      </c>
      <c r="C30" s="114" t="s">
        <v>136</v>
      </c>
      <c r="D30" s="170" t="str">
        <f t="shared" si="1"/>
        <v/>
      </c>
      <c r="E30" s="197" t="s">
        <v>136</v>
      </c>
      <c r="F30" s="206" t="s">
        <v>136</v>
      </c>
      <c r="G30" s="206" t="s">
        <v>136</v>
      </c>
      <c r="J30" s="66"/>
    </row>
    <row r="31" spans="1:10" s="126" customFormat="1">
      <c r="A31" s="108" t="s" vm="8">
        <v>146</v>
      </c>
      <c r="B31" s="114" t="s">
        <v>136</v>
      </c>
      <c r="C31" s="114" t="s">
        <v>136</v>
      </c>
      <c r="D31" s="170" t="str">
        <f t="shared" si="1"/>
        <v/>
      </c>
      <c r="E31" s="197" t="s">
        <v>136</v>
      </c>
      <c r="F31" s="206" t="s">
        <v>136</v>
      </c>
      <c r="G31" s="206" t="s">
        <v>136</v>
      </c>
      <c r="J31" s="66"/>
    </row>
    <row r="32" spans="1:10" s="126" customFormat="1">
      <c r="A32" s="108" t="s" vm="7">
        <v>145</v>
      </c>
      <c r="B32" s="114">
        <v>1E-3</v>
      </c>
      <c r="C32" s="114">
        <v>15</v>
      </c>
      <c r="D32" s="170">
        <f t="shared" si="1"/>
        <v>5.9994648405368658E-6</v>
      </c>
      <c r="E32" s="197">
        <v>9.2418E-2</v>
      </c>
      <c r="F32" s="206">
        <v>0</v>
      </c>
      <c r="G32" s="206">
        <v>0</v>
      </c>
      <c r="J32" s="66"/>
    </row>
    <row r="33" spans="1:10" s="126" customFormat="1">
      <c r="A33" s="108" t="s" vm="6">
        <v>144</v>
      </c>
      <c r="B33" s="114" t="s">
        <v>136</v>
      </c>
      <c r="C33" s="114" t="s">
        <v>136</v>
      </c>
      <c r="D33" s="170" t="str">
        <f t="shared" si="1"/>
        <v/>
      </c>
      <c r="E33" s="197" t="s">
        <v>136</v>
      </c>
      <c r="F33" s="206" t="s">
        <v>136</v>
      </c>
      <c r="G33" s="206" t="s">
        <v>136</v>
      </c>
      <c r="J33" s="66"/>
    </row>
    <row r="34" spans="1:10" s="126" customFormat="1">
      <c r="A34" s="108" t="s">
        <v>143</v>
      </c>
      <c r="B34" s="114" t="s">
        <v>136</v>
      </c>
      <c r="C34" s="114" t="s">
        <v>136</v>
      </c>
      <c r="D34" s="170" t="str">
        <f t="shared" si="1"/>
        <v/>
      </c>
      <c r="E34" s="197" t="s">
        <v>136</v>
      </c>
      <c r="F34" s="206" t="s">
        <v>136</v>
      </c>
      <c r="G34" s="206" t="s">
        <v>136</v>
      </c>
      <c r="J34" s="66"/>
    </row>
    <row r="35" spans="1:10" s="126" customFormat="1">
      <c r="A35" s="108" t="s" vm="5">
        <v>142</v>
      </c>
      <c r="B35" s="114">
        <v>1639.5640000000001</v>
      </c>
      <c r="C35" s="114">
        <v>363592.94300000003</v>
      </c>
      <c r="D35" s="170">
        <f t="shared" si="1"/>
        <v>0.14542420518638835</v>
      </c>
      <c r="E35" s="197">
        <v>330577.74984</v>
      </c>
      <c r="F35" s="206">
        <v>0.1474108265237058</v>
      </c>
      <c r="G35" s="206">
        <v>3.6358667529647272E-3</v>
      </c>
      <c r="J35" s="66"/>
    </row>
    <row r="36" spans="1:10" s="126" customFormat="1">
      <c r="A36" s="108" t="s" vm="4">
        <v>141</v>
      </c>
      <c r="B36" s="114">
        <v>344.58800000000002</v>
      </c>
      <c r="C36" s="114">
        <v>140212.75399999999</v>
      </c>
      <c r="D36" s="170">
        <f t="shared" si="1"/>
        <v>5.6080099187856315E-2</v>
      </c>
      <c r="E36" s="197">
        <v>90440.101628000004</v>
      </c>
      <c r="F36" s="206">
        <v>5.2990647819836714E-3</v>
      </c>
      <c r="G36" s="206">
        <v>2.187448155136551E-2</v>
      </c>
      <c r="J36" s="66"/>
    </row>
    <row r="37" spans="1:10" s="126" customFormat="1">
      <c r="A37" s="108" t="s" vm="3">
        <v>140</v>
      </c>
      <c r="B37" s="114" t="s">
        <v>136</v>
      </c>
      <c r="C37" s="114" t="s">
        <v>136</v>
      </c>
      <c r="D37" s="170" t="str">
        <f t="shared" si="1"/>
        <v/>
      </c>
      <c r="E37" s="197" t="s">
        <v>136</v>
      </c>
      <c r="F37" s="206" t="s">
        <v>136</v>
      </c>
      <c r="G37" s="206" t="s">
        <v>136</v>
      </c>
      <c r="J37" s="66"/>
    </row>
    <row r="38" spans="1:10" s="126" customFormat="1">
      <c r="A38" s="108" t="s">
        <v>249</v>
      </c>
      <c r="B38" s="114">
        <v>333.26799999999997</v>
      </c>
      <c r="C38" s="114">
        <v>216683.81200000001</v>
      </c>
      <c r="D38" s="170">
        <f t="shared" si="1"/>
        <v>8.6665794107166683E-2</v>
      </c>
      <c r="E38" s="197">
        <v>92140.935331000001</v>
      </c>
      <c r="F38" s="206">
        <v>0</v>
      </c>
      <c r="G38" s="206">
        <v>0</v>
      </c>
      <c r="J38" s="66"/>
    </row>
    <row r="39" spans="1:10" s="126" customFormat="1">
      <c r="A39" s="108" t="s">
        <v>139</v>
      </c>
      <c r="B39" s="114" t="s">
        <v>136</v>
      </c>
      <c r="C39" s="114" t="s">
        <v>136</v>
      </c>
      <c r="D39" s="170" t="str">
        <f t="shared" si="1"/>
        <v/>
      </c>
      <c r="E39" s="197" t="s">
        <v>136</v>
      </c>
      <c r="F39" s="206" t="s">
        <v>136</v>
      </c>
      <c r="G39" s="206" t="s">
        <v>136</v>
      </c>
      <c r="J39" s="66"/>
    </row>
    <row r="40" spans="1:10" s="126" customFormat="1">
      <c r="A40" s="108" t="s" vm="2">
        <v>137</v>
      </c>
      <c r="B40" s="114" t="s">
        <v>136</v>
      </c>
      <c r="C40" s="114" t="s">
        <v>136</v>
      </c>
      <c r="D40" s="170" t="str">
        <f t="shared" si="1"/>
        <v/>
      </c>
      <c r="E40" s="197" t="s">
        <v>136</v>
      </c>
      <c r="F40" s="206" t="s">
        <v>136</v>
      </c>
      <c r="G40" s="206" t="s">
        <v>136</v>
      </c>
      <c r="J40" s="66"/>
    </row>
    <row r="41" spans="1:10" s="126" customFormat="1">
      <c r="A41" s="108" t="s">
        <v>135</v>
      </c>
      <c r="B41" s="114">
        <v>3877.518</v>
      </c>
      <c r="C41" s="114">
        <v>1004855.9350000001</v>
      </c>
      <c r="D41" s="170">
        <f t="shared" si="1"/>
        <v>0.40190652345581995</v>
      </c>
      <c r="E41" s="197">
        <v>544468.05172500003</v>
      </c>
      <c r="F41" s="206">
        <v>0.13591652797282677</v>
      </c>
      <c r="G41" s="206">
        <v>4.0751547345417014E-2</v>
      </c>
      <c r="J41" s="66"/>
    </row>
    <row r="42" spans="1:10" s="126" customFormat="1">
      <c r="A42" s="108" t="s">
        <v>134</v>
      </c>
      <c r="B42" s="114" t="s">
        <v>136</v>
      </c>
      <c r="C42" s="114" t="s">
        <v>136</v>
      </c>
      <c r="D42" s="170" t="str">
        <f t="shared" si="1"/>
        <v/>
      </c>
      <c r="E42" s="197" t="s">
        <v>136</v>
      </c>
      <c r="F42" s="206" t="s">
        <v>136</v>
      </c>
      <c r="G42" s="206" t="s">
        <v>136</v>
      </c>
      <c r="J42" s="66"/>
    </row>
    <row r="43" spans="1:10" s="126" customFormat="1">
      <c r="A43" s="108" t="s" vm="1">
        <v>133</v>
      </c>
      <c r="B43" s="114">
        <v>287.39</v>
      </c>
      <c r="C43" s="114">
        <v>107806.60799999999</v>
      </c>
      <c r="D43" s="170">
        <f t="shared" si="1"/>
        <v>4.3118796951569359E-2</v>
      </c>
      <c r="E43" s="197">
        <v>81707.635741999999</v>
      </c>
      <c r="F43" s="206">
        <v>4.1996621690011384E-3</v>
      </c>
      <c r="G43" s="206">
        <v>1.2061549478748262E-3</v>
      </c>
      <c r="J43" s="66"/>
    </row>
    <row r="44" spans="1:10" s="143" customFormat="1" ht="13.5" thickBot="1">
      <c r="A44" s="158" t="s">
        <v>132</v>
      </c>
      <c r="B44" s="120">
        <v>8146.9889999999996</v>
      </c>
      <c r="C44" s="120">
        <v>2500223.003</v>
      </c>
      <c r="D44" s="159">
        <f t="shared" si="1"/>
        <v>1</v>
      </c>
      <c r="E44" s="198">
        <v>1544389.823908</v>
      </c>
      <c r="F44" s="207">
        <v>7.8168254363782858E-2</v>
      </c>
      <c r="G44" s="207">
        <v>4.2402581432276473E-2</v>
      </c>
      <c r="J44" s="66"/>
    </row>
    <row r="45" spans="1:10" s="126" customFormat="1" ht="13.5" thickTop="1">
      <c r="A45" s="202"/>
      <c r="B45" s="161"/>
      <c r="C45" s="161"/>
      <c r="D45" s="170"/>
      <c r="E45" s="161"/>
      <c r="F45" s="170"/>
      <c r="G45" s="170"/>
      <c r="J45" s="66"/>
    </row>
    <row r="46" spans="1:10" s="126" customFormat="1">
      <c r="A46" s="199"/>
      <c r="B46" s="200"/>
      <c r="C46" s="200"/>
      <c r="D46" s="201"/>
      <c r="E46" s="200"/>
      <c r="F46" s="203"/>
      <c r="G46" s="203"/>
      <c r="J46" s="66"/>
    </row>
    <row r="47" spans="1:10" s="126" customFormat="1">
      <c r="A47" s="250" t="s">
        <v>89</v>
      </c>
      <c r="B47" s="253" t="str">
        <f>B3</f>
        <v>As at 31/12/2024</v>
      </c>
      <c r="C47" s="253"/>
      <c r="D47" s="253"/>
      <c r="E47" s="254"/>
      <c r="F47" s="255" t="str">
        <f>F3</f>
        <v>12 months to 31/12/2024</v>
      </c>
      <c r="G47" s="255"/>
      <c r="J47" s="66"/>
    </row>
    <row r="48" spans="1:10" s="126" customFormat="1">
      <c r="A48" s="251"/>
      <c r="B48" s="189" t="str">
        <f>B4</f>
        <v>Lives insured</v>
      </c>
      <c r="C48" s="189" t="str">
        <f>C4</f>
        <v>Annual premium</v>
      </c>
      <c r="D48" s="190" t="s">
        <v>154</v>
      </c>
      <c r="E48" s="191" t="str">
        <f>E4</f>
        <v>Sum insured</v>
      </c>
      <c r="F48" s="189" t="str">
        <f>F4</f>
        <v>New business</v>
      </c>
      <c r="G48" s="189" t="str">
        <f>G4</f>
        <v>Lapse rate</v>
      </c>
      <c r="J48" s="66"/>
    </row>
    <row r="49" spans="1:10" s="126" customFormat="1">
      <c r="A49" s="252"/>
      <c r="B49" s="192" t="s">
        <v>153</v>
      </c>
      <c r="C49" s="192" t="s">
        <v>152</v>
      </c>
      <c r="D49" s="193" t="s">
        <v>151</v>
      </c>
      <c r="E49" s="194" t="s">
        <v>150</v>
      </c>
      <c r="F49" s="193"/>
      <c r="G49" s="195"/>
      <c r="J49" s="66"/>
    </row>
    <row r="50" spans="1:10" s="126" customFormat="1">
      <c r="A50" s="108" t="s">
        <v>149</v>
      </c>
      <c r="B50" s="114" t="s">
        <v>136</v>
      </c>
      <c r="C50" s="114" t="s">
        <v>136</v>
      </c>
      <c r="D50" s="170" t="str">
        <f t="shared" ref="D50:D66" si="2">IFERROR(C50/$C$66,"")</f>
        <v/>
      </c>
      <c r="E50" s="196" t="s">
        <v>136</v>
      </c>
      <c r="F50" s="206" t="s">
        <v>136</v>
      </c>
      <c r="G50" s="206" t="s">
        <v>136</v>
      </c>
      <c r="J50" s="66"/>
    </row>
    <row r="51" spans="1:10" s="126" customFormat="1">
      <c r="A51" s="108" t="s" vm="9">
        <v>148</v>
      </c>
      <c r="B51" s="114" t="s">
        <v>136</v>
      </c>
      <c r="C51" s="114" t="s">
        <v>136</v>
      </c>
      <c r="D51" s="170" t="str">
        <f t="shared" si="2"/>
        <v/>
      </c>
      <c r="E51" s="197" t="s">
        <v>136</v>
      </c>
      <c r="F51" s="206" t="s">
        <v>136</v>
      </c>
      <c r="G51" s="206" t="s">
        <v>136</v>
      </c>
      <c r="J51" s="66"/>
    </row>
    <row r="52" spans="1:10" s="126" customFormat="1">
      <c r="A52" s="108" t="s">
        <v>147</v>
      </c>
      <c r="B52" s="114" t="s">
        <v>136</v>
      </c>
      <c r="C52" s="114" t="s">
        <v>136</v>
      </c>
      <c r="D52" s="170" t="str">
        <f t="shared" si="2"/>
        <v/>
      </c>
      <c r="E52" s="197" t="s">
        <v>136</v>
      </c>
      <c r="F52" s="206" t="s">
        <v>136</v>
      </c>
      <c r="G52" s="206" t="s">
        <v>136</v>
      </c>
      <c r="J52" s="66"/>
    </row>
    <row r="53" spans="1:10" s="126" customFormat="1">
      <c r="A53" s="108" t="s" vm="8">
        <v>146</v>
      </c>
      <c r="B53" s="114" t="s">
        <v>136</v>
      </c>
      <c r="C53" s="114" t="s">
        <v>136</v>
      </c>
      <c r="D53" s="170" t="str">
        <f t="shared" si="2"/>
        <v/>
      </c>
      <c r="E53" s="197" t="s">
        <v>136</v>
      </c>
      <c r="F53" s="206" t="s">
        <v>136</v>
      </c>
      <c r="G53" s="206" t="s">
        <v>136</v>
      </c>
      <c r="J53" s="66"/>
    </row>
    <row r="54" spans="1:10" s="126" customFormat="1">
      <c r="A54" s="108" t="s" vm="7">
        <v>145</v>
      </c>
      <c r="B54" s="114" t="s">
        <v>136</v>
      </c>
      <c r="C54" s="114" t="s">
        <v>136</v>
      </c>
      <c r="D54" s="170" t="str">
        <f t="shared" si="2"/>
        <v/>
      </c>
      <c r="E54" s="197" t="s">
        <v>136</v>
      </c>
      <c r="F54" s="206" t="s">
        <v>136</v>
      </c>
      <c r="G54" s="206" t="s">
        <v>136</v>
      </c>
      <c r="J54" s="66"/>
    </row>
    <row r="55" spans="1:10" s="126" customFormat="1">
      <c r="A55" s="108" t="s" vm="6">
        <v>144</v>
      </c>
      <c r="B55" s="114" t="s">
        <v>136</v>
      </c>
      <c r="C55" s="114" t="s">
        <v>136</v>
      </c>
      <c r="D55" s="170" t="str">
        <f t="shared" si="2"/>
        <v/>
      </c>
      <c r="E55" s="197" t="s">
        <v>136</v>
      </c>
      <c r="F55" s="206" t="s">
        <v>136</v>
      </c>
      <c r="G55" s="206" t="s">
        <v>136</v>
      </c>
      <c r="J55" s="66"/>
    </row>
    <row r="56" spans="1:10" s="126" customFormat="1">
      <c r="A56" s="108" t="s">
        <v>143</v>
      </c>
      <c r="B56" s="114" t="s">
        <v>136</v>
      </c>
      <c r="C56" s="114" t="s">
        <v>136</v>
      </c>
      <c r="D56" s="170" t="str">
        <f t="shared" si="2"/>
        <v/>
      </c>
      <c r="E56" s="197" t="s">
        <v>136</v>
      </c>
      <c r="F56" s="206" t="s">
        <v>136</v>
      </c>
      <c r="G56" s="206" t="s">
        <v>136</v>
      </c>
      <c r="J56" s="66"/>
    </row>
    <row r="57" spans="1:10" s="126" customFormat="1">
      <c r="A57" s="108" t="s" vm="5">
        <v>142</v>
      </c>
      <c r="B57" s="114" t="s">
        <v>136</v>
      </c>
      <c r="C57" s="114" t="s">
        <v>136</v>
      </c>
      <c r="D57" s="170" t="str">
        <f t="shared" si="2"/>
        <v/>
      </c>
      <c r="E57" s="197" t="s">
        <v>136</v>
      </c>
      <c r="F57" s="206" t="s">
        <v>136</v>
      </c>
      <c r="G57" s="206" t="s">
        <v>136</v>
      </c>
      <c r="J57" s="66"/>
    </row>
    <row r="58" spans="1:10" s="126" customFormat="1">
      <c r="A58" s="108" t="s" vm="4">
        <v>141</v>
      </c>
      <c r="B58" s="114" t="s">
        <v>136</v>
      </c>
      <c r="C58" s="114" t="s">
        <v>136</v>
      </c>
      <c r="D58" s="170" t="str">
        <f t="shared" si="2"/>
        <v/>
      </c>
      <c r="E58" s="197" t="s">
        <v>136</v>
      </c>
      <c r="F58" s="206" t="s">
        <v>136</v>
      </c>
      <c r="G58" s="206" t="s">
        <v>136</v>
      </c>
      <c r="J58" s="66"/>
    </row>
    <row r="59" spans="1:10" s="126" customFormat="1">
      <c r="A59" s="108" t="s" vm="3">
        <v>140</v>
      </c>
      <c r="B59" s="114" t="s">
        <v>136</v>
      </c>
      <c r="C59" s="114" t="s">
        <v>136</v>
      </c>
      <c r="D59" s="170" t="str">
        <f t="shared" si="2"/>
        <v/>
      </c>
      <c r="E59" s="197" t="s">
        <v>136</v>
      </c>
      <c r="F59" s="206" t="s">
        <v>136</v>
      </c>
      <c r="G59" s="206" t="s">
        <v>136</v>
      </c>
      <c r="J59" s="66"/>
    </row>
    <row r="60" spans="1:10" s="126" customFormat="1">
      <c r="A60" s="108" t="s">
        <v>249</v>
      </c>
      <c r="B60" s="114" t="s">
        <v>136</v>
      </c>
      <c r="C60" s="114" t="s">
        <v>136</v>
      </c>
      <c r="D60" s="170" t="str">
        <f t="shared" si="2"/>
        <v/>
      </c>
      <c r="E60" s="197" t="s">
        <v>136</v>
      </c>
      <c r="F60" s="206" t="s">
        <v>136</v>
      </c>
      <c r="G60" s="206" t="s">
        <v>136</v>
      </c>
      <c r="J60" s="66"/>
    </row>
    <row r="61" spans="1:10" s="126" customFormat="1">
      <c r="A61" s="108" t="s">
        <v>139</v>
      </c>
      <c r="B61" s="114" t="s">
        <v>136</v>
      </c>
      <c r="C61" s="114" t="s">
        <v>136</v>
      </c>
      <c r="D61" s="170" t="str">
        <f t="shared" si="2"/>
        <v/>
      </c>
      <c r="E61" s="197" t="s">
        <v>136</v>
      </c>
      <c r="F61" s="206" t="s">
        <v>136</v>
      </c>
      <c r="G61" s="206" t="s">
        <v>136</v>
      </c>
      <c r="J61" s="66"/>
    </row>
    <row r="62" spans="1:10" s="126" customFormat="1">
      <c r="A62" s="108" t="s" vm="2">
        <v>137</v>
      </c>
      <c r="B62" s="114" t="s">
        <v>136</v>
      </c>
      <c r="C62" s="114" t="s">
        <v>136</v>
      </c>
      <c r="D62" s="170" t="str">
        <f t="shared" si="2"/>
        <v/>
      </c>
      <c r="E62" s="197" t="s">
        <v>136</v>
      </c>
      <c r="F62" s="206" t="s">
        <v>136</v>
      </c>
      <c r="G62" s="206" t="s">
        <v>136</v>
      </c>
      <c r="J62" s="66"/>
    </row>
    <row r="63" spans="1:10" s="126" customFormat="1">
      <c r="A63" s="108" t="s">
        <v>135</v>
      </c>
      <c r="B63" s="114" t="s">
        <v>136</v>
      </c>
      <c r="C63" s="114" t="s">
        <v>136</v>
      </c>
      <c r="D63" s="170" t="str">
        <f t="shared" si="2"/>
        <v/>
      </c>
      <c r="E63" s="197" t="s">
        <v>136</v>
      </c>
      <c r="F63" s="206" t="s">
        <v>136</v>
      </c>
      <c r="G63" s="206" t="s">
        <v>136</v>
      </c>
      <c r="J63" s="66"/>
    </row>
    <row r="64" spans="1:10" s="126" customFormat="1">
      <c r="A64" s="108" t="s">
        <v>134</v>
      </c>
      <c r="B64" s="114" t="s">
        <v>136</v>
      </c>
      <c r="C64" s="114" t="s">
        <v>136</v>
      </c>
      <c r="D64" s="170" t="str">
        <f t="shared" si="2"/>
        <v/>
      </c>
      <c r="E64" s="197" t="s">
        <v>136</v>
      </c>
      <c r="F64" s="206" t="s">
        <v>136</v>
      </c>
      <c r="G64" s="206" t="s">
        <v>136</v>
      </c>
      <c r="J64" s="66"/>
    </row>
    <row r="65" spans="1:10" s="126" customFormat="1">
      <c r="A65" s="108" t="s" vm="1">
        <v>133</v>
      </c>
      <c r="B65" s="114" t="s">
        <v>136</v>
      </c>
      <c r="C65" s="114" t="s">
        <v>136</v>
      </c>
      <c r="D65" s="170" t="str">
        <f t="shared" si="2"/>
        <v/>
      </c>
      <c r="E65" s="197" t="s">
        <v>136</v>
      </c>
      <c r="F65" s="206" t="s">
        <v>136</v>
      </c>
      <c r="G65" s="206" t="s">
        <v>136</v>
      </c>
      <c r="J65" s="66"/>
    </row>
    <row r="66" spans="1:10" s="143" customFormat="1" ht="13.5" thickBot="1">
      <c r="A66" s="158" t="s">
        <v>132</v>
      </c>
      <c r="B66" s="120" t="s">
        <v>136</v>
      </c>
      <c r="C66" s="120" t="s">
        <v>136</v>
      </c>
      <c r="D66" s="159" t="str">
        <f t="shared" si="2"/>
        <v/>
      </c>
      <c r="E66" s="198" t="s">
        <v>136</v>
      </c>
      <c r="F66" s="207" t="s">
        <v>136</v>
      </c>
      <c r="G66" s="207" t="s">
        <v>136</v>
      </c>
      <c r="J66" s="66"/>
    </row>
    <row r="67" spans="1:10" s="126" customFormat="1" ht="13.5" thickTop="1">
      <c r="A67" s="202"/>
      <c r="B67" s="161"/>
      <c r="C67" s="161"/>
      <c r="D67" s="170"/>
      <c r="E67" s="161"/>
      <c r="F67" s="170"/>
      <c r="G67" s="170"/>
      <c r="J67" s="66"/>
    </row>
    <row r="68" spans="1:10" s="126" customFormat="1">
      <c r="A68" s="199"/>
      <c r="B68" s="200"/>
      <c r="C68" s="200"/>
      <c r="D68" s="201"/>
      <c r="E68" s="200"/>
      <c r="F68" s="203"/>
      <c r="G68" s="203"/>
      <c r="J68" s="66"/>
    </row>
    <row r="69" spans="1:10" s="126" customFormat="1">
      <c r="A69" s="250" t="s">
        <v>88</v>
      </c>
      <c r="B69" s="253" t="str">
        <f>B3</f>
        <v>As at 31/12/2024</v>
      </c>
      <c r="C69" s="253"/>
      <c r="D69" s="253"/>
      <c r="E69" s="254"/>
      <c r="F69" s="255" t="str">
        <f>F3</f>
        <v>12 months to 31/12/2024</v>
      </c>
      <c r="G69" s="255"/>
      <c r="J69" s="66"/>
    </row>
    <row r="70" spans="1:10" s="126" customFormat="1">
      <c r="A70" s="251"/>
      <c r="B70" s="189" t="str">
        <f>B4</f>
        <v>Lives insured</v>
      </c>
      <c r="C70" s="189" t="str">
        <f>C4</f>
        <v>Annual premium</v>
      </c>
      <c r="D70" s="190" t="s">
        <v>154</v>
      </c>
      <c r="E70" s="191" t="s">
        <v>156</v>
      </c>
      <c r="F70" s="189" t="str">
        <f>F4</f>
        <v>New business</v>
      </c>
      <c r="G70" s="189" t="str">
        <f>G4</f>
        <v>Lapse rate</v>
      </c>
      <c r="J70" s="66"/>
    </row>
    <row r="71" spans="1:10" s="126" customFormat="1">
      <c r="A71" s="252"/>
      <c r="B71" s="192" t="s">
        <v>153</v>
      </c>
      <c r="C71" s="192" t="s">
        <v>152</v>
      </c>
      <c r="D71" s="193" t="s">
        <v>151</v>
      </c>
      <c r="E71" s="194" t="s">
        <v>150</v>
      </c>
      <c r="F71" s="193"/>
      <c r="G71" s="195"/>
      <c r="J71" s="66"/>
    </row>
    <row r="72" spans="1:10" s="126" customFormat="1">
      <c r="A72" s="108" t="s">
        <v>149</v>
      </c>
      <c r="B72" s="114">
        <v>1033.4849999999999</v>
      </c>
      <c r="C72" s="114">
        <v>411814.40299999999</v>
      </c>
      <c r="D72" s="170">
        <f t="shared" ref="D72:D88" si="3">IFERROR(C72/$C$88,"")</f>
        <v>0.23151333137845773</v>
      </c>
      <c r="E72" s="196">
        <v>3220.7880620000001</v>
      </c>
      <c r="F72" s="206">
        <v>2.1223281028513909E-4</v>
      </c>
      <c r="G72" s="206">
        <v>1.0545871930230895E-3</v>
      </c>
      <c r="J72" s="66"/>
    </row>
    <row r="73" spans="1:10" s="126" customFormat="1">
      <c r="A73" s="108" t="s" vm="9">
        <v>148</v>
      </c>
      <c r="B73" s="114" t="s">
        <v>136</v>
      </c>
      <c r="C73" s="114" t="s">
        <v>136</v>
      </c>
      <c r="D73" s="170" t="str">
        <f t="shared" si="3"/>
        <v/>
      </c>
      <c r="E73" s="197" t="s">
        <v>136</v>
      </c>
      <c r="F73" s="206" t="s">
        <v>136</v>
      </c>
      <c r="G73" s="206" t="s">
        <v>136</v>
      </c>
      <c r="J73" s="66"/>
    </row>
    <row r="74" spans="1:10" s="126" customFormat="1">
      <c r="A74" s="108" t="s">
        <v>147</v>
      </c>
      <c r="B74" s="114" t="s">
        <v>136</v>
      </c>
      <c r="C74" s="114" t="s">
        <v>136</v>
      </c>
      <c r="D74" s="170" t="str">
        <f t="shared" si="3"/>
        <v/>
      </c>
      <c r="E74" s="197" t="s">
        <v>136</v>
      </c>
      <c r="F74" s="206" t="s">
        <v>136</v>
      </c>
      <c r="G74" s="206" t="s">
        <v>136</v>
      </c>
      <c r="J74" s="66"/>
    </row>
    <row r="75" spans="1:10" s="126" customFormat="1">
      <c r="A75" s="108" t="s" vm="8">
        <v>146</v>
      </c>
      <c r="B75" s="114" t="s">
        <v>136</v>
      </c>
      <c r="C75" s="114" t="s">
        <v>136</v>
      </c>
      <c r="D75" s="170" t="str">
        <f t="shared" si="3"/>
        <v/>
      </c>
      <c r="E75" s="197" t="s">
        <v>136</v>
      </c>
      <c r="F75" s="206" t="s">
        <v>136</v>
      </c>
      <c r="G75" s="206" t="s">
        <v>136</v>
      </c>
      <c r="J75" s="66"/>
    </row>
    <row r="76" spans="1:10" s="126" customFormat="1">
      <c r="A76" s="108" t="s" vm="7">
        <v>145</v>
      </c>
      <c r="B76" s="114">
        <v>1E-3</v>
      </c>
      <c r="C76" s="114">
        <v>16.5</v>
      </c>
      <c r="D76" s="170">
        <f t="shared" si="3"/>
        <v>9.2759503793862016E-6</v>
      </c>
      <c r="E76" s="197">
        <v>5.0000000000000001E-3</v>
      </c>
      <c r="F76" s="206">
        <v>0</v>
      </c>
      <c r="G76" s="206">
        <v>0</v>
      </c>
      <c r="J76" s="66"/>
    </row>
    <row r="77" spans="1:10" s="126" customFormat="1">
      <c r="A77" s="108" t="s" vm="6">
        <v>144</v>
      </c>
      <c r="B77" s="114" t="s">
        <v>136</v>
      </c>
      <c r="C77" s="114" t="s">
        <v>136</v>
      </c>
      <c r="D77" s="170" t="str">
        <f t="shared" si="3"/>
        <v/>
      </c>
      <c r="E77" s="197" t="s">
        <v>136</v>
      </c>
      <c r="F77" s="206" t="s">
        <v>136</v>
      </c>
      <c r="G77" s="206" t="s">
        <v>136</v>
      </c>
      <c r="J77" s="66"/>
    </row>
    <row r="78" spans="1:10" s="126" customFormat="1">
      <c r="A78" s="108" t="s">
        <v>143</v>
      </c>
      <c r="B78" s="114" t="s">
        <v>136</v>
      </c>
      <c r="C78" s="114" t="s">
        <v>136</v>
      </c>
      <c r="D78" s="170" t="str">
        <f t="shared" si="3"/>
        <v/>
      </c>
      <c r="E78" s="197" t="s">
        <v>136</v>
      </c>
      <c r="F78" s="206" t="s">
        <v>136</v>
      </c>
      <c r="G78" s="206" t="s">
        <v>136</v>
      </c>
      <c r="J78" s="66"/>
    </row>
    <row r="79" spans="1:10" s="126" customFormat="1">
      <c r="A79" s="108" t="s" vm="5">
        <v>142</v>
      </c>
      <c r="B79" s="114">
        <v>342.72</v>
      </c>
      <c r="C79" s="114">
        <v>159012.24299999999</v>
      </c>
      <c r="D79" s="170">
        <f t="shared" si="3"/>
        <v>8.9393313683812176E-2</v>
      </c>
      <c r="E79" s="197">
        <v>1784.087526</v>
      </c>
      <c r="F79" s="206">
        <v>0.36999289396049623</v>
      </c>
      <c r="G79" s="206">
        <v>4.4053405540525571E-3</v>
      </c>
      <c r="J79" s="66"/>
    </row>
    <row r="80" spans="1:10" s="126" customFormat="1">
      <c r="A80" s="108" t="s" vm="4">
        <v>141</v>
      </c>
      <c r="B80" s="114">
        <v>112.45399999999999</v>
      </c>
      <c r="C80" s="114">
        <v>62719.714</v>
      </c>
      <c r="D80" s="170">
        <f t="shared" si="3"/>
        <v>3.52596942347451E-2</v>
      </c>
      <c r="E80" s="197">
        <v>701.91165899999999</v>
      </c>
      <c r="F80" s="206">
        <v>4.1470621205716863E-3</v>
      </c>
      <c r="G80" s="206">
        <v>9.4153559457755172E-3</v>
      </c>
      <c r="J80" s="66"/>
    </row>
    <row r="81" spans="1:10" s="126" customFormat="1">
      <c r="A81" s="108" t="s" vm="3">
        <v>140</v>
      </c>
      <c r="B81" s="114" t="s">
        <v>136</v>
      </c>
      <c r="C81" s="114" t="s">
        <v>136</v>
      </c>
      <c r="D81" s="170" t="str">
        <f t="shared" si="3"/>
        <v/>
      </c>
      <c r="E81" s="197" t="s">
        <v>136</v>
      </c>
      <c r="F81" s="206" t="s">
        <v>136</v>
      </c>
      <c r="G81" s="206" t="s">
        <v>136</v>
      </c>
      <c r="J81" s="66"/>
    </row>
    <row r="82" spans="1:10" s="126" customFormat="1">
      <c r="A82" s="108" t="s">
        <v>249</v>
      </c>
      <c r="B82" s="114">
        <v>267.74200000000002</v>
      </c>
      <c r="C82" s="114">
        <v>361745.80800000002</v>
      </c>
      <c r="D82" s="170">
        <f t="shared" si="3"/>
        <v>0.20336582817933141</v>
      </c>
      <c r="E82" s="197">
        <v>1818.3642179999999</v>
      </c>
      <c r="F82" s="206">
        <v>0</v>
      </c>
      <c r="G82" s="206">
        <v>0</v>
      </c>
      <c r="J82" s="66"/>
    </row>
    <row r="83" spans="1:10" s="126" customFormat="1">
      <c r="A83" s="108" t="s">
        <v>139</v>
      </c>
      <c r="B83" s="114" t="s">
        <v>136</v>
      </c>
      <c r="C83" s="114" t="s">
        <v>136</v>
      </c>
      <c r="D83" s="170" t="str">
        <f t="shared" si="3"/>
        <v/>
      </c>
      <c r="E83" s="197" t="s">
        <v>136</v>
      </c>
      <c r="F83" s="206" t="s">
        <v>136</v>
      </c>
      <c r="G83" s="206" t="s">
        <v>136</v>
      </c>
      <c r="J83" s="66"/>
    </row>
    <row r="84" spans="1:10" s="126" customFormat="1">
      <c r="A84" s="108" t="s" vm="2">
        <v>137</v>
      </c>
      <c r="B84" s="114" t="s">
        <v>136</v>
      </c>
      <c r="C84" s="114" t="s">
        <v>136</v>
      </c>
      <c r="D84" s="170" t="str">
        <f t="shared" si="3"/>
        <v/>
      </c>
      <c r="E84" s="197" t="s">
        <v>136</v>
      </c>
      <c r="F84" s="206" t="s">
        <v>136</v>
      </c>
      <c r="G84" s="206" t="s">
        <v>136</v>
      </c>
      <c r="J84" s="66"/>
    </row>
    <row r="85" spans="1:10" s="126" customFormat="1">
      <c r="A85" s="108" t="s">
        <v>135</v>
      </c>
      <c r="B85" s="114">
        <v>2416.3290000000002</v>
      </c>
      <c r="C85" s="114">
        <v>718173</v>
      </c>
      <c r="D85" s="170">
        <f t="shared" si="3"/>
        <v>0.40374164314029859</v>
      </c>
      <c r="E85" s="197">
        <v>7804.6509409999999</v>
      </c>
      <c r="F85" s="206">
        <v>6.1087079362927489E-2</v>
      </c>
      <c r="G85" s="206">
        <v>6.847948895105295E-2</v>
      </c>
      <c r="J85" s="66"/>
    </row>
    <row r="86" spans="1:10" s="126" customFormat="1">
      <c r="A86" s="108" t="s">
        <v>134</v>
      </c>
      <c r="B86" s="114" t="s">
        <v>136</v>
      </c>
      <c r="C86" s="114" t="s">
        <v>136</v>
      </c>
      <c r="D86" s="170" t="str">
        <f t="shared" si="3"/>
        <v/>
      </c>
      <c r="E86" s="197" t="s">
        <v>136</v>
      </c>
      <c r="F86" s="206" t="s">
        <v>136</v>
      </c>
      <c r="G86" s="206" t="s">
        <v>136</v>
      </c>
      <c r="J86" s="66"/>
    </row>
    <row r="87" spans="1:10" s="126" customFormat="1">
      <c r="A87" s="108" t="s" vm="1">
        <v>133</v>
      </c>
      <c r="B87" s="114">
        <v>158.48400000000001</v>
      </c>
      <c r="C87" s="114">
        <v>65311.805999999997</v>
      </c>
      <c r="D87" s="170">
        <f t="shared" si="3"/>
        <v>3.6716913432975638E-2</v>
      </c>
      <c r="E87" s="197">
        <v>786.43450600000006</v>
      </c>
      <c r="F87" s="206">
        <v>9.2780999539246178E-3</v>
      </c>
      <c r="G87" s="206">
        <v>2.3710609153616471E-3</v>
      </c>
      <c r="J87" s="66"/>
    </row>
    <row r="88" spans="1:10" s="143" customFormat="1" ht="13.5" thickBot="1">
      <c r="A88" s="158" t="s">
        <v>132</v>
      </c>
      <c r="B88" s="120">
        <v>4331.2150000000001</v>
      </c>
      <c r="C88" s="120">
        <v>1778793.4739999999</v>
      </c>
      <c r="D88" s="159">
        <f t="shared" si="3"/>
        <v>1</v>
      </c>
      <c r="E88" s="198">
        <v>16116.241912</v>
      </c>
      <c r="F88" s="207">
        <v>5.521400679741844E-2</v>
      </c>
      <c r="G88" s="207">
        <v>3.9612165584342059E-2</v>
      </c>
      <c r="J88" s="66"/>
    </row>
    <row r="89" spans="1:10" s="126" customFormat="1" ht="13.5" thickTop="1">
      <c r="A89" s="124" t="s">
        <v>155</v>
      </c>
      <c r="B89" s="161"/>
      <c r="C89" s="161"/>
      <c r="D89" s="170"/>
      <c r="E89" s="161"/>
      <c r="F89" s="170"/>
      <c r="G89" s="170"/>
      <c r="J89" s="66"/>
    </row>
    <row r="90" spans="1:10" s="126" customFormat="1">
      <c r="A90" s="199"/>
      <c r="B90" s="200"/>
      <c r="C90" s="200"/>
      <c r="D90" s="201"/>
      <c r="E90" s="200"/>
      <c r="F90" s="203"/>
      <c r="G90" s="203"/>
      <c r="J90" s="66"/>
    </row>
    <row r="91" spans="1:10" s="126" customFormat="1">
      <c r="A91" s="250" t="s">
        <v>87</v>
      </c>
      <c r="B91" s="253" t="str">
        <f>B3</f>
        <v>As at 31/12/2024</v>
      </c>
      <c r="C91" s="253"/>
      <c r="D91" s="253"/>
      <c r="E91" s="254"/>
      <c r="F91" s="255" t="str">
        <f>F3</f>
        <v>12 months to 31/12/2024</v>
      </c>
      <c r="G91" s="255"/>
      <c r="J91" s="66"/>
    </row>
    <row r="92" spans="1:10" s="126" customFormat="1">
      <c r="A92" s="251"/>
      <c r="B92" s="189" t="str">
        <f>B4</f>
        <v>Lives insured</v>
      </c>
      <c r="C92" s="189" t="str">
        <f>C4</f>
        <v>Annual premium</v>
      </c>
      <c r="D92" s="190" t="s">
        <v>154</v>
      </c>
      <c r="E92" s="191" t="str">
        <f>E4</f>
        <v>Sum insured</v>
      </c>
      <c r="F92" s="189" t="str">
        <f>F4</f>
        <v>New business</v>
      </c>
      <c r="G92" s="189" t="str">
        <f>G4</f>
        <v>Lapse rate</v>
      </c>
      <c r="J92" s="66"/>
    </row>
    <row r="93" spans="1:10" s="126" customFormat="1">
      <c r="A93" s="252"/>
      <c r="B93" s="192" t="s">
        <v>153</v>
      </c>
      <c r="C93" s="192" t="s">
        <v>152</v>
      </c>
      <c r="D93" s="193" t="s">
        <v>151</v>
      </c>
      <c r="E93" s="194" t="s">
        <v>150</v>
      </c>
      <c r="F93" s="193"/>
      <c r="G93" s="195"/>
      <c r="J93" s="66"/>
    </row>
    <row r="94" spans="1:10" s="126" customFormat="1">
      <c r="A94" s="108" t="s">
        <v>149</v>
      </c>
      <c r="B94" s="114" t="s">
        <v>136</v>
      </c>
      <c r="C94" s="114" t="s">
        <v>136</v>
      </c>
      <c r="D94" s="170" t="str">
        <f t="shared" ref="D94:D110" si="4">IFERROR(C94/$C$110,"")</f>
        <v/>
      </c>
      <c r="E94" s="196" t="s">
        <v>136</v>
      </c>
      <c r="F94" s="206" t="s">
        <v>136</v>
      </c>
      <c r="G94" s="206" t="s">
        <v>136</v>
      </c>
      <c r="J94" s="66"/>
    </row>
    <row r="95" spans="1:10" s="126" customFormat="1">
      <c r="A95" s="108" t="s" vm="9">
        <v>148</v>
      </c>
      <c r="B95" s="114" t="s">
        <v>136</v>
      </c>
      <c r="C95" s="114" t="s">
        <v>136</v>
      </c>
      <c r="D95" s="170" t="str">
        <f t="shared" si="4"/>
        <v/>
      </c>
      <c r="E95" s="197" t="s">
        <v>136</v>
      </c>
      <c r="F95" s="206" t="s">
        <v>136</v>
      </c>
      <c r="G95" s="206" t="s">
        <v>136</v>
      </c>
      <c r="J95" s="66"/>
    </row>
    <row r="96" spans="1:10" s="126" customFormat="1">
      <c r="A96" s="108" t="s">
        <v>147</v>
      </c>
      <c r="B96" s="114" t="s">
        <v>136</v>
      </c>
      <c r="C96" s="114" t="s">
        <v>136</v>
      </c>
      <c r="D96" s="170" t="str">
        <f t="shared" si="4"/>
        <v/>
      </c>
      <c r="E96" s="197" t="s">
        <v>136</v>
      </c>
      <c r="F96" s="206" t="s">
        <v>136</v>
      </c>
      <c r="G96" s="206" t="s">
        <v>136</v>
      </c>
      <c r="J96" s="66"/>
    </row>
    <row r="97" spans="1:10" s="126" customFormat="1">
      <c r="A97" s="108" t="s" vm="8">
        <v>146</v>
      </c>
      <c r="B97" s="114" t="s">
        <v>136</v>
      </c>
      <c r="C97" s="114" t="s">
        <v>136</v>
      </c>
      <c r="D97" s="170" t="str">
        <f t="shared" si="4"/>
        <v/>
      </c>
      <c r="E97" s="197" t="s">
        <v>136</v>
      </c>
      <c r="F97" s="206" t="s">
        <v>136</v>
      </c>
      <c r="G97" s="206" t="s">
        <v>136</v>
      </c>
      <c r="J97" s="66"/>
    </row>
    <row r="98" spans="1:10" s="126" customFormat="1">
      <c r="A98" s="108" t="s" vm="7">
        <v>145</v>
      </c>
      <c r="B98" s="114" t="s">
        <v>136</v>
      </c>
      <c r="C98" s="114" t="s">
        <v>136</v>
      </c>
      <c r="D98" s="170" t="str">
        <f t="shared" si="4"/>
        <v/>
      </c>
      <c r="E98" s="197" t="s">
        <v>136</v>
      </c>
      <c r="F98" s="206" t="s">
        <v>136</v>
      </c>
      <c r="G98" s="206" t="s">
        <v>136</v>
      </c>
      <c r="J98" s="66"/>
    </row>
    <row r="99" spans="1:10" s="126" customFormat="1">
      <c r="A99" s="108" t="s" vm="6">
        <v>144</v>
      </c>
      <c r="B99" s="114" t="s">
        <v>136</v>
      </c>
      <c r="C99" s="114" t="s">
        <v>136</v>
      </c>
      <c r="D99" s="170" t="str">
        <f t="shared" si="4"/>
        <v/>
      </c>
      <c r="E99" s="197" t="s">
        <v>136</v>
      </c>
      <c r="F99" s="206" t="s">
        <v>136</v>
      </c>
      <c r="G99" s="206" t="s">
        <v>136</v>
      </c>
      <c r="J99" s="66"/>
    </row>
    <row r="100" spans="1:10" s="126" customFormat="1">
      <c r="A100" s="108" t="s">
        <v>143</v>
      </c>
      <c r="B100" s="114" t="s">
        <v>136</v>
      </c>
      <c r="C100" s="114" t="s">
        <v>136</v>
      </c>
      <c r="D100" s="170" t="str">
        <f t="shared" si="4"/>
        <v/>
      </c>
      <c r="E100" s="197" t="s">
        <v>136</v>
      </c>
      <c r="F100" s="206" t="s">
        <v>136</v>
      </c>
      <c r="G100" s="206" t="s">
        <v>136</v>
      </c>
      <c r="J100" s="66"/>
    </row>
    <row r="101" spans="1:10" s="126" customFormat="1">
      <c r="A101" s="108" t="s" vm="5">
        <v>142</v>
      </c>
      <c r="B101" s="114" t="s">
        <v>136</v>
      </c>
      <c r="C101" s="114" t="s">
        <v>136</v>
      </c>
      <c r="D101" s="170" t="str">
        <f t="shared" si="4"/>
        <v/>
      </c>
      <c r="E101" s="197" t="s">
        <v>136</v>
      </c>
      <c r="F101" s="206" t="s">
        <v>136</v>
      </c>
      <c r="G101" s="206" t="s">
        <v>136</v>
      </c>
      <c r="J101" s="66"/>
    </row>
    <row r="102" spans="1:10" s="126" customFormat="1">
      <c r="A102" s="108" t="s" vm="4">
        <v>141</v>
      </c>
      <c r="B102" s="114" t="s">
        <v>136</v>
      </c>
      <c r="C102" s="114" t="s">
        <v>136</v>
      </c>
      <c r="D102" s="170" t="str">
        <f t="shared" si="4"/>
        <v/>
      </c>
      <c r="E102" s="197" t="s">
        <v>136</v>
      </c>
      <c r="F102" s="206" t="s">
        <v>136</v>
      </c>
      <c r="G102" s="206" t="s">
        <v>136</v>
      </c>
      <c r="J102" s="66"/>
    </row>
    <row r="103" spans="1:10" s="126" customFormat="1">
      <c r="A103" s="108" t="s" vm="3">
        <v>140</v>
      </c>
      <c r="B103" s="114" t="s">
        <v>136</v>
      </c>
      <c r="C103" s="114" t="s">
        <v>136</v>
      </c>
      <c r="D103" s="170" t="str">
        <f t="shared" si="4"/>
        <v/>
      </c>
      <c r="E103" s="197" t="s">
        <v>136</v>
      </c>
      <c r="F103" s="206" t="s">
        <v>136</v>
      </c>
      <c r="G103" s="206" t="s">
        <v>136</v>
      </c>
      <c r="J103" s="66"/>
    </row>
    <row r="104" spans="1:10" s="126" customFormat="1">
      <c r="A104" s="108" t="s">
        <v>249</v>
      </c>
      <c r="B104" s="114" t="s">
        <v>136</v>
      </c>
      <c r="C104" s="114" t="s">
        <v>136</v>
      </c>
      <c r="D104" s="170" t="str">
        <f t="shared" si="4"/>
        <v/>
      </c>
      <c r="E104" s="197" t="s">
        <v>136</v>
      </c>
      <c r="F104" s="206" t="s">
        <v>136</v>
      </c>
      <c r="G104" s="206" t="s">
        <v>136</v>
      </c>
      <c r="J104" s="66"/>
    </row>
    <row r="105" spans="1:10" s="126" customFormat="1">
      <c r="A105" s="108" t="s">
        <v>139</v>
      </c>
      <c r="B105" s="114" t="s">
        <v>136</v>
      </c>
      <c r="C105" s="114" t="s">
        <v>136</v>
      </c>
      <c r="D105" s="170" t="str">
        <f t="shared" si="4"/>
        <v/>
      </c>
      <c r="E105" s="197" t="s">
        <v>136</v>
      </c>
      <c r="F105" s="206" t="s">
        <v>136</v>
      </c>
      <c r="G105" s="206" t="s">
        <v>136</v>
      </c>
      <c r="J105" s="66"/>
    </row>
    <row r="106" spans="1:10" s="126" customFormat="1">
      <c r="A106" s="108" t="s" vm="2">
        <v>137</v>
      </c>
      <c r="B106" s="114" t="s">
        <v>136</v>
      </c>
      <c r="C106" s="114" t="s">
        <v>136</v>
      </c>
      <c r="D106" s="170" t="str">
        <f t="shared" si="4"/>
        <v/>
      </c>
      <c r="E106" s="197" t="s">
        <v>136</v>
      </c>
      <c r="F106" s="206" t="s">
        <v>136</v>
      </c>
      <c r="G106" s="206" t="s">
        <v>136</v>
      </c>
      <c r="J106" s="66"/>
    </row>
    <row r="107" spans="1:10" s="126" customFormat="1">
      <c r="A107" s="108" t="s">
        <v>135</v>
      </c>
      <c r="B107" s="114" t="s">
        <v>136</v>
      </c>
      <c r="C107" s="114" t="s">
        <v>136</v>
      </c>
      <c r="D107" s="170" t="str">
        <f t="shared" si="4"/>
        <v/>
      </c>
      <c r="E107" s="197" t="s">
        <v>136</v>
      </c>
      <c r="F107" s="206" t="s">
        <v>136</v>
      </c>
      <c r="G107" s="206" t="s">
        <v>136</v>
      </c>
      <c r="J107" s="66"/>
    </row>
    <row r="108" spans="1:10" s="126" customFormat="1">
      <c r="A108" s="108" t="s">
        <v>134</v>
      </c>
      <c r="B108" s="114" t="s">
        <v>136</v>
      </c>
      <c r="C108" s="114" t="s">
        <v>136</v>
      </c>
      <c r="D108" s="170" t="str">
        <f t="shared" si="4"/>
        <v/>
      </c>
      <c r="E108" s="197" t="s">
        <v>136</v>
      </c>
      <c r="F108" s="206" t="s">
        <v>136</v>
      </c>
      <c r="G108" s="206" t="s">
        <v>136</v>
      </c>
      <c r="J108" s="66"/>
    </row>
    <row r="109" spans="1:10" s="126" customFormat="1">
      <c r="A109" s="108" t="s" vm="1">
        <v>133</v>
      </c>
      <c r="B109" s="114" t="s">
        <v>136</v>
      </c>
      <c r="C109" s="114" t="s">
        <v>136</v>
      </c>
      <c r="D109" s="170" t="str">
        <f t="shared" si="4"/>
        <v/>
      </c>
      <c r="E109" s="197" t="s">
        <v>136</v>
      </c>
      <c r="F109" s="206" t="s">
        <v>136</v>
      </c>
      <c r="G109" s="206" t="s">
        <v>136</v>
      </c>
      <c r="J109" s="66"/>
    </row>
    <row r="110" spans="1:10" s="143" customFormat="1" ht="13.5" thickBot="1">
      <c r="A110" s="158" t="s">
        <v>132</v>
      </c>
      <c r="B110" s="120" t="s">
        <v>136</v>
      </c>
      <c r="C110" s="120" t="s">
        <v>136</v>
      </c>
      <c r="D110" s="120" t="str">
        <f t="shared" si="4"/>
        <v/>
      </c>
      <c r="E110" s="198" t="s">
        <v>136</v>
      </c>
      <c r="F110" s="207" t="s">
        <v>136</v>
      </c>
      <c r="G110" s="207" t="s">
        <v>136</v>
      </c>
      <c r="J110" s="66"/>
    </row>
    <row r="111" spans="1:10" s="126" customFormat="1" ht="13.5" thickTop="1">
      <c r="A111" s="202"/>
      <c r="B111" s="114"/>
      <c r="C111" s="161"/>
      <c r="D111" s="170"/>
      <c r="E111" s="161"/>
      <c r="F111" s="170"/>
      <c r="G111" s="170"/>
      <c r="J111" s="66"/>
    </row>
    <row r="112" spans="1:10" s="126" customFormat="1">
      <c r="A112" s="199"/>
      <c r="B112" s="200"/>
      <c r="C112" s="200"/>
      <c r="D112" s="201"/>
      <c r="E112" s="200"/>
      <c r="F112" s="203"/>
      <c r="G112" s="203"/>
      <c r="J112" s="66"/>
    </row>
    <row r="113" spans="1:10" s="126" customFormat="1">
      <c r="A113" s="250" t="s">
        <v>86</v>
      </c>
      <c r="B113" s="253" t="str">
        <f>B3</f>
        <v>As at 31/12/2024</v>
      </c>
      <c r="C113" s="253"/>
      <c r="D113" s="253"/>
      <c r="E113" s="254"/>
      <c r="F113" s="255" t="str">
        <f>F3</f>
        <v>12 months to 31/12/2024</v>
      </c>
      <c r="G113" s="255"/>
      <c r="J113" s="66"/>
    </row>
    <row r="114" spans="1:10" s="126" customFormat="1">
      <c r="A114" s="251"/>
      <c r="B114" s="189" t="str">
        <f>B4</f>
        <v>Lives insured</v>
      </c>
      <c r="C114" s="189" t="str">
        <f>C4</f>
        <v>Annual premium</v>
      </c>
      <c r="D114" s="190" t="s">
        <v>154</v>
      </c>
      <c r="E114" s="191" t="str">
        <f>E4</f>
        <v>Sum insured</v>
      </c>
      <c r="F114" s="189" t="str">
        <f>F4</f>
        <v>New business</v>
      </c>
      <c r="G114" s="189" t="str">
        <f>G4</f>
        <v>Lapse rate</v>
      </c>
      <c r="J114" s="66"/>
    </row>
    <row r="115" spans="1:10" s="126" customFormat="1">
      <c r="A115" s="252"/>
      <c r="B115" s="192" t="s">
        <v>153</v>
      </c>
      <c r="C115" s="192" t="s">
        <v>152</v>
      </c>
      <c r="D115" s="193" t="s">
        <v>151</v>
      </c>
      <c r="E115" s="194" t="s">
        <v>150</v>
      </c>
      <c r="F115" s="193"/>
      <c r="G115" s="195"/>
      <c r="J115" s="66"/>
    </row>
    <row r="116" spans="1:10" s="126" customFormat="1">
      <c r="A116" s="108" t="s">
        <v>149</v>
      </c>
      <c r="B116" s="114" t="s">
        <v>136</v>
      </c>
      <c r="C116" s="114" t="s">
        <v>136</v>
      </c>
      <c r="D116" s="170" t="str">
        <f t="shared" ref="D116:D132" si="5">IFERROR(C116/$C$132,"")</f>
        <v/>
      </c>
      <c r="E116" s="196" t="s">
        <v>136</v>
      </c>
      <c r="F116" s="206" t="s">
        <v>136</v>
      </c>
      <c r="G116" s="206" t="s">
        <v>136</v>
      </c>
      <c r="J116" s="66"/>
    </row>
    <row r="117" spans="1:10" s="126" customFormat="1">
      <c r="A117" s="108" t="s" vm="9">
        <v>148</v>
      </c>
      <c r="B117" s="114" t="s">
        <v>136</v>
      </c>
      <c r="C117" s="114" t="s">
        <v>136</v>
      </c>
      <c r="D117" s="170" t="str">
        <f t="shared" si="5"/>
        <v/>
      </c>
      <c r="E117" s="197" t="s">
        <v>136</v>
      </c>
      <c r="F117" s="206" t="s">
        <v>136</v>
      </c>
      <c r="G117" s="206" t="s">
        <v>136</v>
      </c>
      <c r="J117" s="66"/>
    </row>
    <row r="118" spans="1:10" s="126" customFormat="1">
      <c r="A118" s="108" t="s">
        <v>147</v>
      </c>
      <c r="B118" s="114" t="s">
        <v>136</v>
      </c>
      <c r="C118" s="114" t="s">
        <v>136</v>
      </c>
      <c r="D118" s="170" t="str">
        <f t="shared" si="5"/>
        <v/>
      </c>
      <c r="E118" s="197" t="s">
        <v>136</v>
      </c>
      <c r="F118" s="206" t="s">
        <v>136</v>
      </c>
      <c r="G118" s="206" t="s">
        <v>136</v>
      </c>
      <c r="J118" s="66"/>
    </row>
    <row r="119" spans="1:10" s="126" customFormat="1">
      <c r="A119" s="108" t="s" vm="8">
        <v>146</v>
      </c>
      <c r="B119" s="114" t="s">
        <v>136</v>
      </c>
      <c r="C119" s="114" t="s">
        <v>136</v>
      </c>
      <c r="D119" s="170" t="str">
        <f t="shared" si="5"/>
        <v/>
      </c>
      <c r="E119" s="197" t="s">
        <v>136</v>
      </c>
      <c r="F119" s="206" t="s">
        <v>136</v>
      </c>
      <c r="G119" s="206" t="s">
        <v>136</v>
      </c>
      <c r="J119" s="66"/>
    </row>
    <row r="120" spans="1:10" s="126" customFormat="1">
      <c r="A120" s="108" t="s" vm="7">
        <v>145</v>
      </c>
      <c r="B120" s="114" t="s">
        <v>136</v>
      </c>
      <c r="C120" s="114" t="s">
        <v>136</v>
      </c>
      <c r="D120" s="170" t="str">
        <f t="shared" si="5"/>
        <v/>
      </c>
      <c r="E120" s="197" t="s">
        <v>136</v>
      </c>
      <c r="F120" s="206" t="s">
        <v>136</v>
      </c>
      <c r="G120" s="206" t="s">
        <v>136</v>
      </c>
      <c r="J120" s="66"/>
    </row>
    <row r="121" spans="1:10" s="126" customFormat="1">
      <c r="A121" s="108" t="s" vm="6">
        <v>144</v>
      </c>
      <c r="B121" s="114" t="s">
        <v>136</v>
      </c>
      <c r="C121" s="114" t="s">
        <v>136</v>
      </c>
      <c r="D121" s="170" t="str">
        <f t="shared" si="5"/>
        <v/>
      </c>
      <c r="E121" s="197" t="s">
        <v>136</v>
      </c>
      <c r="F121" s="206" t="s">
        <v>136</v>
      </c>
      <c r="G121" s="206" t="s">
        <v>136</v>
      </c>
      <c r="J121" s="66"/>
    </row>
    <row r="122" spans="1:10" s="126" customFormat="1">
      <c r="A122" s="108" t="s">
        <v>143</v>
      </c>
      <c r="B122" s="114" t="s">
        <v>136</v>
      </c>
      <c r="C122" s="114" t="s">
        <v>136</v>
      </c>
      <c r="D122" s="170" t="str">
        <f t="shared" si="5"/>
        <v/>
      </c>
      <c r="E122" s="197" t="s">
        <v>136</v>
      </c>
      <c r="F122" s="206" t="s">
        <v>136</v>
      </c>
      <c r="G122" s="206" t="s">
        <v>136</v>
      </c>
      <c r="J122" s="66"/>
    </row>
    <row r="123" spans="1:10" s="126" customFormat="1">
      <c r="A123" s="108" t="s" vm="5">
        <v>142</v>
      </c>
      <c r="B123" s="114" t="s">
        <v>136</v>
      </c>
      <c r="C123" s="114" t="s">
        <v>136</v>
      </c>
      <c r="D123" s="170" t="str">
        <f t="shared" si="5"/>
        <v/>
      </c>
      <c r="E123" s="197" t="s">
        <v>136</v>
      </c>
      <c r="F123" s="206" t="s">
        <v>136</v>
      </c>
      <c r="G123" s="206" t="s">
        <v>136</v>
      </c>
      <c r="J123" s="66"/>
    </row>
    <row r="124" spans="1:10" s="126" customFormat="1">
      <c r="A124" s="108" t="s" vm="4">
        <v>141</v>
      </c>
      <c r="B124" s="114" t="s">
        <v>136</v>
      </c>
      <c r="C124" s="114" t="s">
        <v>136</v>
      </c>
      <c r="D124" s="170" t="str">
        <f t="shared" si="5"/>
        <v/>
      </c>
      <c r="E124" s="197" t="s">
        <v>136</v>
      </c>
      <c r="F124" s="206" t="s">
        <v>136</v>
      </c>
      <c r="G124" s="206" t="s">
        <v>136</v>
      </c>
      <c r="J124" s="66"/>
    </row>
    <row r="125" spans="1:10" s="126" customFormat="1">
      <c r="A125" s="108" t="s" vm="3">
        <v>140</v>
      </c>
      <c r="B125" s="114" t="s">
        <v>136</v>
      </c>
      <c r="C125" s="114" t="s">
        <v>136</v>
      </c>
      <c r="D125" s="170" t="str">
        <f t="shared" si="5"/>
        <v/>
      </c>
      <c r="E125" s="197" t="s">
        <v>136</v>
      </c>
      <c r="F125" s="206" t="s">
        <v>136</v>
      </c>
      <c r="G125" s="206" t="s">
        <v>136</v>
      </c>
      <c r="J125" s="66"/>
    </row>
    <row r="126" spans="1:10" s="126" customFormat="1">
      <c r="A126" s="108" t="s">
        <v>249</v>
      </c>
      <c r="B126" s="114" t="s">
        <v>136</v>
      </c>
      <c r="C126" s="114" t="s">
        <v>136</v>
      </c>
      <c r="D126" s="170" t="str">
        <f t="shared" si="5"/>
        <v/>
      </c>
      <c r="E126" s="197" t="s">
        <v>136</v>
      </c>
      <c r="F126" s="206" t="s">
        <v>136</v>
      </c>
      <c r="G126" s="206" t="s">
        <v>136</v>
      </c>
      <c r="J126" s="66"/>
    </row>
    <row r="127" spans="1:10" s="126" customFormat="1">
      <c r="A127" s="108" t="s">
        <v>139</v>
      </c>
      <c r="B127" s="114" t="s">
        <v>136</v>
      </c>
      <c r="C127" s="114" t="s">
        <v>136</v>
      </c>
      <c r="D127" s="170" t="str">
        <f t="shared" si="5"/>
        <v/>
      </c>
      <c r="E127" s="197" t="s">
        <v>136</v>
      </c>
      <c r="F127" s="206" t="s">
        <v>136</v>
      </c>
      <c r="G127" s="206" t="s">
        <v>136</v>
      </c>
      <c r="J127" s="66"/>
    </row>
    <row r="128" spans="1:10" s="126" customFormat="1">
      <c r="A128" s="108" t="s" vm="2">
        <v>137</v>
      </c>
      <c r="B128" s="114" t="s">
        <v>136</v>
      </c>
      <c r="C128" s="114" t="s">
        <v>136</v>
      </c>
      <c r="D128" s="170" t="str">
        <f t="shared" si="5"/>
        <v/>
      </c>
      <c r="E128" s="197" t="s">
        <v>136</v>
      </c>
      <c r="F128" s="206" t="s">
        <v>136</v>
      </c>
      <c r="G128" s="206" t="s">
        <v>136</v>
      </c>
      <c r="J128" s="66"/>
    </row>
    <row r="129" spans="1:10" s="126" customFormat="1">
      <c r="A129" s="108" t="s">
        <v>135</v>
      </c>
      <c r="B129" s="114" t="s">
        <v>136</v>
      </c>
      <c r="C129" s="114" t="s">
        <v>136</v>
      </c>
      <c r="D129" s="170" t="str">
        <f t="shared" si="5"/>
        <v/>
      </c>
      <c r="E129" s="197" t="s">
        <v>136</v>
      </c>
      <c r="F129" s="206" t="s">
        <v>136</v>
      </c>
      <c r="G129" s="206" t="s">
        <v>136</v>
      </c>
      <c r="J129" s="66"/>
    </row>
    <row r="130" spans="1:10" s="126" customFormat="1">
      <c r="A130" s="108" t="s">
        <v>134</v>
      </c>
      <c r="B130" s="114" t="s">
        <v>136</v>
      </c>
      <c r="C130" s="114" t="s">
        <v>136</v>
      </c>
      <c r="D130" s="170" t="str">
        <f t="shared" si="5"/>
        <v/>
      </c>
      <c r="E130" s="197" t="s">
        <v>136</v>
      </c>
      <c r="F130" s="206" t="s">
        <v>136</v>
      </c>
      <c r="G130" s="206" t="s">
        <v>136</v>
      </c>
      <c r="J130" s="66"/>
    </row>
    <row r="131" spans="1:10" s="126" customFormat="1">
      <c r="A131" s="108" t="s" vm="1">
        <v>133</v>
      </c>
      <c r="B131" s="114" t="s">
        <v>136</v>
      </c>
      <c r="C131" s="114" t="s">
        <v>136</v>
      </c>
      <c r="D131" s="170" t="str">
        <f t="shared" si="5"/>
        <v/>
      </c>
      <c r="E131" s="197" t="s">
        <v>136</v>
      </c>
      <c r="F131" s="206" t="s">
        <v>136</v>
      </c>
      <c r="G131" s="206" t="s">
        <v>136</v>
      </c>
      <c r="J131" s="66"/>
    </row>
    <row r="132" spans="1:10" s="143" customFormat="1" ht="13.5" thickBot="1">
      <c r="A132" s="158" t="s">
        <v>132</v>
      </c>
      <c r="B132" s="120" t="s">
        <v>136</v>
      </c>
      <c r="C132" s="120" t="s">
        <v>136</v>
      </c>
      <c r="D132" s="120" t="str">
        <f t="shared" si="5"/>
        <v/>
      </c>
      <c r="E132" s="198" t="s">
        <v>136</v>
      </c>
      <c r="F132" s="207" t="s">
        <v>136</v>
      </c>
      <c r="G132" s="207" t="s">
        <v>136</v>
      </c>
      <c r="J132" s="66"/>
    </row>
    <row r="133" spans="1:10" s="126" customFormat="1" ht="13.5" thickTop="1">
      <c r="A133" s="202"/>
      <c r="B133" s="208"/>
      <c r="C133" s="208"/>
      <c r="D133" s="170"/>
      <c r="E133" s="208"/>
      <c r="F133" s="209"/>
      <c r="G133" s="209"/>
      <c r="J133" s="66"/>
    </row>
    <row r="134" spans="1:10" s="126" customFormat="1">
      <c r="A134" s="199"/>
      <c r="B134" s="200"/>
      <c r="C134" s="200"/>
      <c r="D134" s="201"/>
      <c r="E134" s="200"/>
      <c r="F134" s="203"/>
      <c r="G134" s="203"/>
      <c r="J134" s="66"/>
    </row>
    <row r="135" spans="1:10" s="126" customFormat="1">
      <c r="A135" s="250" t="s">
        <v>85</v>
      </c>
      <c r="B135" s="253" t="str">
        <f>B3</f>
        <v>As at 31/12/2024</v>
      </c>
      <c r="C135" s="253"/>
      <c r="D135" s="253"/>
      <c r="E135" s="254"/>
      <c r="F135" s="255" t="str">
        <f>F3</f>
        <v>12 months to 31/12/2024</v>
      </c>
      <c r="G135" s="255"/>
      <c r="J135" s="66"/>
    </row>
    <row r="136" spans="1:10" s="126" customFormat="1">
      <c r="A136" s="251"/>
      <c r="B136" s="189" t="str">
        <f>B4</f>
        <v>Lives insured</v>
      </c>
      <c r="C136" s="189" t="str">
        <f>C4</f>
        <v>Annual premium</v>
      </c>
      <c r="D136" s="190" t="s">
        <v>154</v>
      </c>
      <c r="E136" s="191" t="str">
        <f>E4</f>
        <v>Sum insured</v>
      </c>
      <c r="F136" s="189" t="str">
        <f>F4</f>
        <v>New business</v>
      </c>
      <c r="G136" s="189" t="str">
        <f>G4</f>
        <v>Lapse rate</v>
      </c>
      <c r="J136" s="66"/>
    </row>
    <row r="137" spans="1:10" s="126" customFormat="1">
      <c r="A137" s="252"/>
      <c r="B137" s="192" t="s">
        <v>153</v>
      </c>
      <c r="C137" s="192" t="s">
        <v>152</v>
      </c>
      <c r="D137" s="193" t="s">
        <v>151</v>
      </c>
      <c r="E137" s="194" t="s">
        <v>150</v>
      </c>
      <c r="F137" s="193"/>
      <c r="G137" s="195"/>
      <c r="J137" s="66"/>
    </row>
    <row r="138" spans="1:10" s="126" customFormat="1">
      <c r="A138" s="108" t="s">
        <v>149</v>
      </c>
      <c r="B138" s="114" t="s">
        <v>136</v>
      </c>
      <c r="C138" s="114" t="s">
        <v>136</v>
      </c>
      <c r="D138" s="170" t="str">
        <f t="shared" ref="D138:D154" si="6">IFERROR(C138/$C$154,"")</f>
        <v/>
      </c>
      <c r="E138" s="196" t="s">
        <v>136</v>
      </c>
      <c r="F138" s="206" t="s">
        <v>136</v>
      </c>
      <c r="G138" s="206" t="s">
        <v>136</v>
      </c>
      <c r="J138" s="66"/>
    </row>
    <row r="139" spans="1:10" s="126" customFormat="1">
      <c r="A139" s="108" t="s" vm="9">
        <v>148</v>
      </c>
      <c r="B139" s="114" t="s">
        <v>136</v>
      </c>
      <c r="C139" s="114" t="s">
        <v>136</v>
      </c>
      <c r="D139" s="170" t="str">
        <f t="shared" si="6"/>
        <v/>
      </c>
      <c r="E139" s="197" t="s">
        <v>136</v>
      </c>
      <c r="F139" s="206" t="s">
        <v>136</v>
      </c>
      <c r="G139" s="206" t="s">
        <v>136</v>
      </c>
      <c r="J139" s="66"/>
    </row>
    <row r="140" spans="1:10" s="126" customFormat="1">
      <c r="A140" s="108" t="s">
        <v>147</v>
      </c>
      <c r="B140" s="114" t="s">
        <v>136</v>
      </c>
      <c r="C140" s="114" t="s">
        <v>136</v>
      </c>
      <c r="D140" s="170" t="str">
        <f t="shared" si="6"/>
        <v/>
      </c>
      <c r="E140" s="197" t="s">
        <v>136</v>
      </c>
      <c r="F140" s="206" t="s">
        <v>136</v>
      </c>
      <c r="G140" s="206" t="s">
        <v>136</v>
      </c>
      <c r="J140" s="66"/>
    </row>
    <row r="141" spans="1:10" s="126" customFormat="1">
      <c r="A141" s="108" t="s" vm="8">
        <v>146</v>
      </c>
      <c r="B141" s="114" t="s">
        <v>136</v>
      </c>
      <c r="C141" s="114" t="s">
        <v>136</v>
      </c>
      <c r="D141" s="170" t="str">
        <f t="shared" si="6"/>
        <v/>
      </c>
      <c r="E141" s="197" t="s">
        <v>136</v>
      </c>
      <c r="F141" s="206" t="s">
        <v>136</v>
      </c>
      <c r="G141" s="206" t="s">
        <v>136</v>
      </c>
      <c r="J141" s="66"/>
    </row>
    <row r="142" spans="1:10" s="126" customFormat="1">
      <c r="A142" s="108" t="s" vm="7">
        <v>145</v>
      </c>
      <c r="B142" s="114" t="s">
        <v>136</v>
      </c>
      <c r="C142" s="114" t="s">
        <v>136</v>
      </c>
      <c r="D142" s="170" t="str">
        <f t="shared" si="6"/>
        <v/>
      </c>
      <c r="E142" s="197" t="s">
        <v>136</v>
      </c>
      <c r="F142" s="206" t="s">
        <v>136</v>
      </c>
      <c r="G142" s="206" t="s">
        <v>136</v>
      </c>
      <c r="J142" s="66"/>
    </row>
    <row r="143" spans="1:10" s="126" customFormat="1">
      <c r="A143" s="108" t="s" vm="6">
        <v>144</v>
      </c>
      <c r="B143" s="114" t="s">
        <v>136</v>
      </c>
      <c r="C143" s="114" t="s">
        <v>136</v>
      </c>
      <c r="D143" s="170" t="str">
        <f t="shared" si="6"/>
        <v/>
      </c>
      <c r="E143" s="197" t="s">
        <v>136</v>
      </c>
      <c r="F143" s="206" t="s">
        <v>136</v>
      </c>
      <c r="G143" s="206" t="s">
        <v>136</v>
      </c>
      <c r="J143" s="66"/>
    </row>
    <row r="144" spans="1:10" s="126" customFormat="1">
      <c r="A144" s="108" t="s">
        <v>143</v>
      </c>
      <c r="B144" s="114" t="s">
        <v>136</v>
      </c>
      <c r="C144" s="114" t="s">
        <v>136</v>
      </c>
      <c r="D144" s="170" t="str">
        <f t="shared" si="6"/>
        <v/>
      </c>
      <c r="E144" s="197" t="s">
        <v>136</v>
      </c>
      <c r="F144" s="206" t="s">
        <v>136</v>
      </c>
      <c r="G144" s="206" t="s">
        <v>136</v>
      </c>
      <c r="J144" s="66"/>
    </row>
    <row r="145" spans="1:10" s="126" customFormat="1">
      <c r="A145" s="108" t="s" vm="5">
        <v>142</v>
      </c>
      <c r="B145" s="114" t="s">
        <v>136</v>
      </c>
      <c r="C145" s="114" t="s">
        <v>136</v>
      </c>
      <c r="D145" s="170" t="str">
        <f t="shared" si="6"/>
        <v/>
      </c>
      <c r="E145" s="197" t="s">
        <v>136</v>
      </c>
      <c r="F145" s="206" t="s">
        <v>136</v>
      </c>
      <c r="G145" s="206" t="s">
        <v>136</v>
      </c>
      <c r="J145" s="66"/>
    </row>
    <row r="146" spans="1:10" s="126" customFormat="1">
      <c r="A146" s="108" t="s" vm="4">
        <v>141</v>
      </c>
      <c r="B146" s="114" t="s">
        <v>136</v>
      </c>
      <c r="C146" s="114" t="s">
        <v>136</v>
      </c>
      <c r="D146" s="170" t="str">
        <f t="shared" si="6"/>
        <v/>
      </c>
      <c r="E146" s="197" t="s">
        <v>136</v>
      </c>
      <c r="F146" s="206" t="s">
        <v>136</v>
      </c>
      <c r="G146" s="206" t="s">
        <v>136</v>
      </c>
      <c r="J146" s="66"/>
    </row>
    <row r="147" spans="1:10" s="126" customFormat="1">
      <c r="A147" s="108" t="s" vm="3">
        <v>140</v>
      </c>
      <c r="B147" s="114" t="s">
        <v>136</v>
      </c>
      <c r="C147" s="114" t="s">
        <v>136</v>
      </c>
      <c r="D147" s="170" t="str">
        <f t="shared" si="6"/>
        <v/>
      </c>
      <c r="E147" s="197" t="s">
        <v>136</v>
      </c>
      <c r="F147" s="206" t="s">
        <v>136</v>
      </c>
      <c r="G147" s="206" t="s">
        <v>136</v>
      </c>
      <c r="J147" s="66"/>
    </row>
    <row r="148" spans="1:10" s="126" customFormat="1">
      <c r="A148" s="108" t="s">
        <v>249</v>
      </c>
      <c r="B148" s="114" t="s">
        <v>136</v>
      </c>
      <c r="C148" s="114" t="s">
        <v>136</v>
      </c>
      <c r="D148" s="170" t="str">
        <f t="shared" si="6"/>
        <v/>
      </c>
      <c r="E148" s="197" t="s">
        <v>136</v>
      </c>
      <c r="F148" s="206" t="s">
        <v>136</v>
      </c>
      <c r="G148" s="206" t="s">
        <v>136</v>
      </c>
      <c r="J148" s="66"/>
    </row>
    <row r="149" spans="1:10" s="126" customFormat="1">
      <c r="A149" s="108" t="s">
        <v>139</v>
      </c>
      <c r="B149" s="114" t="s">
        <v>136</v>
      </c>
      <c r="C149" s="114" t="s">
        <v>136</v>
      </c>
      <c r="D149" s="170" t="str">
        <f t="shared" si="6"/>
        <v/>
      </c>
      <c r="E149" s="197" t="s">
        <v>136</v>
      </c>
      <c r="F149" s="206" t="s">
        <v>136</v>
      </c>
      <c r="G149" s="206" t="s">
        <v>136</v>
      </c>
      <c r="J149" s="66"/>
    </row>
    <row r="150" spans="1:10" s="126" customFormat="1">
      <c r="A150" s="108" t="s" vm="2">
        <v>137</v>
      </c>
      <c r="B150" s="114" t="s">
        <v>136</v>
      </c>
      <c r="C150" s="114" t="s">
        <v>136</v>
      </c>
      <c r="D150" s="170" t="str">
        <f t="shared" si="6"/>
        <v/>
      </c>
      <c r="E150" s="197" t="s">
        <v>136</v>
      </c>
      <c r="F150" s="206" t="s">
        <v>136</v>
      </c>
      <c r="G150" s="206" t="s">
        <v>136</v>
      </c>
      <c r="J150" s="66"/>
    </row>
    <row r="151" spans="1:10" s="126" customFormat="1">
      <c r="A151" s="108" t="s">
        <v>135</v>
      </c>
      <c r="B151" s="114" t="s">
        <v>136</v>
      </c>
      <c r="C151" s="114" t="s">
        <v>136</v>
      </c>
      <c r="D151" s="170" t="str">
        <f t="shared" si="6"/>
        <v/>
      </c>
      <c r="E151" s="197" t="s">
        <v>136</v>
      </c>
      <c r="F151" s="206" t="s">
        <v>136</v>
      </c>
      <c r="G151" s="206" t="s">
        <v>136</v>
      </c>
      <c r="J151" s="66"/>
    </row>
    <row r="152" spans="1:10" s="126" customFormat="1">
      <c r="A152" s="108" t="s">
        <v>134</v>
      </c>
      <c r="B152" s="114" t="s">
        <v>136</v>
      </c>
      <c r="C152" s="114" t="s">
        <v>136</v>
      </c>
      <c r="D152" s="170" t="str">
        <f t="shared" si="6"/>
        <v/>
      </c>
      <c r="E152" s="197" t="s">
        <v>136</v>
      </c>
      <c r="F152" s="206" t="s">
        <v>136</v>
      </c>
      <c r="G152" s="206" t="s">
        <v>136</v>
      </c>
      <c r="J152" s="66"/>
    </row>
    <row r="153" spans="1:10" s="126" customFormat="1">
      <c r="A153" s="108" t="s" vm="1">
        <v>133</v>
      </c>
      <c r="B153" s="114" t="s">
        <v>136</v>
      </c>
      <c r="C153" s="114" t="s">
        <v>136</v>
      </c>
      <c r="D153" s="170" t="str">
        <f t="shared" si="6"/>
        <v/>
      </c>
      <c r="E153" s="197" t="s">
        <v>136</v>
      </c>
      <c r="F153" s="206" t="s">
        <v>136</v>
      </c>
      <c r="G153" s="206" t="s">
        <v>136</v>
      </c>
      <c r="J153" s="66"/>
    </row>
    <row r="154" spans="1:10" s="143" customFormat="1" ht="13.5" thickBot="1">
      <c r="A154" s="158" t="s">
        <v>132</v>
      </c>
      <c r="B154" s="120" t="s">
        <v>136</v>
      </c>
      <c r="C154" s="120" t="s">
        <v>136</v>
      </c>
      <c r="D154" s="159" t="str">
        <f t="shared" si="6"/>
        <v/>
      </c>
      <c r="E154" s="198" t="s">
        <v>136</v>
      </c>
      <c r="F154" s="207" t="s">
        <v>136</v>
      </c>
      <c r="G154" s="207" t="s">
        <v>136</v>
      </c>
      <c r="J154" s="66"/>
    </row>
    <row r="155" spans="1:10" s="126" customFormat="1" ht="13.5" thickTop="1">
      <c r="A155" s="108"/>
      <c r="B155" s="208"/>
      <c r="C155" s="208"/>
      <c r="D155" s="170"/>
      <c r="E155" s="208"/>
      <c r="F155" s="209"/>
      <c r="G155" s="209"/>
      <c r="J155" s="188"/>
    </row>
    <row r="156" spans="1:10" s="126" customFormat="1">
      <c r="A156" s="108"/>
      <c r="B156" s="108"/>
      <c r="C156" s="108"/>
      <c r="D156" s="156"/>
      <c r="E156" s="108"/>
      <c r="F156" s="156"/>
      <c r="G156" s="156"/>
      <c r="J156" s="188"/>
    </row>
    <row r="157" spans="1:10" s="126" customFormat="1">
      <c r="A157" s="108"/>
      <c r="B157" s="108"/>
      <c r="C157" s="108"/>
      <c r="D157" s="156"/>
      <c r="E157" s="108"/>
      <c r="F157" s="156"/>
      <c r="G157" s="156"/>
      <c r="J157" s="188"/>
    </row>
    <row r="158" spans="1:10" s="126" customFormat="1">
      <c r="A158" s="108"/>
      <c r="B158" s="108"/>
      <c r="C158" s="108"/>
      <c r="D158" s="156"/>
      <c r="E158" s="108"/>
      <c r="F158" s="156"/>
      <c r="G158" s="156"/>
      <c r="J158" s="188"/>
    </row>
    <row r="159" spans="1:10" s="126" customFormat="1">
      <c r="A159" s="108"/>
      <c r="B159" s="108"/>
      <c r="C159" s="108"/>
      <c r="D159" s="156"/>
      <c r="E159" s="108"/>
      <c r="F159" s="156"/>
      <c r="G159" s="156"/>
      <c r="J159" s="188"/>
    </row>
    <row r="160" spans="1:10" s="126" customFormat="1">
      <c r="A160" s="108"/>
      <c r="B160" s="108"/>
      <c r="C160" s="108"/>
      <c r="D160" s="156"/>
      <c r="E160" s="108"/>
      <c r="F160" s="156"/>
      <c r="G160" s="156"/>
      <c r="J160" s="188"/>
    </row>
    <row r="161" spans="1:10" s="126" customFormat="1">
      <c r="A161" s="108"/>
      <c r="B161" s="108"/>
      <c r="C161" s="108"/>
      <c r="D161" s="156"/>
      <c r="E161" s="108"/>
      <c r="F161" s="156"/>
      <c r="G161" s="156"/>
      <c r="J161" s="188"/>
    </row>
    <row r="162" spans="1:10" s="126" customFormat="1">
      <c r="A162" s="108"/>
      <c r="B162" s="108"/>
      <c r="C162" s="108"/>
      <c r="D162" s="156"/>
      <c r="E162" s="108"/>
      <c r="F162" s="156"/>
      <c r="G162" s="156"/>
      <c r="J162" s="188"/>
    </row>
    <row r="163" spans="1:10" s="126" customFormat="1">
      <c r="A163" s="108"/>
      <c r="B163" s="108"/>
      <c r="C163" s="108"/>
      <c r="D163" s="156"/>
      <c r="E163" s="108"/>
      <c r="F163" s="156"/>
      <c r="G163" s="156"/>
      <c r="J163" s="188"/>
    </row>
    <row r="164" spans="1:10" s="126" customFormat="1">
      <c r="A164" s="108"/>
      <c r="B164" s="108"/>
      <c r="C164" s="108"/>
      <c r="D164" s="156"/>
      <c r="E164" s="108"/>
      <c r="F164" s="156"/>
      <c r="G164" s="156"/>
      <c r="J164" s="188"/>
    </row>
    <row r="165" spans="1:10" s="126" customFormat="1">
      <c r="A165" s="108"/>
      <c r="B165" s="108"/>
      <c r="C165" s="108"/>
      <c r="D165" s="156"/>
      <c r="E165" s="108"/>
      <c r="F165" s="156"/>
      <c r="G165" s="156"/>
      <c r="J165" s="188"/>
    </row>
    <row r="166" spans="1:10" s="126" customFormat="1">
      <c r="A166" s="108"/>
      <c r="B166" s="108"/>
      <c r="C166" s="108"/>
      <c r="D166" s="156"/>
      <c r="E166" s="108"/>
      <c r="F166" s="156"/>
      <c r="G166" s="156"/>
      <c r="J166" s="188"/>
    </row>
    <row r="167" spans="1:10" s="126" customFormat="1">
      <c r="A167" s="108"/>
      <c r="B167" s="108"/>
      <c r="C167" s="108"/>
      <c r="D167" s="156"/>
      <c r="E167" s="108"/>
      <c r="F167" s="156"/>
      <c r="G167" s="156"/>
      <c r="J167" s="188"/>
    </row>
    <row r="168" spans="1:10" s="126" customFormat="1">
      <c r="A168" s="108"/>
      <c r="B168" s="108"/>
      <c r="C168" s="108"/>
      <c r="D168" s="156"/>
      <c r="E168" s="108"/>
      <c r="F168" s="156"/>
      <c r="G168" s="156"/>
      <c r="J168" s="188"/>
    </row>
    <row r="169" spans="1:10" s="126" customFormat="1">
      <c r="A169" s="108"/>
      <c r="B169" s="108"/>
      <c r="C169" s="108"/>
      <c r="D169" s="156"/>
      <c r="E169" s="108"/>
      <c r="F169" s="156"/>
      <c r="G169" s="156"/>
      <c r="J169" s="188"/>
    </row>
    <row r="170" spans="1:10" s="126" customFormat="1">
      <c r="A170" s="108"/>
      <c r="B170" s="108"/>
      <c r="C170" s="108"/>
      <c r="D170" s="156"/>
      <c r="E170" s="108"/>
      <c r="F170" s="156"/>
      <c r="G170" s="156"/>
      <c r="J170" s="188"/>
    </row>
    <row r="171" spans="1:10" s="126" customFormat="1">
      <c r="A171" s="108"/>
      <c r="B171" s="108"/>
      <c r="C171" s="108"/>
      <c r="D171" s="156"/>
      <c r="E171" s="108"/>
      <c r="F171" s="156"/>
      <c r="G171" s="156"/>
      <c r="J171" s="188"/>
    </row>
    <row r="172" spans="1:10" s="126" customFormat="1">
      <c r="A172" s="108"/>
      <c r="B172" s="108"/>
      <c r="C172" s="108"/>
      <c r="D172" s="156"/>
      <c r="E172" s="108"/>
      <c r="F172" s="156"/>
      <c r="G172" s="156"/>
      <c r="J172" s="188"/>
    </row>
    <row r="173" spans="1:10" s="126" customFormat="1">
      <c r="A173" s="108"/>
      <c r="B173" s="108"/>
      <c r="C173" s="108"/>
      <c r="D173" s="156"/>
      <c r="E173" s="108"/>
      <c r="F173" s="156"/>
      <c r="G173" s="156"/>
      <c r="J173" s="188"/>
    </row>
    <row r="174" spans="1:10" s="126" customFormat="1">
      <c r="A174" s="108"/>
      <c r="B174" s="108"/>
      <c r="C174" s="108"/>
      <c r="D174" s="156"/>
      <c r="E174" s="108"/>
      <c r="F174" s="156"/>
      <c r="G174" s="156"/>
      <c r="J174" s="188"/>
    </row>
    <row r="175" spans="1:10" s="126" customFormat="1">
      <c r="A175" s="108"/>
      <c r="B175" s="108"/>
      <c r="C175" s="108"/>
      <c r="D175" s="156"/>
      <c r="E175" s="108"/>
      <c r="F175" s="156"/>
      <c r="G175" s="156"/>
      <c r="J175" s="188"/>
    </row>
    <row r="176" spans="1:10" s="126" customFormat="1">
      <c r="A176" s="108"/>
      <c r="B176" s="108"/>
      <c r="C176" s="108"/>
      <c r="D176" s="156"/>
      <c r="E176" s="108"/>
      <c r="F176" s="156"/>
      <c r="G176" s="156"/>
      <c r="J176" s="188"/>
    </row>
    <row r="177" spans="1:10" s="126" customFormat="1">
      <c r="A177" s="108"/>
      <c r="B177" s="108"/>
      <c r="C177" s="108"/>
      <c r="D177" s="156"/>
      <c r="E177" s="108"/>
      <c r="F177" s="156"/>
      <c r="G177" s="156"/>
      <c r="J177" s="188"/>
    </row>
    <row r="178" spans="1:10" s="126" customFormat="1">
      <c r="A178" s="108"/>
      <c r="B178" s="108"/>
      <c r="C178" s="108"/>
      <c r="D178" s="156"/>
      <c r="E178" s="108"/>
      <c r="F178" s="156"/>
      <c r="G178" s="156"/>
      <c r="J178" s="188"/>
    </row>
    <row r="179" spans="1:10" s="126" customFormat="1">
      <c r="A179" s="108"/>
      <c r="B179" s="108"/>
      <c r="C179" s="108"/>
      <c r="D179" s="156"/>
      <c r="E179" s="108"/>
      <c r="F179" s="156"/>
      <c r="G179" s="156"/>
      <c r="J179" s="188"/>
    </row>
    <row r="180" spans="1:10" s="126" customFormat="1">
      <c r="A180" s="108"/>
      <c r="B180" s="108"/>
      <c r="C180" s="108"/>
      <c r="D180" s="156"/>
      <c r="E180" s="108"/>
      <c r="F180" s="156"/>
      <c r="G180" s="156"/>
      <c r="J180" s="188"/>
    </row>
    <row r="181" spans="1:10" s="126" customFormat="1">
      <c r="A181" s="108"/>
      <c r="B181" s="108"/>
      <c r="C181" s="108"/>
      <c r="D181" s="156"/>
      <c r="E181" s="108"/>
      <c r="F181" s="156"/>
      <c r="G181" s="156"/>
      <c r="J181" s="188"/>
    </row>
    <row r="182" spans="1:10" s="126" customFormat="1">
      <c r="A182" s="108"/>
      <c r="B182" s="108"/>
      <c r="C182" s="108"/>
      <c r="D182" s="156"/>
      <c r="E182" s="108"/>
      <c r="F182" s="156"/>
      <c r="G182" s="156"/>
      <c r="J182" s="188"/>
    </row>
    <row r="183" spans="1:10" s="126" customFormat="1">
      <c r="A183" s="108"/>
      <c r="B183" s="108"/>
      <c r="C183" s="108"/>
      <c r="D183" s="156"/>
      <c r="E183" s="108"/>
      <c r="F183" s="156"/>
      <c r="G183" s="156"/>
      <c r="J183" s="188"/>
    </row>
    <row r="184" spans="1:10" s="126" customFormat="1">
      <c r="A184" s="108"/>
      <c r="B184" s="108"/>
      <c r="C184" s="108"/>
      <c r="D184" s="156"/>
      <c r="E184" s="108"/>
      <c r="F184" s="156"/>
      <c r="G184" s="156"/>
      <c r="J184" s="188"/>
    </row>
    <row r="185" spans="1:10" s="126" customFormat="1">
      <c r="A185" s="108"/>
      <c r="B185" s="108"/>
      <c r="C185" s="108"/>
      <c r="D185" s="156"/>
      <c r="E185" s="108"/>
      <c r="F185" s="156"/>
      <c r="G185" s="156"/>
      <c r="J185" s="188"/>
    </row>
    <row r="186" spans="1:10" s="126" customFormat="1">
      <c r="A186" s="108"/>
      <c r="B186" s="108"/>
      <c r="C186" s="108"/>
      <c r="D186" s="156"/>
      <c r="E186" s="108"/>
      <c r="F186" s="156"/>
      <c r="G186" s="156"/>
      <c r="J186" s="188"/>
    </row>
    <row r="187" spans="1:10" s="126" customFormat="1">
      <c r="A187" s="108"/>
      <c r="B187" s="108"/>
      <c r="C187" s="108"/>
      <c r="D187" s="156"/>
      <c r="E187" s="108"/>
      <c r="F187" s="156"/>
      <c r="G187" s="156"/>
      <c r="J187" s="188"/>
    </row>
    <row r="188" spans="1:10" s="126" customFormat="1">
      <c r="A188" s="108"/>
      <c r="B188" s="108"/>
      <c r="C188" s="108"/>
      <c r="D188" s="156"/>
      <c r="E188" s="108"/>
      <c r="F188" s="156"/>
      <c r="G188" s="156"/>
      <c r="J188" s="188"/>
    </row>
    <row r="189" spans="1:10" s="126" customFormat="1">
      <c r="A189" s="108"/>
      <c r="B189" s="108"/>
      <c r="C189" s="108"/>
      <c r="D189" s="156"/>
      <c r="E189" s="108"/>
      <c r="F189" s="156"/>
      <c r="G189" s="156"/>
      <c r="J189" s="188"/>
    </row>
    <row r="190" spans="1:10" s="126" customFormat="1">
      <c r="A190" s="108"/>
      <c r="B190" s="108"/>
      <c r="C190" s="108"/>
      <c r="D190" s="156"/>
      <c r="E190" s="108"/>
      <c r="F190" s="156"/>
      <c r="G190" s="156"/>
      <c r="J190" s="188"/>
    </row>
    <row r="191" spans="1:10" s="126" customFormat="1">
      <c r="A191" s="108"/>
      <c r="B191" s="108"/>
      <c r="C191" s="108"/>
      <c r="D191" s="156"/>
      <c r="E191" s="108"/>
      <c r="F191" s="156"/>
      <c r="G191" s="156"/>
      <c r="J191" s="188"/>
    </row>
    <row r="192" spans="1:10" s="126" customFormat="1">
      <c r="A192" s="108"/>
      <c r="B192" s="108"/>
      <c r="C192" s="108"/>
      <c r="D192" s="156"/>
      <c r="E192" s="108"/>
      <c r="F192" s="156"/>
      <c r="G192" s="156"/>
      <c r="J192" s="188"/>
    </row>
    <row r="193" spans="1:10" s="126" customFormat="1">
      <c r="A193" s="108"/>
      <c r="B193" s="108"/>
      <c r="C193" s="108"/>
      <c r="D193" s="156"/>
      <c r="E193" s="108"/>
      <c r="F193" s="156"/>
      <c r="G193" s="156"/>
      <c r="J193" s="188"/>
    </row>
    <row r="194" spans="1:10" s="126" customFormat="1">
      <c r="A194" s="108"/>
      <c r="B194" s="108"/>
      <c r="C194" s="108"/>
      <c r="D194" s="156"/>
      <c r="E194" s="108"/>
      <c r="F194" s="156"/>
      <c r="G194" s="156"/>
      <c r="J194" s="188"/>
    </row>
    <row r="195" spans="1:10" s="126" customFormat="1">
      <c r="A195" s="108"/>
      <c r="B195" s="108"/>
      <c r="C195" s="108"/>
      <c r="D195" s="156"/>
      <c r="E195" s="108"/>
      <c r="F195" s="156"/>
      <c r="G195" s="156"/>
      <c r="J195" s="188"/>
    </row>
    <row r="196" spans="1:10" s="126" customFormat="1">
      <c r="A196" s="108"/>
      <c r="B196" s="108"/>
      <c r="C196" s="108"/>
      <c r="D196" s="156"/>
      <c r="E196" s="108"/>
      <c r="F196" s="156"/>
      <c r="G196" s="156"/>
      <c r="J196" s="188"/>
    </row>
    <row r="197" spans="1:10" s="126" customFormat="1">
      <c r="A197" s="108"/>
      <c r="B197" s="108"/>
      <c r="C197" s="108"/>
      <c r="D197" s="156"/>
      <c r="E197" s="108"/>
      <c r="F197" s="156"/>
      <c r="G197" s="156"/>
      <c r="J197" s="188"/>
    </row>
    <row r="198" spans="1:10" s="126" customFormat="1">
      <c r="A198" s="108"/>
      <c r="B198" s="108"/>
      <c r="C198" s="108"/>
      <c r="D198" s="156"/>
      <c r="E198" s="108"/>
      <c r="F198" s="156"/>
      <c r="G198" s="156"/>
      <c r="J198" s="188"/>
    </row>
    <row r="199" spans="1:10" s="126" customFormat="1">
      <c r="A199" s="108"/>
      <c r="B199" s="108"/>
      <c r="C199" s="108"/>
      <c r="D199" s="156"/>
      <c r="E199" s="108"/>
      <c r="F199" s="156"/>
      <c r="G199" s="156"/>
      <c r="J199" s="188"/>
    </row>
    <row r="200" spans="1:10" s="126" customFormat="1">
      <c r="A200" s="108"/>
      <c r="B200" s="108"/>
      <c r="C200" s="108"/>
      <c r="D200" s="156"/>
      <c r="E200" s="108"/>
      <c r="F200" s="156"/>
      <c r="G200" s="156"/>
      <c r="J200" s="188"/>
    </row>
    <row r="201" spans="1:10" s="126" customFormat="1">
      <c r="A201" s="108"/>
      <c r="B201" s="108"/>
      <c r="C201" s="108"/>
      <c r="D201" s="156"/>
      <c r="E201" s="108"/>
      <c r="F201" s="156"/>
      <c r="G201" s="156"/>
      <c r="J201" s="188"/>
    </row>
    <row r="202" spans="1:10" s="126" customFormat="1">
      <c r="A202" s="108"/>
      <c r="B202" s="108"/>
      <c r="C202" s="108"/>
      <c r="D202" s="156"/>
      <c r="E202" s="108"/>
      <c r="F202" s="156"/>
      <c r="G202" s="156"/>
      <c r="J202" s="188"/>
    </row>
    <row r="203" spans="1:10" s="126" customFormat="1">
      <c r="A203" s="108"/>
      <c r="B203" s="108"/>
      <c r="C203" s="108"/>
      <c r="D203" s="156"/>
      <c r="E203" s="108"/>
      <c r="F203" s="156"/>
      <c r="G203" s="156"/>
      <c r="J203" s="188"/>
    </row>
    <row r="204" spans="1:10" s="126" customFormat="1">
      <c r="A204" s="108"/>
      <c r="B204" s="108"/>
      <c r="C204" s="108"/>
      <c r="D204" s="156"/>
      <c r="E204" s="108"/>
      <c r="F204" s="156"/>
      <c r="G204" s="156"/>
      <c r="J204" s="188"/>
    </row>
    <row r="205" spans="1:10" s="126" customFormat="1">
      <c r="A205" s="108"/>
      <c r="B205" s="108"/>
      <c r="C205" s="108"/>
      <c r="D205" s="156"/>
      <c r="E205" s="108"/>
      <c r="F205" s="156"/>
      <c r="G205" s="156"/>
      <c r="J205" s="188"/>
    </row>
    <row r="206" spans="1:10" s="126" customFormat="1">
      <c r="A206" s="108"/>
      <c r="B206" s="108"/>
      <c r="C206" s="108"/>
      <c r="D206" s="156"/>
      <c r="E206" s="108"/>
      <c r="F206" s="156"/>
      <c r="G206" s="156"/>
      <c r="J206" s="188"/>
    </row>
    <row r="207" spans="1:10" s="126" customFormat="1">
      <c r="A207" s="108"/>
      <c r="B207" s="108"/>
      <c r="C207" s="108"/>
      <c r="D207" s="156"/>
      <c r="E207" s="108"/>
      <c r="F207" s="156"/>
      <c r="G207" s="156"/>
      <c r="J207" s="188"/>
    </row>
    <row r="208" spans="1:10" s="126" customFormat="1">
      <c r="A208" s="108"/>
      <c r="B208" s="108"/>
      <c r="C208" s="108"/>
      <c r="D208" s="156"/>
      <c r="E208" s="108"/>
      <c r="F208" s="156"/>
      <c r="G208" s="156"/>
      <c r="J208" s="188"/>
    </row>
    <row r="209" spans="1:10" s="126" customFormat="1">
      <c r="A209" s="108"/>
      <c r="B209" s="108"/>
      <c r="C209" s="108"/>
      <c r="D209" s="156"/>
      <c r="E209" s="108"/>
      <c r="F209" s="156"/>
      <c r="G209" s="156"/>
      <c r="J209" s="188"/>
    </row>
    <row r="210" spans="1:10" s="126" customFormat="1">
      <c r="A210" s="108"/>
      <c r="B210" s="108"/>
      <c r="C210" s="108"/>
      <c r="D210" s="156"/>
      <c r="E210" s="108"/>
      <c r="F210" s="156"/>
      <c r="G210" s="156"/>
      <c r="J210" s="188"/>
    </row>
    <row r="211" spans="1:10" s="126" customFormat="1">
      <c r="A211" s="108"/>
      <c r="B211" s="108"/>
      <c r="C211" s="108"/>
      <c r="D211" s="156"/>
      <c r="E211" s="108"/>
      <c r="F211" s="156"/>
      <c r="G211" s="156"/>
      <c r="J211" s="188"/>
    </row>
    <row r="212" spans="1:10" s="126" customFormat="1">
      <c r="A212" s="108"/>
      <c r="B212" s="108"/>
      <c r="C212" s="108"/>
      <c r="D212" s="156"/>
      <c r="E212" s="108"/>
      <c r="F212" s="156"/>
      <c r="G212" s="156"/>
      <c r="J212" s="188"/>
    </row>
    <row r="213" spans="1:10" s="126" customFormat="1">
      <c r="A213" s="108"/>
      <c r="B213" s="108"/>
      <c r="C213" s="108"/>
      <c r="D213" s="156"/>
      <c r="E213" s="108"/>
      <c r="F213" s="156"/>
      <c r="G213" s="156"/>
      <c r="J213" s="188"/>
    </row>
    <row r="214" spans="1:10" s="126" customFormat="1">
      <c r="A214" s="108"/>
      <c r="B214" s="108"/>
      <c r="C214" s="108"/>
      <c r="D214" s="156"/>
      <c r="E214" s="108"/>
      <c r="F214" s="156"/>
      <c r="G214" s="156"/>
      <c r="J214" s="188"/>
    </row>
    <row r="215" spans="1:10" s="126" customFormat="1">
      <c r="A215" s="108"/>
      <c r="B215" s="108"/>
      <c r="C215" s="108"/>
      <c r="D215" s="156"/>
      <c r="E215" s="108"/>
      <c r="F215" s="156"/>
      <c r="G215" s="156"/>
      <c r="J215" s="188"/>
    </row>
    <row r="216" spans="1:10" s="126" customFormat="1">
      <c r="A216" s="108"/>
      <c r="B216" s="108"/>
      <c r="C216" s="108"/>
      <c r="D216" s="156"/>
      <c r="E216" s="108"/>
      <c r="F216" s="156"/>
      <c r="G216" s="156"/>
      <c r="J216" s="188"/>
    </row>
    <row r="217" spans="1:10" s="126" customFormat="1">
      <c r="A217" s="108"/>
      <c r="B217" s="108"/>
      <c r="C217" s="108"/>
      <c r="D217" s="156"/>
      <c r="E217" s="108"/>
      <c r="F217" s="156"/>
      <c r="G217" s="156"/>
      <c r="J217" s="188"/>
    </row>
    <row r="218" spans="1:10" s="126" customFormat="1">
      <c r="A218" s="108"/>
      <c r="B218" s="108"/>
      <c r="C218" s="108"/>
      <c r="D218" s="156"/>
      <c r="E218" s="108"/>
      <c r="F218" s="156"/>
      <c r="G218" s="156"/>
      <c r="J218" s="188"/>
    </row>
    <row r="219" spans="1:10" s="126" customFormat="1">
      <c r="A219" s="108"/>
      <c r="B219" s="108"/>
      <c r="C219" s="108"/>
      <c r="D219" s="156"/>
      <c r="E219" s="108"/>
      <c r="F219" s="156"/>
      <c r="G219" s="156"/>
      <c r="J219" s="188"/>
    </row>
    <row r="220" spans="1:10" s="126" customFormat="1">
      <c r="A220" s="108"/>
      <c r="B220" s="108"/>
      <c r="C220" s="108"/>
      <c r="D220" s="156"/>
      <c r="E220" s="108"/>
      <c r="F220" s="156"/>
      <c r="G220" s="156"/>
      <c r="J220" s="188"/>
    </row>
    <row r="221" spans="1:10" s="126" customFormat="1">
      <c r="A221" s="108"/>
      <c r="B221" s="108"/>
      <c r="C221" s="108"/>
      <c r="D221" s="156"/>
      <c r="E221" s="108"/>
      <c r="F221" s="156"/>
      <c r="G221" s="156"/>
      <c r="J221" s="188"/>
    </row>
    <row r="222" spans="1:10" s="126" customFormat="1">
      <c r="A222" s="108"/>
      <c r="B222" s="108"/>
      <c r="C222" s="108"/>
      <c r="D222" s="156"/>
      <c r="E222" s="108"/>
      <c r="F222" s="156"/>
      <c r="G222" s="156"/>
      <c r="J222" s="188"/>
    </row>
    <row r="223" spans="1:10" s="126" customFormat="1">
      <c r="A223" s="108"/>
      <c r="B223" s="108"/>
      <c r="C223" s="108"/>
      <c r="D223" s="156"/>
      <c r="E223" s="108"/>
      <c r="F223" s="156"/>
      <c r="G223" s="156"/>
      <c r="J223" s="188"/>
    </row>
    <row r="224" spans="1:10" s="126" customFormat="1">
      <c r="A224" s="108"/>
      <c r="B224" s="108"/>
      <c r="C224" s="108"/>
      <c r="D224" s="156"/>
      <c r="E224" s="108"/>
      <c r="F224" s="156"/>
      <c r="G224" s="156"/>
      <c r="J224" s="188"/>
    </row>
    <row r="225" spans="1:10" s="126" customFormat="1">
      <c r="A225" s="108"/>
      <c r="B225" s="108"/>
      <c r="C225" s="108"/>
      <c r="D225" s="156"/>
      <c r="E225" s="108"/>
      <c r="F225" s="156"/>
      <c r="G225" s="156"/>
      <c r="J225" s="188"/>
    </row>
    <row r="226" spans="1:10" s="126" customFormat="1">
      <c r="A226" s="108"/>
      <c r="B226" s="108"/>
      <c r="C226" s="108"/>
      <c r="D226" s="156"/>
      <c r="E226" s="108"/>
      <c r="F226" s="156"/>
      <c r="G226" s="156"/>
      <c r="J226" s="188"/>
    </row>
    <row r="227" spans="1:10" s="126" customFormat="1">
      <c r="A227" s="108"/>
      <c r="B227" s="108"/>
      <c r="C227" s="108"/>
      <c r="D227" s="156"/>
      <c r="E227" s="108"/>
      <c r="F227" s="156"/>
      <c r="G227" s="156"/>
      <c r="J227" s="188"/>
    </row>
    <row r="228" spans="1:10" s="126" customFormat="1">
      <c r="A228" s="108"/>
      <c r="B228" s="108"/>
      <c r="C228" s="108"/>
      <c r="D228" s="156"/>
      <c r="E228" s="108"/>
      <c r="F228" s="156"/>
      <c r="G228" s="156"/>
      <c r="J228" s="188"/>
    </row>
    <row r="229" spans="1:10" s="126" customFormat="1">
      <c r="A229" s="108"/>
      <c r="B229" s="108"/>
      <c r="C229" s="108"/>
      <c r="D229" s="156"/>
      <c r="E229" s="108"/>
      <c r="F229" s="156"/>
      <c r="G229" s="156"/>
      <c r="J229" s="188"/>
    </row>
  </sheetData>
  <mergeCells count="22">
    <mergeCell ref="B3:E3"/>
    <mergeCell ref="A3:A5"/>
    <mergeCell ref="F3:G3"/>
    <mergeCell ref="N7:O7"/>
    <mergeCell ref="A25:A27"/>
    <mergeCell ref="B25:E25"/>
    <mergeCell ref="F25:G25"/>
    <mergeCell ref="A47:A49"/>
    <mergeCell ref="B47:E47"/>
    <mergeCell ref="F47:G47"/>
    <mergeCell ref="A69:A71"/>
    <mergeCell ref="B69:E69"/>
    <mergeCell ref="F69:G69"/>
    <mergeCell ref="A135:A137"/>
    <mergeCell ref="B135:E135"/>
    <mergeCell ref="F135:G135"/>
    <mergeCell ref="A91:A93"/>
    <mergeCell ref="B91:E91"/>
    <mergeCell ref="F91:G91"/>
    <mergeCell ref="A113:A115"/>
    <mergeCell ref="B113:E113"/>
    <mergeCell ref="F113:G113"/>
  </mergeCells>
  <pageMargins left="0.7" right="0.7" top="0.75" bottom="0.75" header="0.3" footer="0.3"/>
  <pageSetup paperSize="9" orientation="portrait" r:id="rId1"/>
  <headerFooter>
    <oddHeader>&amp;C&amp;B&amp;"Arial"&amp;12&amp;Kff0000​‌OFFICIAL: Sensitive‌​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8AC82-2B96-4743-B3AB-57190A9D1FA1}">
  <sheetPr>
    <tabColor rgb="FF0072CE"/>
    <pageSetUpPr autoPageBreaks="0"/>
  </sheetPr>
  <dimension ref="A1:O178"/>
  <sheetViews>
    <sheetView showGridLines="0" zoomScaleNormal="100" workbookViewId="0"/>
  </sheetViews>
  <sheetFormatPr defaultColWidth="8.5" defaultRowHeight="12.75"/>
  <cols>
    <col min="1" max="1" width="27.875" style="57" bestFit="1" customWidth="1"/>
    <col min="2" max="2" width="15.875" style="57" bestFit="1" customWidth="1"/>
    <col min="3" max="3" width="18.75" style="57" bestFit="1" customWidth="1"/>
    <col min="4" max="4" width="19.5" style="56" bestFit="1" customWidth="1"/>
    <col min="5" max="5" width="17.125" style="57" bestFit="1" customWidth="1"/>
    <col min="6" max="6" width="16.25" style="56" bestFit="1" customWidth="1"/>
    <col min="7" max="7" width="13" style="56" bestFit="1" customWidth="1"/>
    <col min="8" max="9" width="8.5" style="55"/>
    <col min="10" max="10" width="9.625" style="64" bestFit="1" customWidth="1"/>
    <col min="11" max="11" width="17.625" style="55" bestFit="1" customWidth="1"/>
    <col min="12" max="15" width="8.5" style="55"/>
    <col min="16" max="16" width="17.75" style="55" bestFit="1" customWidth="1"/>
    <col min="17" max="17" width="11.375" style="55" bestFit="1" customWidth="1"/>
    <col min="18" max="18" width="14.25" style="55" bestFit="1" customWidth="1"/>
    <col min="19" max="19" width="16.5" style="55" bestFit="1" customWidth="1"/>
    <col min="20" max="20" width="10.75" style="55" bestFit="1" customWidth="1"/>
    <col min="21" max="21" width="18" style="55" bestFit="1" customWidth="1"/>
    <col min="22" max="22" width="12" style="55" bestFit="1" customWidth="1"/>
    <col min="23" max="23" width="9.125" style="55" bestFit="1" customWidth="1"/>
    <col min="24" max="16384" width="8.5" style="55"/>
  </cols>
  <sheetData>
    <row r="1" spans="1:15" ht="20.25">
      <c r="A1" s="63" t="s">
        <v>165</v>
      </c>
      <c r="B1" s="61"/>
      <c r="C1" s="61"/>
      <c r="D1" s="62"/>
      <c r="E1" s="61"/>
      <c r="F1" s="60"/>
      <c r="G1" s="60"/>
    </row>
    <row r="2" spans="1:15" ht="15" customHeight="1">
      <c r="A2" s="58"/>
      <c r="D2" s="59"/>
    </row>
    <row r="3" spans="1:15" s="126" customFormat="1">
      <c r="A3" s="250" t="s">
        <v>91</v>
      </c>
      <c r="B3" s="253" t="s">
        <v>258</v>
      </c>
      <c r="C3" s="253"/>
      <c r="D3" s="253"/>
      <c r="E3" s="254"/>
      <c r="F3" s="255" t="s">
        <v>259</v>
      </c>
      <c r="G3" s="255"/>
      <c r="J3" s="188"/>
    </row>
    <row r="4" spans="1:15" s="126" customFormat="1">
      <c r="A4" s="251"/>
      <c r="B4" s="189" t="s">
        <v>161</v>
      </c>
      <c r="C4" s="189" t="s">
        <v>160</v>
      </c>
      <c r="D4" s="190" t="s">
        <v>154</v>
      </c>
      <c r="E4" s="191" t="s">
        <v>159</v>
      </c>
      <c r="F4" s="190" t="s">
        <v>158</v>
      </c>
      <c r="G4" s="190" t="s">
        <v>157</v>
      </c>
      <c r="J4" s="188"/>
    </row>
    <row r="5" spans="1:15" s="126" customFormat="1">
      <c r="A5" s="252"/>
      <c r="B5" s="192" t="s">
        <v>153</v>
      </c>
      <c r="C5" s="192" t="s">
        <v>152</v>
      </c>
      <c r="D5" s="193" t="s">
        <v>151</v>
      </c>
      <c r="E5" s="194" t="s">
        <v>150</v>
      </c>
      <c r="F5" s="193"/>
      <c r="G5" s="195"/>
      <c r="J5" s="188"/>
    </row>
    <row r="6" spans="1:15" s="126" customFormat="1">
      <c r="A6" s="108" t="s">
        <v>149</v>
      </c>
      <c r="B6" s="114">
        <v>87.435000000000002</v>
      </c>
      <c r="C6" s="114">
        <v>14926.879000000001</v>
      </c>
      <c r="D6" s="170">
        <f t="shared" ref="D6:D22" si="0">IFERROR(C6/$C$22,"")</f>
        <v>0.24081821292884364</v>
      </c>
      <c r="E6" s="196">
        <v>11298.978046</v>
      </c>
      <c r="F6" s="206">
        <v>0.12903802833876221</v>
      </c>
      <c r="G6" s="206">
        <v>1.3052729919192423</v>
      </c>
      <c r="J6" s="205"/>
    </row>
    <row r="7" spans="1:15" s="126" customFormat="1">
      <c r="A7" s="108" t="s" vm="9">
        <v>148</v>
      </c>
      <c r="B7" s="114" t="s">
        <v>136</v>
      </c>
      <c r="C7" s="114" t="s">
        <v>136</v>
      </c>
      <c r="D7" s="170" t="str">
        <f t="shared" si="0"/>
        <v/>
      </c>
      <c r="E7" s="197" t="s">
        <v>136</v>
      </c>
      <c r="F7" s="206" t="s">
        <v>136</v>
      </c>
      <c r="G7" s="206" t="s">
        <v>136</v>
      </c>
      <c r="J7" s="205"/>
      <c r="L7" s="155"/>
      <c r="M7" s="155"/>
      <c r="N7" s="256"/>
      <c r="O7" s="256"/>
    </row>
    <row r="8" spans="1:15" s="126" customFormat="1">
      <c r="A8" s="108" t="s">
        <v>147</v>
      </c>
      <c r="B8" s="114" t="s">
        <v>136</v>
      </c>
      <c r="C8" s="114" t="s">
        <v>136</v>
      </c>
      <c r="D8" s="170" t="str">
        <f t="shared" si="0"/>
        <v/>
      </c>
      <c r="E8" s="197" t="s">
        <v>136</v>
      </c>
      <c r="F8" s="206" t="s">
        <v>136</v>
      </c>
      <c r="G8" s="206" t="s">
        <v>136</v>
      </c>
      <c r="J8" s="205"/>
      <c r="L8" s="155"/>
      <c r="M8" s="155"/>
      <c r="N8" s="155"/>
      <c r="O8" s="155"/>
    </row>
    <row r="9" spans="1:15" s="126" customFormat="1">
      <c r="A9" s="108" t="s" vm="8">
        <v>146</v>
      </c>
      <c r="B9" s="114" t="s">
        <v>136</v>
      </c>
      <c r="C9" s="114" t="s">
        <v>136</v>
      </c>
      <c r="D9" s="170" t="str">
        <f t="shared" si="0"/>
        <v/>
      </c>
      <c r="E9" s="197" t="s">
        <v>136</v>
      </c>
      <c r="F9" s="206" t="s">
        <v>136</v>
      </c>
      <c r="G9" s="206" t="s">
        <v>136</v>
      </c>
      <c r="J9" s="205"/>
    </row>
    <row r="10" spans="1:15" s="126" customFormat="1">
      <c r="A10" s="108" t="s" vm="7">
        <v>145</v>
      </c>
      <c r="B10" s="114" t="s">
        <v>136</v>
      </c>
      <c r="C10" s="114" t="s">
        <v>136</v>
      </c>
      <c r="D10" s="170" t="str">
        <f t="shared" si="0"/>
        <v/>
      </c>
      <c r="E10" s="197" t="s">
        <v>136</v>
      </c>
      <c r="F10" s="206" t="s">
        <v>136</v>
      </c>
      <c r="G10" s="206" t="s">
        <v>136</v>
      </c>
      <c r="J10" s="205"/>
    </row>
    <row r="11" spans="1:15" s="126" customFormat="1">
      <c r="A11" s="108" t="s" vm="6">
        <v>144</v>
      </c>
      <c r="B11" s="114" t="s">
        <v>136</v>
      </c>
      <c r="C11" s="114" t="s">
        <v>136</v>
      </c>
      <c r="D11" s="170" t="str">
        <f t="shared" si="0"/>
        <v/>
      </c>
      <c r="E11" s="197" t="s">
        <v>136</v>
      </c>
      <c r="F11" s="206" t="s">
        <v>136</v>
      </c>
      <c r="G11" s="206" t="s">
        <v>136</v>
      </c>
      <c r="J11" s="205"/>
    </row>
    <row r="12" spans="1:15" s="126" customFormat="1">
      <c r="A12" s="108" t="s">
        <v>143</v>
      </c>
      <c r="B12" s="114">
        <v>1.6E-2</v>
      </c>
      <c r="C12" s="114">
        <v>52.173999999999999</v>
      </c>
      <c r="D12" s="170">
        <f t="shared" si="0"/>
        <v>8.4173318758392084E-4</v>
      </c>
      <c r="E12" s="197">
        <v>56.522199999999998</v>
      </c>
      <c r="F12" s="206">
        <v>0</v>
      </c>
      <c r="G12" s="206">
        <v>1.9813877204470842</v>
      </c>
      <c r="J12" s="205"/>
    </row>
    <row r="13" spans="1:15" s="126" customFormat="1">
      <c r="A13" s="108" t="s" vm="5">
        <v>142</v>
      </c>
      <c r="B13" s="114">
        <v>42.582999999999998</v>
      </c>
      <c r="C13" s="114">
        <v>19280.457999999999</v>
      </c>
      <c r="D13" s="170">
        <f t="shared" si="0"/>
        <v>0.31105534117410788</v>
      </c>
      <c r="E13" s="197">
        <v>14385.136069</v>
      </c>
      <c r="F13" s="206">
        <v>5.4625768975489132E-2</v>
      </c>
      <c r="G13" s="206">
        <v>3.5142828463219228E-2</v>
      </c>
      <c r="J13" s="205"/>
    </row>
    <row r="14" spans="1:15" s="126" customFormat="1">
      <c r="A14" s="108" t="s" vm="4">
        <v>141</v>
      </c>
      <c r="B14" s="114">
        <v>30.172999999999998</v>
      </c>
      <c r="C14" s="114">
        <v>6020.9709999999995</v>
      </c>
      <c r="D14" s="170">
        <f t="shared" si="0"/>
        <v>9.7137484420982606E-2</v>
      </c>
      <c r="E14" s="197">
        <v>6180.8132459999997</v>
      </c>
      <c r="F14" s="206">
        <v>0.11667253640686617</v>
      </c>
      <c r="G14" s="206">
        <v>4.5536549529815382E-3</v>
      </c>
      <c r="J14" s="205"/>
    </row>
    <row r="15" spans="1:15" s="126" customFormat="1">
      <c r="A15" s="108" t="s" vm="3">
        <v>140</v>
      </c>
      <c r="B15" s="114" t="s">
        <v>136</v>
      </c>
      <c r="C15" s="114" t="s">
        <v>136</v>
      </c>
      <c r="D15" s="170" t="str">
        <f t="shared" si="0"/>
        <v/>
      </c>
      <c r="E15" s="197" t="s">
        <v>136</v>
      </c>
      <c r="F15" s="206" t="s">
        <v>136</v>
      </c>
      <c r="G15" s="206" t="s">
        <v>136</v>
      </c>
      <c r="J15" s="205"/>
    </row>
    <row r="16" spans="1:15" s="126" customFormat="1">
      <c r="A16" s="108" t="s">
        <v>249</v>
      </c>
      <c r="B16" s="114" t="s">
        <v>136</v>
      </c>
      <c r="C16" s="114" t="s">
        <v>136</v>
      </c>
      <c r="D16" s="170" t="str">
        <f t="shared" si="0"/>
        <v/>
      </c>
      <c r="E16" s="197" t="s">
        <v>136</v>
      </c>
      <c r="F16" s="206" t="s">
        <v>136</v>
      </c>
      <c r="G16" s="206" t="s">
        <v>136</v>
      </c>
      <c r="J16" s="205"/>
    </row>
    <row r="17" spans="1:10" s="126" customFormat="1">
      <c r="A17" s="108" t="s">
        <v>139</v>
      </c>
      <c r="B17" s="114">
        <v>2.4009999999999998</v>
      </c>
      <c r="C17" s="114">
        <v>1233.213</v>
      </c>
      <c r="D17" s="170">
        <f t="shared" si="0"/>
        <v>1.9895662771877366E-2</v>
      </c>
      <c r="E17" s="197">
        <v>790.59528699999998</v>
      </c>
      <c r="F17" s="206">
        <v>0</v>
      </c>
      <c r="G17" s="206">
        <v>0.85480744274421983</v>
      </c>
      <c r="J17" s="205"/>
    </row>
    <row r="18" spans="1:10" s="126" customFormat="1">
      <c r="A18" s="108" t="s" vm="2">
        <v>137</v>
      </c>
      <c r="B18" s="114" t="s">
        <v>136</v>
      </c>
      <c r="C18" s="114" t="s">
        <v>136</v>
      </c>
      <c r="D18" s="170" t="str">
        <f t="shared" si="0"/>
        <v/>
      </c>
      <c r="E18" s="197" t="s">
        <v>136</v>
      </c>
      <c r="F18" s="206" t="s">
        <v>136</v>
      </c>
      <c r="G18" s="206" t="s">
        <v>136</v>
      </c>
      <c r="J18" s="205"/>
    </row>
    <row r="19" spans="1:10" s="126" customFormat="1">
      <c r="A19" s="108" t="s">
        <v>135</v>
      </c>
      <c r="B19" s="114">
        <v>72.956000000000003</v>
      </c>
      <c r="C19" s="114">
        <v>4376.1819999999998</v>
      </c>
      <c r="D19" s="170">
        <f t="shared" si="0"/>
        <v>7.0601786796246749E-2</v>
      </c>
      <c r="E19" s="197">
        <v>8027.4130889999997</v>
      </c>
      <c r="F19" s="206">
        <v>0.89995598844218216</v>
      </c>
      <c r="G19" s="206">
        <v>1.6473135062236002E-4</v>
      </c>
      <c r="J19" s="205"/>
    </row>
    <row r="20" spans="1:10" s="126" customFormat="1">
      <c r="A20" s="108" t="s">
        <v>134</v>
      </c>
      <c r="B20" s="114" t="s">
        <v>136</v>
      </c>
      <c r="C20" s="114" t="s">
        <v>136</v>
      </c>
      <c r="D20" s="170" t="str">
        <f t="shared" si="0"/>
        <v/>
      </c>
      <c r="E20" s="197" t="s">
        <v>136</v>
      </c>
      <c r="F20" s="206" t="s">
        <v>136</v>
      </c>
      <c r="G20" s="206" t="s">
        <v>136</v>
      </c>
      <c r="J20" s="205"/>
    </row>
    <row r="21" spans="1:10" s="126" customFormat="1">
      <c r="A21" s="108" t="s" vm="1">
        <v>133</v>
      </c>
      <c r="B21" s="114">
        <v>36.847000000000001</v>
      </c>
      <c r="C21" s="114">
        <v>16094.135</v>
      </c>
      <c r="D21" s="170">
        <f t="shared" si="0"/>
        <v>0.25964977872035777</v>
      </c>
      <c r="E21" s="197">
        <v>16207.386027</v>
      </c>
      <c r="F21" s="206">
        <v>0.13443953455548252</v>
      </c>
      <c r="G21" s="206">
        <v>1.0542625492574429E-2</v>
      </c>
      <c r="J21" s="205"/>
    </row>
    <row r="22" spans="1:10" s="143" customFormat="1" ht="13.5" thickBot="1">
      <c r="A22" s="158" t="s">
        <v>132</v>
      </c>
      <c r="B22" s="120">
        <v>272.411</v>
      </c>
      <c r="C22" s="120">
        <v>61984.012000000002</v>
      </c>
      <c r="D22" s="159">
        <f t="shared" si="0"/>
        <v>1</v>
      </c>
      <c r="E22" s="198">
        <v>56946.843964</v>
      </c>
      <c r="F22" s="207">
        <v>0.12876841010246901</v>
      </c>
      <c r="G22" s="207">
        <v>0.6789797570124172</v>
      </c>
      <c r="J22" s="205"/>
    </row>
    <row r="23" spans="1:10" s="126" customFormat="1" ht="13.5" thickTop="1">
      <c r="A23" s="123"/>
      <c r="B23" s="161"/>
      <c r="C23" s="161"/>
      <c r="D23" s="170"/>
      <c r="E23" s="161"/>
      <c r="F23" s="170"/>
      <c r="G23" s="170"/>
      <c r="J23" s="205"/>
    </row>
    <row r="24" spans="1:10" s="126" customFormat="1">
      <c r="A24" s="199"/>
      <c r="B24" s="200"/>
      <c r="C24" s="200"/>
      <c r="D24" s="201"/>
      <c r="E24" s="200"/>
      <c r="F24" s="201"/>
      <c r="G24" s="201"/>
      <c r="J24" s="205"/>
    </row>
    <row r="25" spans="1:10" s="126" customFormat="1">
      <c r="A25" s="250" t="s">
        <v>90</v>
      </c>
      <c r="B25" s="253" t="str">
        <f>B3</f>
        <v>As at 31/12/2024</v>
      </c>
      <c r="C25" s="253"/>
      <c r="D25" s="253"/>
      <c r="E25" s="254"/>
      <c r="F25" s="255" t="str">
        <f>F3</f>
        <v>12 months to 31/12/2024</v>
      </c>
      <c r="G25" s="255"/>
      <c r="J25" s="205"/>
    </row>
    <row r="26" spans="1:10" s="126" customFormat="1">
      <c r="A26" s="251"/>
      <c r="B26" s="189" t="str">
        <f>B4</f>
        <v>Lives insured</v>
      </c>
      <c r="C26" s="189" t="str">
        <f>C4</f>
        <v>Annual premium</v>
      </c>
      <c r="D26" s="190" t="s">
        <v>154</v>
      </c>
      <c r="E26" s="191" t="str">
        <f>E4</f>
        <v>Sum insured</v>
      </c>
      <c r="F26" s="189" t="str">
        <f>F4</f>
        <v>New business</v>
      </c>
      <c r="G26" s="189" t="str">
        <f>G4</f>
        <v>Lapse rate</v>
      </c>
      <c r="J26" s="205"/>
    </row>
    <row r="27" spans="1:10" s="126" customFormat="1">
      <c r="A27" s="252"/>
      <c r="B27" s="192" t="s">
        <v>153</v>
      </c>
      <c r="C27" s="192" t="s">
        <v>152</v>
      </c>
      <c r="D27" s="193" t="s">
        <v>151</v>
      </c>
      <c r="E27" s="194" t="s">
        <v>150</v>
      </c>
      <c r="F27" s="193"/>
      <c r="G27" s="195"/>
      <c r="J27" s="205"/>
    </row>
    <row r="28" spans="1:10" s="126" customFormat="1">
      <c r="A28" s="108" t="s">
        <v>149</v>
      </c>
      <c r="B28" s="114">
        <v>10.914999999999999</v>
      </c>
      <c r="C28" s="114">
        <v>6615.1559999999999</v>
      </c>
      <c r="D28" s="170">
        <f t="shared" ref="D28:D44" si="1">IFERROR(C28/$C$44,"")</f>
        <v>0.18215737982412411</v>
      </c>
      <c r="E28" s="196">
        <v>5211.9374589999998</v>
      </c>
      <c r="F28" s="206">
        <v>0.17465631543074189</v>
      </c>
      <c r="G28" s="206">
        <v>8.2870072679260567E-2</v>
      </c>
      <c r="J28" s="205"/>
    </row>
    <row r="29" spans="1:10" s="126" customFormat="1">
      <c r="A29" s="108" t="s" vm="9">
        <v>148</v>
      </c>
      <c r="B29" s="114" t="s">
        <v>136</v>
      </c>
      <c r="C29" s="114" t="s">
        <v>136</v>
      </c>
      <c r="D29" s="170" t="str">
        <f t="shared" si="1"/>
        <v/>
      </c>
      <c r="E29" s="197" t="s">
        <v>136</v>
      </c>
      <c r="F29" s="206" t="s">
        <v>136</v>
      </c>
      <c r="G29" s="206" t="s">
        <v>136</v>
      </c>
      <c r="J29" s="205"/>
    </row>
    <row r="30" spans="1:10" s="126" customFormat="1">
      <c r="A30" s="108" t="s">
        <v>147</v>
      </c>
      <c r="B30" s="114" t="s">
        <v>136</v>
      </c>
      <c r="C30" s="114" t="s">
        <v>136</v>
      </c>
      <c r="D30" s="170" t="str">
        <f t="shared" si="1"/>
        <v/>
      </c>
      <c r="E30" s="197" t="s">
        <v>136</v>
      </c>
      <c r="F30" s="206" t="s">
        <v>136</v>
      </c>
      <c r="G30" s="206" t="s">
        <v>136</v>
      </c>
      <c r="J30" s="205"/>
    </row>
    <row r="31" spans="1:10" s="126" customFormat="1">
      <c r="A31" s="108" t="s" vm="8">
        <v>146</v>
      </c>
      <c r="B31" s="114" t="s">
        <v>136</v>
      </c>
      <c r="C31" s="114" t="s">
        <v>136</v>
      </c>
      <c r="D31" s="170" t="str">
        <f t="shared" si="1"/>
        <v/>
      </c>
      <c r="E31" s="197" t="s">
        <v>136</v>
      </c>
      <c r="F31" s="206" t="s">
        <v>136</v>
      </c>
      <c r="G31" s="206" t="s">
        <v>136</v>
      </c>
      <c r="J31" s="205"/>
    </row>
    <row r="32" spans="1:10" s="126" customFormat="1">
      <c r="A32" s="108" t="s" vm="7">
        <v>145</v>
      </c>
      <c r="B32" s="114" t="s">
        <v>136</v>
      </c>
      <c r="C32" s="114" t="s">
        <v>136</v>
      </c>
      <c r="D32" s="170" t="str">
        <f t="shared" si="1"/>
        <v/>
      </c>
      <c r="E32" s="197" t="s">
        <v>136</v>
      </c>
      <c r="F32" s="206" t="s">
        <v>136</v>
      </c>
      <c r="G32" s="206" t="s">
        <v>136</v>
      </c>
      <c r="J32" s="205"/>
    </row>
    <row r="33" spans="1:10" s="126" customFormat="1">
      <c r="A33" s="108" t="s" vm="6">
        <v>144</v>
      </c>
      <c r="B33" s="114">
        <v>149.14599999999999</v>
      </c>
      <c r="C33" s="114">
        <v>1119.8879999999999</v>
      </c>
      <c r="D33" s="170">
        <f t="shared" si="1"/>
        <v>3.0837649751038174E-2</v>
      </c>
      <c r="E33" s="197">
        <v>1687.93</v>
      </c>
      <c r="F33" s="206">
        <v>0</v>
      </c>
      <c r="G33" s="206">
        <v>0</v>
      </c>
      <c r="J33" s="205"/>
    </row>
    <row r="34" spans="1:10" s="126" customFormat="1">
      <c r="A34" s="108" t="s">
        <v>143</v>
      </c>
      <c r="B34" s="114">
        <v>2E-3</v>
      </c>
      <c r="C34" s="114">
        <v>6.4379999999999997</v>
      </c>
      <c r="D34" s="170">
        <f t="shared" si="1"/>
        <v>1.7727914675144636E-4</v>
      </c>
      <c r="E34" s="197">
        <v>15.722200000000001</v>
      </c>
      <c r="F34" s="206">
        <v>0</v>
      </c>
      <c r="G34" s="206">
        <v>2.3269174437383029</v>
      </c>
      <c r="J34" s="205"/>
    </row>
    <row r="35" spans="1:10" s="126" customFormat="1">
      <c r="A35" s="108" t="s" vm="5">
        <v>142</v>
      </c>
      <c r="B35" s="114">
        <v>32.619</v>
      </c>
      <c r="C35" s="114">
        <v>13468.409</v>
      </c>
      <c r="D35" s="170">
        <f t="shared" si="1"/>
        <v>0.37087108661377771</v>
      </c>
      <c r="E35" s="197">
        <v>12651.214618</v>
      </c>
      <c r="F35" s="206">
        <v>5.9901540951546012E-2</v>
      </c>
      <c r="G35" s="206">
        <v>3.5230940995178782E-2</v>
      </c>
      <c r="J35" s="205"/>
    </row>
    <row r="36" spans="1:10" s="126" customFormat="1">
      <c r="A36" s="108" t="s" vm="4">
        <v>141</v>
      </c>
      <c r="B36" s="114">
        <v>7.859</v>
      </c>
      <c r="C36" s="114">
        <v>2405.0709999999999</v>
      </c>
      <c r="D36" s="170">
        <f t="shared" si="1"/>
        <v>6.6226923696279569E-2</v>
      </c>
      <c r="E36" s="197">
        <v>1769.1047140000001</v>
      </c>
      <c r="F36" s="206">
        <v>0.11520233462866994</v>
      </c>
      <c r="G36" s="206">
        <v>2.8841715164420233E-3</v>
      </c>
      <c r="J36" s="205"/>
    </row>
    <row r="37" spans="1:10" s="126" customFormat="1">
      <c r="A37" s="108" t="s" vm="3">
        <v>140</v>
      </c>
      <c r="B37" s="114" t="s">
        <v>136</v>
      </c>
      <c r="C37" s="114" t="s">
        <v>136</v>
      </c>
      <c r="D37" s="170" t="str">
        <f t="shared" si="1"/>
        <v/>
      </c>
      <c r="E37" s="197" t="s">
        <v>136</v>
      </c>
      <c r="F37" s="206" t="s">
        <v>136</v>
      </c>
      <c r="G37" s="206" t="s">
        <v>136</v>
      </c>
      <c r="J37" s="205"/>
    </row>
    <row r="38" spans="1:10" s="126" customFormat="1">
      <c r="A38" s="108" t="s">
        <v>249</v>
      </c>
      <c r="B38" s="114" t="s">
        <v>136</v>
      </c>
      <c r="C38" s="114" t="s">
        <v>136</v>
      </c>
      <c r="D38" s="170" t="str">
        <f t="shared" si="1"/>
        <v/>
      </c>
      <c r="E38" s="197" t="s">
        <v>136</v>
      </c>
      <c r="F38" s="206" t="s">
        <v>136</v>
      </c>
      <c r="G38" s="206" t="s">
        <v>136</v>
      </c>
      <c r="J38" s="205"/>
    </row>
    <row r="39" spans="1:10" s="126" customFormat="1">
      <c r="A39" s="108" t="s">
        <v>139</v>
      </c>
      <c r="B39" s="114">
        <v>2.1739999999999999</v>
      </c>
      <c r="C39" s="114">
        <v>1054.6020000000001</v>
      </c>
      <c r="D39" s="170">
        <f t="shared" si="1"/>
        <v>2.9039910332769318E-2</v>
      </c>
      <c r="E39" s="197">
        <v>713.64294400000006</v>
      </c>
      <c r="F39" s="206">
        <v>0</v>
      </c>
      <c r="G39" s="206">
        <v>0.84314031032582193</v>
      </c>
      <c r="J39" s="205"/>
    </row>
    <row r="40" spans="1:10" s="126" customFormat="1">
      <c r="A40" s="108" t="s" vm="2">
        <v>137</v>
      </c>
      <c r="B40" s="114" t="s">
        <v>136</v>
      </c>
      <c r="C40" s="114" t="s">
        <v>136</v>
      </c>
      <c r="D40" s="170" t="str">
        <f t="shared" si="1"/>
        <v/>
      </c>
      <c r="E40" s="197" t="s">
        <v>136</v>
      </c>
      <c r="F40" s="206" t="s">
        <v>136</v>
      </c>
      <c r="G40" s="206" t="s">
        <v>136</v>
      </c>
      <c r="J40" s="205"/>
    </row>
    <row r="41" spans="1:10" s="126" customFormat="1">
      <c r="A41" s="108" t="s">
        <v>135</v>
      </c>
      <c r="B41" s="114">
        <v>9.343</v>
      </c>
      <c r="C41" s="114">
        <v>4366.8180000000002</v>
      </c>
      <c r="D41" s="170">
        <f t="shared" si="1"/>
        <v>0.12024631392650786</v>
      </c>
      <c r="E41" s="197">
        <v>2115.4963010000001</v>
      </c>
      <c r="F41" s="206">
        <v>0.81695373980491015</v>
      </c>
      <c r="G41" s="206">
        <v>1.6079704388167248E-4</v>
      </c>
      <c r="J41" s="205"/>
    </row>
    <row r="42" spans="1:10" s="126" customFormat="1">
      <c r="A42" s="108" t="s">
        <v>134</v>
      </c>
      <c r="B42" s="114" t="s">
        <v>136</v>
      </c>
      <c r="C42" s="114" t="s">
        <v>136</v>
      </c>
      <c r="D42" s="170" t="str">
        <f t="shared" si="1"/>
        <v/>
      </c>
      <c r="E42" s="197" t="s">
        <v>136</v>
      </c>
      <c r="F42" s="206" t="s">
        <v>136</v>
      </c>
      <c r="G42" s="206" t="s">
        <v>136</v>
      </c>
      <c r="J42" s="205"/>
    </row>
    <row r="43" spans="1:10" s="126" customFormat="1">
      <c r="A43" s="108" t="s" vm="1">
        <v>133</v>
      </c>
      <c r="B43" s="114">
        <v>27.27</v>
      </c>
      <c r="C43" s="114">
        <v>7279.2259999999997</v>
      </c>
      <c r="D43" s="170">
        <f t="shared" si="1"/>
        <v>0.20044345670875177</v>
      </c>
      <c r="E43" s="197">
        <v>9605.8201499999996</v>
      </c>
      <c r="F43" s="206">
        <v>0.1225751070279542</v>
      </c>
      <c r="G43" s="206">
        <v>5.4116582947543223E-3</v>
      </c>
      <c r="J43" s="205"/>
    </row>
    <row r="44" spans="1:10" s="143" customFormat="1" ht="13.5" thickBot="1">
      <c r="A44" s="158" t="s">
        <v>132</v>
      </c>
      <c r="B44" s="120">
        <v>239.328</v>
      </c>
      <c r="C44" s="120">
        <v>36315.608</v>
      </c>
      <c r="D44" s="159">
        <f t="shared" si="1"/>
        <v>1</v>
      </c>
      <c r="E44" s="198">
        <v>33770.868386000002</v>
      </c>
      <c r="F44" s="207">
        <v>0.15297229912662522</v>
      </c>
      <c r="G44" s="207">
        <v>0.15705237287404911</v>
      </c>
      <c r="J44" s="205"/>
    </row>
    <row r="45" spans="1:10" s="126" customFormat="1" ht="13.5" thickTop="1">
      <c r="A45" s="202"/>
      <c r="B45" s="161"/>
      <c r="C45" s="161"/>
      <c r="D45" s="170"/>
      <c r="E45" s="161"/>
      <c r="F45" s="170"/>
      <c r="G45" s="170"/>
      <c r="J45" s="205"/>
    </row>
    <row r="46" spans="1:10" s="126" customFormat="1">
      <c r="A46" s="199"/>
      <c r="B46" s="200"/>
      <c r="C46" s="200"/>
      <c r="D46" s="201"/>
      <c r="E46" s="200"/>
      <c r="F46" s="203"/>
      <c r="G46" s="203"/>
      <c r="J46" s="205"/>
    </row>
    <row r="47" spans="1:10" s="126" customFormat="1">
      <c r="A47" s="250" t="s">
        <v>89</v>
      </c>
      <c r="B47" s="253" t="str">
        <f>B3</f>
        <v>As at 31/12/2024</v>
      </c>
      <c r="C47" s="253"/>
      <c r="D47" s="253"/>
      <c r="E47" s="254"/>
      <c r="F47" s="255" t="str">
        <f>F3</f>
        <v>12 months to 31/12/2024</v>
      </c>
      <c r="G47" s="255"/>
      <c r="J47" s="205"/>
    </row>
    <row r="48" spans="1:10" s="126" customFormat="1">
      <c r="A48" s="251"/>
      <c r="B48" s="189" t="str">
        <f>B4</f>
        <v>Lives insured</v>
      </c>
      <c r="C48" s="189" t="str">
        <f>C4</f>
        <v>Annual premium</v>
      </c>
      <c r="D48" s="190" t="s">
        <v>154</v>
      </c>
      <c r="E48" s="191" t="str">
        <f>E4</f>
        <v>Sum insured</v>
      </c>
      <c r="F48" s="189" t="str">
        <f>F4</f>
        <v>New business</v>
      </c>
      <c r="G48" s="189" t="str">
        <f>G4</f>
        <v>Lapse rate</v>
      </c>
      <c r="J48" s="205"/>
    </row>
    <row r="49" spans="1:10" s="126" customFormat="1">
      <c r="A49" s="252"/>
      <c r="B49" s="192" t="s">
        <v>153</v>
      </c>
      <c r="C49" s="192" t="s">
        <v>152</v>
      </c>
      <c r="D49" s="193" t="s">
        <v>151</v>
      </c>
      <c r="E49" s="194" t="s">
        <v>150</v>
      </c>
      <c r="F49" s="193"/>
      <c r="G49" s="195"/>
      <c r="J49" s="205"/>
    </row>
    <row r="50" spans="1:10" s="126" customFormat="1">
      <c r="A50" s="108" t="s">
        <v>149</v>
      </c>
      <c r="B50" s="114">
        <v>4.4560000000000004</v>
      </c>
      <c r="C50" s="114">
        <v>1441.5</v>
      </c>
      <c r="D50" s="170">
        <f t="shared" ref="D50:D66" si="2">IFERROR(C50/$C$66,"")</f>
        <v>0.90312192615889675</v>
      </c>
      <c r="E50" s="196">
        <v>228.17435900000001</v>
      </c>
      <c r="F50" s="206">
        <v>0.12261544618075494</v>
      </c>
      <c r="G50" s="206">
        <v>0</v>
      </c>
      <c r="J50" s="205"/>
    </row>
    <row r="51" spans="1:10" s="126" customFormat="1">
      <c r="A51" s="108" t="s" vm="9">
        <v>148</v>
      </c>
      <c r="B51" s="114" t="s">
        <v>136</v>
      </c>
      <c r="C51" s="114" t="s">
        <v>136</v>
      </c>
      <c r="D51" s="170" t="str">
        <f t="shared" si="2"/>
        <v/>
      </c>
      <c r="E51" s="197" t="s">
        <v>136</v>
      </c>
      <c r="F51" s="206" t="s">
        <v>136</v>
      </c>
      <c r="G51" s="206" t="s">
        <v>136</v>
      </c>
      <c r="J51" s="205"/>
    </row>
    <row r="52" spans="1:10" s="126" customFormat="1">
      <c r="A52" s="108" t="s">
        <v>147</v>
      </c>
      <c r="B52" s="114" t="s">
        <v>136</v>
      </c>
      <c r="C52" s="114" t="s">
        <v>136</v>
      </c>
      <c r="D52" s="170" t="str">
        <f t="shared" si="2"/>
        <v/>
      </c>
      <c r="E52" s="197" t="s">
        <v>136</v>
      </c>
      <c r="F52" s="206" t="s">
        <v>136</v>
      </c>
      <c r="G52" s="206" t="s">
        <v>136</v>
      </c>
      <c r="J52" s="205"/>
    </row>
    <row r="53" spans="1:10" s="126" customFormat="1">
      <c r="A53" s="108" t="s" vm="8">
        <v>146</v>
      </c>
      <c r="B53" s="114" t="s">
        <v>136</v>
      </c>
      <c r="C53" s="114" t="s">
        <v>136</v>
      </c>
      <c r="D53" s="170" t="str">
        <f t="shared" si="2"/>
        <v/>
      </c>
      <c r="E53" s="197" t="s">
        <v>136</v>
      </c>
      <c r="F53" s="206" t="s">
        <v>136</v>
      </c>
      <c r="G53" s="206" t="s">
        <v>136</v>
      </c>
      <c r="J53" s="205"/>
    </row>
    <row r="54" spans="1:10" s="126" customFormat="1">
      <c r="A54" s="108" t="s" vm="7">
        <v>145</v>
      </c>
      <c r="B54" s="114" t="s">
        <v>136</v>
      </c>
      <c r="C54" s="114" t="s">
        <v>136</v>
      </c>
      <c r="D54" s="170" t="str">
        <f t="shared" si="2"/>
        <v/>
      </c>
      <c r="E54" s="197" t="s">
        <v>136</v>
      </c>
      <c r="F54" s="206" t="s">
        <v>136</v>
      </c>
      <c r="G54" s="206" t="s">
        <v>136</v>
      </c>
      <c r="J54" s="205"/>
    </row>
    <row r="55" spans="1:10" s="126" customFormat="1">
      <c r="A55" s="108" t="s" vm="6">
        <v>144</v>
      </c>
      <c r="B55" s="114" t="s">
        <v>136</v>
      </c>
      <c r="C55" s="114" t="s">
        <v>136</v>
      </c>
      <c r="D55" s="170" t="str">
        <f t="shared" si="2"/>
        <v/>
      </c>
      <c r="E55" s="197" t="s">
        <v>136</v>
      </c>
      <c r="F55" s="206" t="s">
        <v>136</v>
      </c>
      <c r="G55" s="206" t="s">
        <v>136</v>
      </c>
      <c r="J55" s="205"/>
    </row>
    <row r="56" spans="1:10" s="126" customFormat="1">
      <c r="A56" s="108" t="s">
        <v>143</v>
      </c>
      <c r="B56" s="114" t="s">
        <v>136</v>
      </c>
      <c r="C56" s="114" t="s">
        <v>136</v>
      </c>
      <c r="D56" s="170" t="str">
        <f t="shared" si="2"/>
        <v/>
      </c>
      <c r="E56" s="197" t="s">
        <v>136</v>
      </c>
      <c r="F56" s="206" t="s">
        <v>136</v>
      </c>
      <c r="G56" s="206" t="s">
        <v>136</v>
      </c>
      <c r="J56" s="205"/>
    </row>
    <row r="57" spans="1:10" s="126" customFormat="1">
      <c r="A57" s="108" t="s" vm="5">
        <v>142</v>
      </c>
      <c r="B57" s="114">
        <v>7.9000000000000001E-2</v>
      </c>
      <c r="C57" s="114">
        <v>154.63</v>
      </c>
      <c r="D57" s="170">
        <f t="shared" si="2"/>
        <v>9.6878073841103154E-2</v>
      </c>
      <c r="E57" s="197">
        <v>71.491956999999999</v>
      </c>
      <c r="F57" s="206">
        <v>0</v>
      </c>
      <c r="G57" s="206">
        <v>0</v>
      </c>
      <c r="J57" s="205"/>
    </row>
    <row r="58" spans="1:10" s="126" customFormat="1">
      <c r="A58" s="108" t="s" vm="4">
        <v>141</v>
      </c>
      <c r="B58" s="114" t="s">
        <v>136</v>
      </c>
      <c r="C58" s="114" t="s">
        <v>136</v>
      </c>
      <c r="D58" s="170" t="str">
        <f t="shared" si="2"/>
        <v/>
      </c>
      <c r="E58" s="197" t="s">
        <v>136</v>
      </c>
      <c r="F58" s="206" t="s">
        <v>136</v>
      </c>
      <c r="G58" s="206" t="s">
        <v>136</v>
      </c>
      <c r="J58" s="205"/>
    </row>
    <row r="59" spans="1:10" s="126" customFormat="1">
      <c r="A59" s="108" t="s" vm="3">
        <v>140</v>
      </c>
      <c r="B59" s="114" t="s">
        <v>136</v>
      </c>
      <c r="C59" s="114" t="s">
        <v>136</v>
      </c>
      <c r="D59" s="170" t="str">
        <f t="shared" si="2"/>
        <v/>
      </c>
      <c r="E59" s="197" t="s">
        <v>136</v>
      </c>
      <c r="F59" s="206" t="s">
        <v>136</v>
      </c>
      <c r="G59" s="206" t="s">
        <v>136</v>
      </c>
      <c r="J59" s="205"/>
    </row>
    <row r="60" spans="1:10" s="126" customFormat="1">
      <c r="A60" s="108" t="s">
        <v>249</v>
      </c>
      <c r="B60" s="114" t="s">
        <v>136</v>
      </c>
      <c r="C60" s="114" t="s">
        <v>136</v>
      </c>
      <c r="D60" s="170" t="str">
        <f t="shared" si="2"/>
        <v/>
      </c>
      <c r="E60" s="197" t="s">
        <v>136</v>
      </c>
      <c r="F60" s="206" t="s">
        <v>136</v>
      </c>
      <c r="G60" s="206" t="s">
        <v>136</v>
      </c>
      <c r="J60" s="205"/>
    </row>
    <row r="61" spans="1:10" s="126" customFormat="1">
      <c r="A61" s="108" t="s">
        <v>139</v>
      </c>
      <c r="B61" s="114" t="s">
        <v>136</v>
      </c>
      <c r="C61" s="114" t="s">
        <v>136</v>
      </c>
      <c r="D61" s="170" t="str">
        <f t="shared" si="2"/>
        <v/>
      </c>
      <c r="E61" s="197" t="s">
        <v>136</v>
      </c>
      <c r="F61" s="206" t="s">
        <v>136</v>
      </c>
      <c r="G61" s="206" t="s">
        <v>136</v>
      </c>
      <c r="J61" s="205"/>
    </row>
    <row r="62" spans="1:10" s="126" customFormat="1">
      <c r="A62" s="108" t="s" vm="2">
        <v>137</v>
      </c>
      <c r="B62" s="114" t="s">
        <v>136</v>
      </c>
      <c r="C62" s="114" t="s">
        <v>136</v>
      </c>
      <c r="D62" s="170" t="str">
        <f t="shared" si="2"/>
        <v/>
      </c>
      <c r="E62" s="197" t="s">
        <v>136</v>
      </c>
      <c r="F62" s="206" t="s">
        <v>136</v>
      </c>
      <c r="G62" s="206" t="s">
        <v>136</v>
      </c>
      <c r="J62" s="205"/>
    </row>
    <row r="63" spans="1:10" s="126" customFormat="1">
      <c r="A63" s="108" t="s">
        <v>135</v>
      </c>
      <c r="B63" s="114" t="s">
        <v>136</v>
      </c>
      <c r="C63" s="114" t="s">
        <v>136</v>
      </c>
      <c r="D63" s="170" t="str">
        <f t="shared" si="2"/>
        <v/>
      </c>
      <c r="E63" s="197" t="s">
        <v>136</v>
      </c>
      <c r="F63" s="206" t="s">
        <v>136</v>
      </c>
      <c r="G63" s="206" t="s">
        <v>136</v>
      </c>
      <c r="J63" s="205"/>
    </row>
    <row r="64" spans="1:10" s="126" customFormat="1">
      <c r="A64" s="108" t="s">
        <v>134</v>
      </c>
      <c r="B64" s="114" t="s">
        <v>136</v>
      </c>
      <c r="C64" s="114" t="s">
        <v>136</v>
      </c>
      <c r="D64" s="170" t="str">
        <f t="shared" si="2"/>
        <v/>
      </c>
      <c r="E64" s="197" t="s">
        <v>136</v>
      </c>
      <c r="F64" s="206" t="s">
        <v>136</v>
      </c>
      <c r="G64" s="206" t="s">
        <v>136</v>
      </c>
      <c r="J64" s="205"/>
    </row>
    <row r="65" spans="1:10" s="126" customFormat="1">
      <c r="A65" s="108" t="s" vm="1">
        <v>133</v>
      </c>
      <c r="B65" s="114" t="s">
        <v>136</v>
      </c>
      <c r="C65" s="114" t="s">
        <v>136</v>
      </c>
      <c r="D65" s="170" t="str">
        <f t="shared" si="2"/>
        <v/>
      </c>
      <c r="E65" s="197" t="s">
        <v>136</v>
      </c>
      <c r="F65" s="206" t="s">
        <v>136</v>
      </c>
      <c r="G65" s="206" t="s">
        <v>136</v>
      </c>
      <c r="J65" s="205"/>
    </row>
    <row r="66" spans="1:10" s="143" customFormat="1" ht="13.5" thickBot="1">
      <c r="A66" s="158" t="s">
        <v>132</v>
      </c>
      <c r="B66" s="120">
        <v>4.5350000000000001</v>
      </c>
      <c r="C66" s="120">
        <v>1596.13</v>
      </c>
      <c r="D66" s="159">
        <f t="shared" si="2"/>
        <v>1</v>
      </c>
      <c r="E66" s="198">
        <v>299.66631599999999</v>
      </c>
      <c r="F66" s="207">
        <v>0.10506293795197164</v>
      </c>
      <c r="G66" s="207">
        <v>0.10311011796071806</v>
      </c>
      <c r="J66" s="205"/>
    </row>
    <row r="67" spans="1:10" s="126" customFormat="1" ht="13.5" thickTop="1">
      <c r="A67" s="202"/>
      <c r="B67" s="161"/>
      <c r="C67" s="161"/>
      <c r="D67" s="170"/>
      <c r="E67" s="161"/>
      <c r="F67" s="170"/>
      <c r="G67" s="170"/>
      <c r="J67" s="205"/>
    </row>
    <row r="68" spans="1:10" s="126" customFormat="1">
      <c r="A68" s="199"/>
      <c r="B68" s="200"/>
      <c r="C68" s="200"/>
      <c r="D68" s="201"/>
      <c r="E68" s="200"/>
      <c r="F68" s="203"/>
      <c r="G68" s="203"/>
      <c r="J68" s="205"/>
    </row>
    <row r="69" spans="1:10" s="126" customFormat="1">
      <c r="A69" s="250" t="s">
        <v>88</v>
      </c>
      <c r="B69" s="253" t="str">
        <f>B3</f>
        <v>As at 31/12/2024</v>
      </c>
      <c r="C69" s="253"/>
      <c r="D69" s="253"/>
      <c r="E69" s="254"/>
      <c r="F69" s="255" t="str">
        <f>F3</f>
        <v>12 months to 31/12/2024</v>
      </c>
      <c r="G69" s="255"/>
      <c r="J69" s="205"/>
    </row>
    <row r="70" spans="1:10" s="126" customFormat="1">
      <c r="A70" s="251"/>
      <c r="B70" s="189" t="str">
        <f>B4</f>
        <v>Lives insured</v>
      </c>
      <c r="C70" s="189" t="str">
        <f>C4</f>
        <v>Annual premium</v>
      </c>
      <c r="D70" s="190" t="s">
        <v>154</v>
      </c>
      <c r="E70" s="191" t="s">
        <v>156</v>
      </c>
      <c r="F70" s="189" t="str">
        <f>F4</f>
        <v>New business</v>
      </c>
      <c r="G70" s="189" t="str">
        <f>G4</f>
        <v>Lapse rate</v>
      </c>
      <c r="J70" s="205"/>
    </row>
    <row r="71" spans="1:10" s="126" customFormat="1">
      <c r="A71" s="252"/>
      <c r="B71" s="192" t="s">
        <v>153</v>
      </c>
      <c r="C71" s="192" t="s">
        <v>152</v>
      </c>
      <c r="D71" s="193" t="s">
        <v>151</v>
      </c>
      <c r="E71" s="194" t="s">
        <v>150</v>
      </c>
      <c r="F71" s="193"/>
      <c r="G71" s="195"/>
      <c r="J71" s="205"/>
    </row>
    <row r="72" spans="1:10" s="126" customFormat="1">
      <c r="A72" s="108" t="s">
        <v>149</v>
      </c>
      <c r="B72" s="114">
        <v>153.679</v>
      </c>
      <c r="C72" s="114">
        <v>170623.02</v>
      </c>
      <c r="D72" s="170">
        <f t="shared" ref="D72:D88" si="3">IFERROR(C72/$C$88,"")</f>
        <v>0.2906988639724572</v>
      </c>
      <c r="E72" s="196">
        <v>2405.65798</v>
      </c>
      <c r="F72" s="206">
        <v>0.133176613844041</v>
      </c>
      <c r="G72" s="206">
        <v>9.8370001099703619E-2</v>
      </c>
      <c r="J72" s="205"/>
    </row>
    <row r="73" spans="1:10" s="126" customFormat="1">
      <c r="A73" s="108" t="s" vm="9">
        <v>148</v>
      </c>
      <c r="B73" s="114" t="s">
        <v>136</v>
      </c>
      <c r="C73" s="114" t="s">
        <v>136</v>
      </c>
      <c r="D73" s="170" t="str">
        <f t="shared" si="3"/>
        <v/>
      </c>
      <c r="E73" s="197" t="s">
        <v>136</v>
      </c>
      <c r="F73" s="206" t="s">
        <v>136</v>
      </c>
      <c r="G73" s="206" t="s">
        <v>136</v>
      </c>
      <c r="J73" s="205"/>
    </row>
    <row r="74" spans="1:10" s="126" customFormat="1">
      <c r="A74" s="108" t="s">
        <v>147</v>
      </c>
      <c r="B74" s="114" t="s">
        <v>136</v>
      </c>
      <c r="C74" s="114" t="s">
        <v>136</v>
      </c>
      <c r="D74" s="170" t="str">
        <f t="shared" si="3"/>
        <v/>
      </c>
      <c r="E74" s="197" t="s">
        <v>136</v>
      </c>
      <c r="F74" s="206" t="s">
        <v>136</v>
      </c>
      <c r="G74" s="206" t="s">
        <v>136</v>
      </c>
      <c r="J74" s="205"/>
    </row>
    <row r="75" spans="1:10" s="126" customFormat="1">
      <c r="A75" s="108" t="s" vm="8">
        <v>146</v>
      </c>
      <c r="B75" s="114" t="s">
        <v>136</v>
      </c>
      <c r="C75" s="114" t="s">
        <v>136</v>
      </c>
      <c r="D75" s="170" t="str">
        <f t="shared" si="3"/>
        <v/>
      </c>
      <c r="E75" s="197" t="s">
        <v>136</v>
      </c>
      <c r="F75" s="206" t="s">
        <v>136</v>
      </c>
      <c r="G75" s="206" t="s">
        <v>136</v>
      </c>
      <c r="J75" s="205"/>
    </row>
    <row r="76" spans="1:10" s="126" customFormat="1">
      <c r="A76" s="108" t="s" vm="7">
        <v>145</v>
      </c>
      <c r="B76" s="114" t="s">
        <v>136</v>
      </c>
      <c r="C76" s="114" t="s">
        <v>136</v>
      </c>
      <c r="D76" s="170" t="str">
        <f t="shared" si="3"/>
        <v/>
      </c>
      <c r="E76" s="197" t="s">
        <v>136</v>
      </c>
      <c r="F76" s="206" t="s">
        <v>136</v>
      </c>
      <c r="G76" s="206" t="s">
        <v>136</v>
      </c>
      <c r="J76" s="205"/>
    </row>
    <row r="77" spans="1:10" s="126" customFormat="1">
      <c r="A77" s="108" t="s" vm="6">
        <v>144</v>
      </c>
      <c r="B77" s="114" t="s">
        <v>136</v>
      </c>
      <c r="C77" s="114" t="s">
        <v>136</v>
      </c>
      <c r="D77" s="170" t="str">
        <f t="shared" si="3"/>
        <v/>
      </c>
      <c r="E77" s="197" t="s">
        <v>136</v>
      </c>
      <c r="F77" s="206" t="s">
        <v>136</v>
      </c>
      <c r="G77" s="206" t="s">
        <v>136</v>
      </c>
      <c r="J77" s="205"/>
    </row>
    <row r="78" spans="1:10" s="126" customFormat="1">
      <c r="A78" s="108" t="s">
        <v>143</v>
      </c>
      <c r="B78" s="114">
        <v>1.7999999999999999E-2</v>
      </c>
      <c r="C78" s="114">
        <v>1320.5260000000001</v>
      </c>
      <c r="D78" s="170">
        <f t="shared" si="3"/>
        <v>2.2498453493912667E-3</v>
      </c>
      <c r="E78" s="197">
        <v>25.508132</v>
      </c>
      <c r="F78" s="206">
        <v>0</v>
      </c>
      <c r="G78" s="206">
        <v>1.7361188726147998</v>
      </c>
      <c r="J78" s="205"/>
    </row>
    <row r="79" spans="1:10" s="126" customFormat="1">
      <c r="A79" s="108" t="s" vm="5">
        <v>142</v>
      </c>
      <c r="B79" s="114">
        <v>100.15300000000001</v>
      </c>
      <c r="C79" s="114">
        <v>148183.52600000001</v>
      </c>
      <c r="D79" s="170">
        <f t="shared" si="3"/>
        <v>0.2524675900569166</v>
      </c>
      <c r="E79" s="197">
        <v>957.95192599999996</v>
      </c>
      <c r="F79" s="206">
        <v>2.7297416318200034E-2</v>
      </c>
      <c r="G79" s="206">
        <v>4.3184164050251342E-2</v>
      </c>
      <c r="J79" s="205"/>
    </row>
    <row r="80" spans="1:10" s="126" customFormat="1">
      <c r="A80" s="108" t="s" vm="4">
        <v>141</v>
      </c>
      <c r="B80" s="114">
        <v>54.793999999999997</v>
      </c>
      <c r="C80" s="114">
        <v>60788.112999999998</v>
      </c>
      <c r="D80" s="170">
        <f t="shared" si="3"/>
        <v>0.10356770963337396</v>
      </c>
      <c r="E80" s="197">
        <v>502.52326499999998</v>
      </c>
      <c r="F80" s="206">
        <v>4.2305350333755869E-2</v>
      </c>
      <c r="G80" s="206">
        <v>6.4285406548830262E-2</v>
      </c>
      <c r="J80" s="205"/>
    </row>
    <row r="81" spans="1:10" s="126" customFormat="1">
      <c r="A81" s="108" t="s" vm="3">
        <v>140</v>
      </c>
      <c r="B81" s="114" t="s">
        <v>136</v>
      </c>
      <c r="C81" s="114" t="s">
        <v>136</v>
      </c>
      <c r="D81" s="170" t="str">
        <f t="shared" si="3"/>
        <v/>
      </c>
      <c r="E81" s="197" t="s">
        <v>136</v>
      </c>
      <c r="F81" s="206" t="s">
        <v>136</v>
      </c>
      <c r="G81" s="206" t="s">
        <v>136</v>
      </c>
      <c r="J81" s="205"/>
    </row>
    <row r="82" spans="1:10" s="126" customFormat="1">
      <c r="A82" s="108" t="s">
        <v>249</v>
      </c>
      <c r="B82" s="114" t="s">
        <v>136</v>
      </c>
      <c r="C82" s="114" t="s">
        <v>136</v>
      </c>
      <c r="D82" s="170" t="str">
        <f t="shared" si="3"/>
        <v/>
      </c>
      <c r="E82" s="197" t="s">
        <v>136</v>
      </c>
      <c r="F82" s="206" t="s">
        <v>136</v>
      </c>
      <c r="G82" s="206" t="s">
        <v>136</v>
      </c>
      <c r="J82" s="205"/>
    </row>
    <row r="83" spans="1:10" s="126" customFormat="1">
      <c r="A83" s="108" t="s">
        <v>139</v>
      </c>
      <c r="B83" s="114">
        <v>8.3369999999999997</v>
      </c>
      <c r="C83" s="114">
        <v>11788.391</v>
      </c>
      <c r="D83" s="170">
        <f t="shared" si="3"/>
        <v>2.0084463818323805E-2</v>
      </c>
      <c r="E83" s="197">
        <v>65.864676000000003</v>
      </c>
      <c r="F83" s="206">
        <v>0</v>
      </c>
      <c r="G83" s="206">
        <v>0.16528307363568315</v>
      </c>
      <c r="J83" s="205"/>
    </row>
    <row r="84" spans="1:10" s="126" customFormat="1">
      <c r="A84" s="108" t="s" vm="2">
        <v>137</v>
      </c>
      <c r="B84" s="114" t="s">
        <v>136</v>
      </c>
      <c r="C84" s="114" t="s">
        <v>136</v>
      </c>
      <c r="D84" s="170" t="str">
        <f t="shared" si="3"/>
        <v/>
      </c>
      <c r="E84" s="197" t="s">
        <v>136</v>
      </c>
      <c r="F84" s="206" t="s">
        <v>136</v>
      </c>
      <c r="G84" s="206" t="s">
        <v>136</v>
      </c>
      <c r="J84" s="205"/>
    </row>
    <row r="85" spans="1:10" s="126" customFormat="1">
      <c r="A85" s="108" t="s">
        <v>135</v>
      </c>
      <c r="B85" s="114">
        <v>47.085000000000001</v>
      </c>
      <c r="C85" s="114">
        <v>82856</v>
      </c>
      <c r="D85" s="170">
        <f t="shared" si="3"/>
        <v>0.14116585835429427</v>
      </c>
      <c r="E85" s="197">
        <v>395.63095800000002</v>
      </c>
      <c r="F85" s="206">
        <v>1.1614872945399153</v>
      </c>
      <c r="G85" s="206">
        <v>7.9878874745825321E-3</v>
      </c>
      <c r="J85" s="205"/>
    </row>
    <row r="86" spans="1:10" s="126" customFormat="1">
      <c r="A86" s="108" t="s">
        <v>134</v>
      </c>
      <c r="B86" s="114">
        <v>2.7E-2</v>
      </c>
      <c r="C86" s="114">
        <v>192.79</v>
      </c>
      <c r="D86" s="170">
        <f t="shared" si="3"/>
        <v>3.2846584233036096E-4</v>
      </c>
      <c r="E86" s="197">
        <v>0.216</v>
      </c>
      <c r="F86" s="206">
        <v>0</v>
      </c>
      <c r="G86" s="206">
        <v>0.2424104293919227</v>
      </c>
      <c r="J86" s="205"/>
    </row>
    <row r="87" spans="1:10" s="126" customFormat="1">
      <c r="A87" s="108" t="s" vm="1">
        <v>133</v>
      </c>
      <c r="B87" s="114">
        <v>136.91399999999999</v>
      </c>
      <c r="C87" s="114">
        <v>111188.421</v>
      </c>
      <c r="D87" s="170">
        <f t="shared" si="3"/>
        <v>0.1894372029729125</v>
      </c>
      <c r="E87" s="197">
        <v>1189.0155099999999</v>
      </c>
      <c r="F87" s="206">
        <v>8.0633885643963343E-2</v>
      </c>
      <c r="G87" s="206">
        <v>2.7348051002885523E-2</v>
      </c>
      <c r="J87" s="205"/>
    </row>
    <row r="88" spans="1:10" s="143" customFormat="1" ht="13.5" thickBot="1">
      <c r="A88" s="158" t="s">
        <v>132</v>
      </c>
      <c r="B88" s="120">
        <v>501.00700000000001</v>
      </c>
      <c r="C88" s="120">
        <v>586940.78700000001</v>
      </c>
      <c r="D88" s="159">
        <f t="shared" si="3"/>
        <v>1</v>
      </c>
      <c r="E88" s="198">
        <v>5542.3684469999998</v>
      </c>
      <c r="F88" s="207">
        <v>0.17617736222443009</v>
      </c>
      <c r="G88" s="207">
        <v>0.12185317361242064</v>
      </c>
      <c r="J88" s="205"/>
    </row>
    <row r="89" spans="1:10" s="126" customFormat="1" ht="13.5" thickTop="1">
      <c r="A89" s="124" t="s">
        <v>155</v>
      </c>
      <c r="B89" s="161"/>
      <c r="C89" s="161"/>
      <c r="D89" s="170"/>
      <c r="E89" s="161"/>
      <c r="F89" s="170"/>
      <c r="G89" s="170"/>
      <c r="J89" s="205"/>
    </row>
    <row r="90" spans="1:10" s="126" customFormat="1">
      <c r="A90" s="199"/>
      <c r="B90" s="200"/>
      <c r="C90" s="200"/>
      <c r="D90" s="201"/>
      <c r="E90" s="200"/>
      <c r="F90" s="203"/>
      <c r="G90" s="203"/>
      <c r="J90" s="205"/>
    </row>
    <row r="91" spans="1:10" s="126" customFormat="1">
      <c r="A91" s="250" t="s">
        <v>87</v>
      </c>
      <c r="B91" s="253" t="str">
        <f>B3</f>
        <v>As at 31/12/2024</v>
      </c>
      <c r="C91" s="253"/>
      <c r="D91" s="253"/>
      <c r="E91" s="254"/>
      <c r="F91" s="255" t="str">
        <f>F3</f>
        <v>12 months to 31/12/2024</v>
      </c>
      <c r="G91" s="255"/>
      <c r="J91" s="205"/>
    </row>
    <row r="92" spans="1:10" s="126" customFormat="1">
      <c r="A92" s="251"/>
      <c r="B92" s="189" t="str">
        <f>B4</f>
        <v>Lives insured</v>
      </c>
      <c r="C92" s="189" t="str">
        <f>C4</f>
        <v>Annual premium</v>
      </c>
      <c r="D92" s="190" t="s">
        <v>154</v>
      </c>
      <c r="E92" s="191" t="str">
        <f>E4</f>
        <v>Sum insured</v>
      </c>
      <c r="F92" s="189" t="str">
        <f>F4</f>
        <v>New business</v>
      </c>
      <c r="G92" s="189" t="str">
        <f>G4</f>
        <v>Lapse rate</v>
      </c>
      <c r="J92" s="205"/>
    </row>
    <row r="93" spans="1:10" s="126" customFormat="1">
      <c r="A93" s="252"/>
      <c r="B93" s="192" t="s">
        <v>153</v>
      </c>
      <c r="C93" s="192" t="s">
        <v>152</v>
      </c>
      <c r="D93" s="193" t="s">
        <v>151</v>
      </c>
      <c r="E93" s="194" t="s">
        <v>150</v>
      </c>
      <c r="F93" s="193"/>
      <c r="G93" s="195"/>
      <c r="J93" s="205"/>
    </row>
    <row r="94" spans="1:10" s="126" customFormat="1">
      <c r="A94" s="108" t="s">
        <v>149</v>
      </c>
      <c r="B94" s="114">
        <v>4.4820000000000002</v>
      </c>
      <c r="C94" s="114">
        <v>279.52800000000002</v>
      </c>
      <c r="D94" s="170">
        <f t="shared" ref="D94:D110" si="4">IFERROR(C94/$C$110,"")</f>
        <v>1</v>
      </c>
      <c r="E94" s="196">
        <v>20.446642000000001</v>
      </c>
      <c r="F94" s="206">
        <v>0</v>
      </c>
      <c r="G94" s="206">
        <v>0</v>
      </c>
      <c r="J94" s="205"/>
    </row>
    <row r="95" spans="1:10" s="126" customFormat="1">
      <c r="A95" s="108" t="s" vm="9">
        <v>148</v>
      </c>
      <c r="B95" s="114" t="s">
        <v>136</v>
      </c>
      <c r="C95" s="114" t="s">
        <v>136</v>
      </c>
      <c r="D95" s="170" t="str">
        <f t="shared" si="4"/>
        <v/>
      </c>
      <c r="E95" s="197" t="s">
        <v>136</v>
      </c>
      <c r="F95" s="206" t="s">
        <v>136</v>
      </c>
      <c r="G95" s="206" t="s">
        <v>136</v>
      </c>
      <c r="J95" s="205"/>
    </row>
    <row r="96" spans="1:10" s="126" customFormat="1">
      <c r="A96" s="108" t="s">
        <v>147</v>
      </c>
      <c r="B96" s="114" t="s">
        <v>136</v>
      </c>
      <c r="C96" s="114" t="s">
        <v>136</v>
      </c>
      <c r="D96" s="170" t="str">
        <f t="shared" si="4"/>
        <v/>
      </c>
      <c r="E96" s="197" t="s">
        <v>136</v>
      </c>
      <c r="F96" s="206" t="s">
        <v>136</v>
      </c>
      <c r="G96" s="206" t="s">
        <v>136</v>
      </c>
      <c r="J96" s="205"/>
    </row>
    <row r="97" spans="1:10" s="126" customFormat="1">
      <c r="A97" s="108" t="s" vm="8">
        <v>146</v>
      </c>
      <c r="B97" s="114" t="s">
        <v>136</v>
      </c>
      <c r="C97" s="114" t="s">
        <v>136</v>
      </c>
      <c r="D97" s="170" t="str">
        <f t="shared" si="4"/>
        <v/>
      </c>
      <c r="E97" s="197" t="s">
        <v>136</v>
      </c>
      <c r="F97" s="206" t="s">
        <v>136</v>
      </c>
      <c r="G97" s="206" t="s">
        <v>136</v>
      </c>
      <c r="J97" s="205"/>
    </row>
    <row r="98" spans="1:10" s="126" customFormat="1">
      <c r="A98" s="108" t="s" vm="7">
        <v>145</v>
      </c>
      <c r="B98" s="114" t="s">
        <v>136</v>
      </c>
      <c r="C98" s="114" t="s">
        <v>136</v>
      </c>
      <c r="D98" s="170" t="str">
        <f t="shared" si="4"/>
        <v/>
      </c>
      <c r="E98" s="197" t="s">
        <v>136</v>
      </c>
      <c r="F98" s="206" t="s">
        <v>136</v>
      </c>
      <c r="G98" s="206" t="s">
        <v>136</v>
      </c>
      <c r="J98" s="205"/>
    </row>
    <row r="99" spans="1:10" s="126" customFormat="1">
      <c r="A99" s="108" t="s" vm="6">
        <v>144</v>
      </c>
      <c r="B99" s="114" t="s">
        <v>136</v>
      </c>
      <c r="C99" s="114" t="s">
        <v>136</v>
      </c>
      <c r="D99" s="170" t="str">
        <f t="shared" si="4"/>
        <v/>
      </c>
      <c r="E99" s="197" t="s">
        <v>136</v>
      </c>
      <c r="F99" s="206" t="s">
        <v>136</v>
      </c>
      <c r="G99" s="206" t="s">
        <v>136</v>
      </c>
      <c r="J99" s="205"/>
    </row>
    <row r="100" spans="1:10" s="126" customFormat="1">
      <c r="A100" s="108" t="s">
        <v>143</v>
      </c>
      <c r="B100" s="114" t="s">
        <v>136</v>
      </c>
      <c r="C100" s="114" t="s">
        <v>136</v>
      </c>
      <c r="D100" s="170" t="str">
        <f t="shared" si="4"/>
        <v/>
      </c>
      <c r="E100" s="197" t="s">
        <v>136</v>
      </c>
      <c r="F100" s="206" t="s">
        <v>136</v>
      </c>
      <c r="G100" s="206" t="s">
        <v>136</v>
      </c>
      <c r="J100" s="205"/>
    </row>
    <row r="101" spans="1:10" s="126" customFormat="1">
      <c r="A101" s="108" t="s" vm="5">
        <v>142</v>
      </c>
      <c r="B101" s="114" t="s">
        <v>136</v>
      </c>
      <c r="C101" s="114" t="s">
        <v>136</v>
      </c>
      <c r="D101" s="170" t="str">
        <f t="shared" si="4"/>
        <v/>
      </c>
      <c r="E101" s="197" t="s">
        <v>136</v>
      </c>
      <c r="F101" s="206" t="s">
        <v>136</v>
      </c>
      <c r="G101" s="206" t="s">
        <v>136</v>
      </c>
      <c r="J101" s="205"/>
    </row>
    <row r="102" spans="1:10" s="126" customFormat="1">
      <c r="A102" s="108" t="s" vm="4">
        <v>141</v>
      </c>
      <c r="B102" s="114" t="s">
        <v>136</v>
      </c>
      <c r="C102" s="114" t="s">
        <v>136</v>
      </c>
      <c r="D102" s="170" t="str">
        <f t="shared" si="4"/>
        <v/>
      </c>
      <c r="E102" s="197" t="s">
        <v>136</v>
      </c>
      <c r="F102" s="206" t="s">
        <v>136</v>
      </c>
      <c r="G102" s="206" t="s">
        <v>136</v>
      </c>
      <c r="J102" s="205"/>
    </row>
    <row r="103" spans="1:10" s="126" customFormat="1">
      <c r="A103" s="108" t="s" vm="3">
        <v>140</v>
      </c>
      <c r="B103" s="114" t="s">
        <v>136</v>
      </c>
      <c r="C103" s="114" t="s">
        <v>136</v>
      </c>
      <c r="D103" s="170" t="str">
        <f t="shared" si="4"/>
        <v/>
      </c>
      <c r="E103" s="197" t="s">
        <v>136</v>
      </c>
      <c r="F103" s="206" t="s">
        <v>136</v>
      </c>
      <c r="G103" s="206" t="s">
        <v>136</v>
      </c>
      <c r="J103" s="205"/>
    </row>
    <row r="104" spans="1:10" s="126" customFormat="1">
      <c r="A104" s="108" t="s">
        <v>249</v>
      </c>
      <c r="B104" s="114" t="s">
        <v>136</v>
      </c>
      <c r="C104" s="114" t="s">
        <v>136</v>
      </c>
      <c r="D104" s="170" t="str">
        <f t="shared" si="4"/>
        <v/>
      </c>
      <c r="E104" s="197" t="s">
        <v>136</v>
      </c>
      <c r="F104" s="206" t="s">
        <v>136</v>
      </c>
      <c r="G104" s="206" t="s">
        <v>136</v>
      </c>
      <c r="J104" s="205"/>
    </row>
    <row r="105" spans="1:10" s="126" customFormat="1">
      <c r="A105" s="108" t="s">
        <v>139</v>
      </c>
      <c r="B105" s="114" t="s">
        <v>136</v>
      </c>
      <c r="C105" s="114" t="s">
        <v>136</v>
      </c>
      <c r="D105" s="170" t="str">
        <f t="shared" si="4"/>
        <v/>
      </c>
      <c r="E105" s="197" t="s">
        <v>136</v>
      </c>
      <c r="F105" s="206" t="s">
        <v>136</v>
      </c>
      <c r="G105" s="206" t="s">
        <v>136</v>
      </c>
      <c r="J105" s="205"/>
    </row>
    <row r="106" spans="1:10" s="126" customFormat="1">
      <c r="A106" s="108" t="s" vm="2">
        <v>137</v>
      </c>
      <c r="B106" s="114" t="s">
        <v>136</v>
      </c>
      <c r="C106" s="114" t="s">
        <v>136</v>
      </c>
      <c r="D106" s="170" t="str">
        <f t="shared" si="4"/>
        <v/>
      </c>
      <c r="E106" s="197" t="s">
        <v>136</v>
      </c>
      <c r="F106" s="206" t="s">
        <v>136</v>
      </c>
      <c r="G106" s="206" t="s">
        <v>136</v>
      </c>
      <c r="J106" s="205"/>
    </row>
    <row r="107" spans="1:10" s="126" customFormat="1">
      <c r="A107" s="108" t="s">
        <v>135</v>
      </c>
      <c r="B107" s="114" t="s">
        <v>136</v>
      </c>
      <c r="C107" s="114" t="s">
        <v>136</v>
      </c>
      <c r="D107" s="170" t="str">
        <f t="shared" si="4"/>
        <v/>
      </c>
      <c r="E107" s="197" t="s">
        <v>136</v>
      </c>
      <c r="F107" s="206" t="s">
        <v>136</v>
      </c>
      <c r="G107" s="206" t="s">
        <v>136</v>
      </c>
      <c r="J107" s="205"/>
    </row>
    <row r="108" spans="1:10" s="126" customFormat="1">
      <c r="A108" s="108" t="s">
        <v>134</v>
      </c>
      <c r="B108" s="114" t="s">
        <v>136</v>
      </c>
      <c r="C108" s="114" t="s">
        <v>136</v>
      </c>
      <c r="D108" s="170" t="str">
        <f t="shared" si="4"/>
        <v/>
      </c>
      <c r="E108" s="197" t="s">
        <v>136</v>
      </c>
      <c r="F108" s="206" t="s">
        <v>136</v>
      </c>
      <c r="G108" s="206" t="s">
        <v>136</v>
      </c>
      <c r="J108" s="205"/>
    </row>
    <row r="109" spans="1:10" s="126" customFormat="1">
      <c r="A109" s="108" t="s" vm="1">
        <v>133</v>
      </c>
      <c r="B109" s="114" t="s">
        <v>136</v>
      </c>
      <c r="C109" s="114" t="s">
        <v>136</v>
      </c>
      <c r="D109" s="170" t="str">
        <f t="shared" si="4"/>
        <v/>
      </c>
      <c r="E109" s="197" t="s">
        <v>136</v>
      </c>
      <c r="F109" s="206" t="s">
        <v>136</v>
      </c>
      <c r="G109" s="206" t="s">
        <v>136</v>
      </c>
      <c r="J109" s="205"/>
    </row>
    <row r="110" spans="1:10" s="143" customFormat="1" ht="13.5" thickBot="1">
      <c r="A110" s="158" t="s">
        <v>132</v>
      </c>
      <c r="B110" s="120">
        <v>4.4820000000000002</v>
      </c>
      <c r="C110" s="120">
        <v>279.52800000000002</v>
      </c>
      <c r="D110" s="204">
        <f t="shared" si="4"/>
        <v>1</v>
      </c>
      <c r="E110" s="198">
        <v>20.446642000000001</v>
      </c>
      <c r="F110" s="207">
        <v>0</v>
      </c>
      <c r="G110" s="207">
        <v>0</v>
      </c>
      <c r="J110" s="205"/>
    </row>
    <row r="111" spans="1:10" s="126" customFormat="1" ht="13.5" thickTop="1">
      <c r="A111" s="202"/>
      <c r="B111" s="114"/>
      <c r="C111" s="161"/>
      <c r="D111" s="170"/>
      <c r="E111" s="161"/>
      <c r="F111" s="170"/>
      <c r="G111" s="170"/>
      <c r="J111" s="205"/>
    </row>
    <row r="112" spans="1:10" s="126" customFormat="1">
      <c r="A112" s="199"/>
      <c r="B112" s="200"/>
      <c r="C112" s="200"/>
      <c r="D112" s="201"/>
      <c r="E112" s="200"/>
      <c r="F112" s="203"/>
      <c r="G112" s="203"/>
      <c r="J112" s="205"/>
    </row>
    <row r="113" spans="1:10" s="126" customFormat="1">
      <c r="A113" s="250" t="s">
        <v>86</v>
      </c>
      <c r="B113" s="253" t="str">
        <f>B3</f>
        <v>As at 31/12/2024</v>
      </c>
      <c r="C113" s="253"/>
      <c r="D113" s="253"/>
      <c r="E113" s="254"/>
      <c r="F113" s="255" t="str">
        <f>F3</f>
        <v>12 months to 31/12/2024</v>
      </c>
      <c r="G113" s="255"/>
      <c r="J113" s="205"/>
    </row>
    <row r="114" spans="1:10" s="126" customFormat="1">
      <c r="A114" s="251"/>
      <c r="B114" s="189" t="str">
        <f>B4</f>
        <v>Lives insured</v>
      </c>
      <c r="C114" s="189" t="str">
        <f>C4</f>
        <v>Annual premium</v>
      </c>
      <c r="D114" s="190" t="s">
        <v>154</v>
      </c>
      <c r="E114" s="191" t="str">
        <f>E4</f>
        <v>Sum insured</v>
      </c>
      <c r="F114" s="189" t="str">
        <f>F4</f>
        <v>New business</v>
      </c>
      <c r="G114" s="189" t="str">
        <f>G4</f>
        <v>Lapse rate</v>
      </c>
      <c r="J114" s="205"/>
    </row>
    <row r="115" spans="1:10" s="126" customFormat="1">
      <c r="A115" s="252"/>
      <c r="B115" s="192" t="s">
        <v>153</v>
      </c>
      <c r="C115" s="192" t="s">
        <v>152</v>
      </c>
      <c r="D115" s="193" t="s">
        <v>151</v>
      </c>
      <c r="E115" s="194" t="s">
        <v>150</v>
      </c>
      <c r="F115" s="193"/>
      <c r="G115" s="195"/>
      <c r="J115" s="205"/>
    </row>
    <row r="116" spans="1:10" s="126" customFormat="1">
      <c r="A116" s="108" t="s">
        <v>149</v>
      </c>
      <c r="B116" s="114" t="s">
        <v>136</v>
      </c>
      <c r="C116" s="114" t="s">
        <v>136</v>
      </c>
      <c r="D116" s="170" t="str">
        <f t="shared" ref="D116:D132" si="5">IFERROR(C116/$C$132,"")</f>
        <v/>
      </c>
      <c r="E116" s="196" t="s">
        <v>136</v>
      </c>
      <c r="F116" s="206" t="s">
        <v>136</v>
      </c>
      <c r="G116" s="206" t="s">
        <v>136</v>
      </c>
      <c r="J116" s="205"/>
    </row>
    <row r="117" spans="1:10" s="126" customFormat="1">
      <c r="A117" s="108" t="s" vm="9">
        <v>148</v>
      </c>
      <c r="B117" s="114" t="s">
        <v>136</v>
      </c>
      <c r="C117" s="114" t="s">
        <v>136</v>
      </c>
      <c r="D117" s="170" t="str">
        <f t="shared" si="5"/>
        <v/>
      </c>
      <c r="E117" s="197" t="s">
        <v>136</v>
      </c>
      <c r="F117" s="206" t="s">
        <v>136</v>
      </c>
      <c r="G117" s="206" t="s">
        <v>136</v>
      </c>
      <c r="J117" s="205"/>
    </row>
    <row r="118" spans="1:10" s="126" customFormat="1">
      <c r="A118" s="108" t="s">
        <v>147</v>
      </c>
      <c r="B118" s="114" t="s">
        <v>136</v>
      </c>
      <c r="C118" s="114" t="s">
        <v>136</v>
      </c>
      <c r="D118" s="170" t="str">
        <f t="shared" si="5"/>
        <v/>
      </c>
      <c r="E118" s="197" t="s">
        <v>136</v>
      </c>
      <c r="F118" s="206" t="s">
        <v>136</v>
      </c>
      <c r="G118" s="206" t="s">
        <v>136</v>
      </c>
      <c r="J118" s="205"/>
    </row>
    <row r="119" spans="1:10" s="126" customFormat="1">
      <c r="A119" s="108" t="s" vm="8">
        <v>146</v>
      </c>
      <c r="B119" s="114" t="s">
        <v>136</v>
      </c>
      <c r="C119" s="114" t="s">
        <v>136</v>
      </c>
      <c r="D119" s="170" t="str">
        <f t="shared" si="5"/>
        <v/>
      </c>
      <c r="E119" s="197" t="s">
        <v>136</v>
      </c>
      <c r="F119" s="206" t="s">
        <v>136</v>
      </c>
      <c r="G119" s="206" t="s">
        <v>136</v>
      </c>
      <c r="J119" s="205"/>
    </row>
    <row r="120" spans="1:10" s="126" customFormat="1">
      <c r="A120" s="108" t="s" vm="7">
        <v>145</v>
      </c>
      <c r="B120" s="114" t="s">
        <v>136</v>
      </c>
      <c r="C120" s="114" t="s">
        <v>136</v>
      </c>
      <c r="D120" s="170" t="str">
        <f t="shared" si="5"/>
        <v/>
      </c>
      <c r="E120" s="197" t="s">
        <v>136</v>
      </c>
      <c r="F120" s="206" t="s">
        <v>136</v>
      </c>
      <c r="G120" s="206" t="s">
        <v>136</v>
      </c>
      <c r="J120" s="205"/>
    </row>
    <row r="121" spans="1:10" s="126" customFormat="1">
      <c r="A121" s="108" t="s" vm="6">
        <v>144</v>
      </c>
      <c r="B121" s="114" t="s">
        <v>136</v>
      </c>
      <c r="C121" s="114" t="s">
        <v>136</v>
      </c>
      <c r="D121" s="170" t="str">
        <f t="shared" si="5"/>
        <v/>
      </c>
      <c r="E121" s="197" t="s">
        <v>136</v>
      </c>
      <c r="F121" s="206" t="s">
        <v>136</v>
      </c>
      <c r="G121" s="206" t="s">
        <v>136</v>
      </c>
      <c r="J121" s="205"/>
    </row>
    <row r="122" spans="1:10" s="126" customFormat="1">
      <c r="A122" s="108" t="s">
        <v>143</v>
      </c>
      <c r="B122" s="114" t="s">
        <v>136</v>
      </c>
      <c r="C122" s="114" t="s">
        <v>136</v>
      </c>
      <c r="D122" s="170" t="str">
        <f t="shared" si="5"/>
        <v/>
      </c>
      <c r="E122" s="197" t="s">
        <v>136</v>
      </c>
      <c r="F122" s="206" t="s">
        <v>136</v>
      </c>
      <c r="G122" s="206" t="s">
        <v>136</v>
      </c>
      <c r="J122" s="205"/>
    </row>
    <row r="123" spans="1:10" s="126" customFormat="1">
      <c r="A123" s="108" t="s" vm="5">
        <v>142</v>
      </c>
      <c r="B123" s="114" t="s">
        <v>136</v>
      </c>
      <c r="C123" s="114" t="s">
        <v>136</v>
      </c>
      <c r="D123" s="170" t="str">
        <f t="shared" si="5"/>
        <v/>
      </c>
      <c r="E123" s="197" t="s">
        <v>136</v>
      </c>
      <c r="F123" s="206" t="s">
        <v>136</v>
      </c>
      <c r="G123" s="206" t="s">
        <v>136</v>
      </c>
      <c r="J123" s="205"/>
    </row>
    <row r="124" spans="1:10" s="126" customFormat="1">
      <c r="A124" s="108" t="s" vm="4">
        <v>141</v>
      </c>
      <c r="B124" s="114" t="s">
        <v>136</v>
      </c>
      <c r="C124" s="114" t="s">
        <v>136</v>
      </c>
      <c r="D124" s="170" t="str">
        <f t="shared" si="5"/>
        <v/>
      </c>
      <c r="E124" s="197" t="s">
        <v>136</v>
      </c>
      <c r="F124" s="206" t="s">
        <v>136</v>
      </c>
      <c r="G124" s="206" t="s">
        <v>136</v>
      </c>
      <c r="J124" s="205"/>
    </row>
    <row r="125" spans="1:10" s="126" customFormat="1">
      <c r="A125" s="108" t="s" vm="3">
        <v>140</v>
      </c>
      <c r="B125" s="114" t="s">
        <v>136</v>
      </c>
      <c r="C125" s="114" t="s">
        <v>136</v>
      </c>
      <c r="D125" s="170" t="str">
        <f t="shared" si="5"/>
        <v/>
      </c>
      <c r="E125" s="197" t="s">
        <v>136</v>
      </c>
      <c r="F125" s="206" t="s">
        <v>136</v>
      </c>
      <c r="G125" s="206" t="s">
        <v>136</v>
      </c>
      <c r="J125" s="205"/>
    </row>
    <row r="126" spans="1:10" s="126" customFormat="1">
      <c r="A126" s="108" t="s">
        <v>249</v>
      </c>
      <c r="B126" s="114" t="s">
        <v>136</v>
      </c>
      <c r="C126" s="114" t="s">
        <v>136</v>
      </c>
      <c r="D126" s="170" t="str">
        <f t="shared" si="5"/>
        <v/>
      </c>
      <c r="E126" s="197" t="s">
        <v>136</v>
      </c>
      <c r="F126" s="206" t="s">
        <v>136</v>
      </c>
      <c r="G126" s="206" t="s">
        <v>136</v>
      </c>
      <c r="J126" s="205"/>
    </row>
    <row r="127" spans="1:10" s="126" customFormat="1">
      <c r="A127" s="108" t="s">
        <v>139</v>
      </c>
      <c r="B127" s="114" t="s">
        <v>136</v>
      </c>
      <c r="C127" s="114" t="s">
        <v>136</v>
      </c>
      <c r="D127" s="170" t="str">
        <f t="shared" si="5"/>
        <v/>
      </c>
      <c r="E127" s="197" t="s">
        <v>136</v>
      </c>
      <c r="F127" s="206" t="s">
        <v>136</v>
      </c>
      <c r="G127" s="206" t="s">
        <v>136</v>
      </c>
      <c r="J127" s="205"/>
    </row>
    <row r="128" spans="1:10" s="126" customFormat="1">
      <c r="A128" s="108" t="s" vm="2">
        <v>137</v>
      </c>
      <c r="B128" s="114" t="s">
        <v>136</v>
      </c>
      <c r="C128" s="114" t="s">
        <v>136</v>
      </c>
      <c r="D128" s="170" t="str">
        <f t="shared" si="5"/>
        <v/>
      </c>
      <c r="E128" s="197" t="s">
        <v>136</v>
      </c>
      <c r="F128" s="206" t="s">
        <v>136</v>
      </c>
      <c r="G128" s="206" t="s">
        <v>136</v>
      </c>
      <c r="J128" s="205"/>
    </row>
    <row r="129" spans="1:10" s="126" customFormat="1">
      <c r="A129" s="108" t="s">
        <v>135</v>
      </c>
      <c r="B129" s="114" t="s">
        <v>136</v>
      </c>
      <c r="C129" s="114" t="s">
        <v>136</v>
      </c>
      <c r="D129" s="170" t="str">
        <f t="shared" si="5"/>
        <v/>
      </c>
      <c r="E129" s="197" t="s">
        <v>136</v>
      </c>
      <c r="F129" s="206" t="s">
        <v>136</v>
      </c>
      <c r="G129" s="206" t="s">
        <v>136</v>
      </c>
      <c r="J129" s="205"/>
    </row>
    <row r="130" spans="1:10" s="126" customFormat="1">
      <c r="A130" s="108" t="s">
        <v>134</v>
      </c>
      <c r="B130" s="114" t="s">
        <v>136</v>
      </c>
      <c r="C130" s="114" t="s">
        <v>136</v>
      </c>
      <c r="D130" s="170" t="str">
        <f t="shared" si="5"/>
        <v/>
      </c>
      <c r="E130" s="197" t="s">
        <v>136</v>
      </c>
      <c r="F130" s="206" t="s">
        <v>136</v>
      </c>
      <c r="G130" s="206" t="s">
        <v>136</v>
      </c>
      <c r="J130" s="205"/>
    </row>
    <row r="131" spans="1:10" s="126" customFormat="1">
      <c r="A131" s="108" t="s" vm="1">
        <v>133</v>
      </c>
      <c r="B131" s="114" t="s">
        <v>136</v>
      </c>
      <c r="C131" s="114" t="s">
        <v>136</v>
      </c>
      <c r="D131" s="170" t="str">
        <f t="shared" si="5"/>
        <v/>
      </c>
      <c r="E131" s="197" t="s">
        <v>136</v>
      </c>
      <c r="F131" s="206" t="s">
        <v>136</v>
      </c>
      <c r="G131" s="206" t="s">
        <v>136</v>
      </c>
      <c r="J131" s="205"/>
    </row>
    <row r="132" spans="1:10" s="143" customFormat="1" ht="13.5" thickBot="1">
      <c r="A132" s="158" t="s">
        <v>132</v>
      </c>
      <c r="B132" s="120" t="s">
        <v>136</v>
      </c>
      <c r="C132" s="120" t="s">
        <v>136</v>
      </c>
      <c r="D132" s="120" t="str">
        <f t="shared" si="5"/>
        <v/>
      </c>
      <c r="E132" s="198" t="s">
        <v>136</v>
      </c>
      <c r="F132" s="207" t="s">
        <v>136</v>
      </c>
      <c r="G132" s="207" t="s">
        <v>136</v>
      </c>
      <c r="J132" s="205"/>
    </row>
    <row r="133" spans="1:10" s="126" customFormat="1" ht="13.5" thickTop="1">
      <c r="A133" s="202"/>
      <c r="B133" s="208"/>
      <c r="C133" s="208"/>
      <c r="D133" s="170"/>
      <c r="E133" s="208"/>
      <c r="F133" s="209"/>
      <c r="G133" s="209"/>
      <c r="J133" s="205"/>
    </row>
    <row r="134" spans="1:10" s="126" customFormat="1">
      <c r="A134" s="199"/>
      <c r="B134" s="200"/>
      <c r="C134" s="200"/>
      <c r="D134" s="201"/>
      <c r="E134" s="200"/>
      <c r="F134" s="203"/>
      <c r="G134" s="203"/>
      <c r="J134" s="205"/>
    </row>
    <row r="135" spans="1:10" s="126" customFormat="1">
      <c r="A135" s="250" t="s">
        <v>85</v>
      </c>
      <c r="B135" s="253" t="str">
        <f>B3</f>
        <v>As at 31/12/2024</v>
      </c>
      <c r="C135" s="253"/>
      <c r="D135" s="253"/>
      <c r="E135" s="254"/>
      <c r="F135" s="255" t="str">
        <f>F3</f>
        <v>12 months to 31/12/2024</v>
      </c>
      <c r="G135" s="255"/>
      <c r="J135" s="205"/>
    </row>
    <row r="136" spans="1:10" s="126" customFormat="1">
      <c r="A136" s="251"/>
      <c r="B136" s="189" t="str">
        <f>B4</f>
        <v>Lives insured</v>
      </c>
      <c r="C136" s="189" t="str">
        <f>C4</f>
        <v>Annual premium</v>
      </c>
      <c r="D136" s="190" t="s">
        <v>154</v>
      </c>
      <c r="E136" s="191" t="str">
        <f>E4</f>
        <v>Sum insured</v>
      </c>
      <c r="F136" s="189" t="str">
        <f>F4</f>
        <v>New business</v>
      </c>
      <c r="G136" s="189" t="str">
        <f>G4</f>
        <v>Lapse rate</v>
      </c>
      <c r="J136" s="205"/>
    </row>
    <row r="137" spans="1:10" s="126" customFormat="1">
      <c r="A137" s="252"/>
      <c r="B137" s="192" t="s">
        <v>153</v>
      </c>
      <c r="C137" s="192" t="s">
        <v>152</v>
      </c>
      <c r="D137" s="193" t="s">
        <v>151</v>
      </c>
      <c r="E137" s="194" t="s">
        <v>150</v>
      </c>
      <c r="F137" s="193"/>
      <c r="G137" s="195"/>
      <c r="J137" s="205"/>
    </row>
    <row r="138" spans="1:10" s="126" customFormat="1">
      <c r="A138" s="108" t="s">
        <v>149</v>
      </c>
      <c r="B138" s="114" t="s">
        <v>136</v>
      </c>
      <c r="C138" s="114" t="s">
        <v>136</v>
      </c>
      <c r="D138" s="170" t="str">
        <f t="shared" ref="D138:D154" si="6">IFERROR(C138/$C$154,"")</f>
        <v/>
      </c>
      <c r="E138" s="196" t="s">
        <v>136</v>
      </c>
      <c r="F138" s="206" t="s">
        <v>136</v>
      </c>
      <c r="G138" s="206" t="s">
        <v>136</v>
      </c>
      <c r="J138" s="205"/>
    </row>
    <row r="139" spans="1:10" s="126" customFormat="1">
      <c r="A139" s="108" t="s" vm="9">
        <v>148</v>
      </c>
      <c r="B139" s="114" t="s">
        <v>136</v>
      </c>
      <c r="C139" s="114" t="s">
        <v>136</v>
      </c>
      <c r="D139" s="170" t="str">
        <f t="shared" si="6"/>
        <v/>
      </c>
      <c r="E139" s="197" t="s">
        <v>136</v>
      </c>
      <c r="F139" s="206" t="s">
        <v>136</v>
      </c>
      <c r="G139" s="206" t="s">
        <v>136</v>
      </c>
      <c r="J139" s="205"/>
    </row>
    <row r="140" spans="1:10" s="126" customFormat="1">
      <c r="A140" s="108" t="s">
        <v>147</v>
      </c>
      <c r="B140" s="114" t="s">
        <v>136</v>
      </c>
      <c r="C140" s="114" t="s">
        <v>136</v>
      </c>
      <c r="D140" s="170" t="str">
        <f t="shared" si="6"/>
        <v/>
      </c>
      <c r="E140" s="197" t="s">
        <v>136</v>
      </c>
      <c r="F140" s="206" t="s">
        <v>136</v>
      </c>
      <c r="G140" s="206" t="s">
        <v>136</v>
      </c>
      <c r="J140" s="205"/>
    </row>
    <row r="141" spans="1:10" s="126" customFormat="1">
      <c r="A141" s="108" t="s" vm="8">
        <v>146</v>
      </c>
      <c r="B141" s="114" t="s">
        <v>136</v>
      </c>
      <c r="C141" s="114" t="s">
        <v>136</v>
      </c>
      <c r="D141" s="170" t="str">
        <f t="shared" si="6"/>
        <v/>
      </c>
      <c r="E141" s="197" t="s">
        <v>136</v>
      </c>
      <c r="F141" s="206" t="s">
        <v>136</v>
      </c>
      <c r="G141" s="206" t="s">
        <v>136</v>
      </c>
      <c r="J141" s="205"/>
    </row>
    <row r="142" spans="1:10" s="126" customFormat="1">
      <c r="A142" s="108" t="s" vm="7">
        <v>145</v>
      </c>
      <c r="B142" s="114" t="s">
        <v>136</v>
      </c>
      <c r="C142" s="114" t="s">
        <v>136</v>
      </c>
      <c r="D142" s="170" t="str">
        <f t="shared" si="6"/>
        <v/>
      </c>
      <c r="E142" s="197" t="s">
        <v>136</v>
      </c>
      <c r="F142" s="206" t="s">
        <v>136</v>
      </c>
      <c r="G142" s="206" t="s">
        <v>136</v>
      </c>
      <c r="J142" s="205"/>
    </row>
    <row r="143" spans="1:10" s="126" customFormat="1">
      <c r="A143" s="108" t="s" vm="6">
        <v>144</v>
      </c>
      <c r="B143" s="114">
        <v>27.736000000000001</v>
      </c>
      <c r="C143" s="114">
        <v>225.44900000000001</v>
      </c>
      <c r="D143" s="170">
        <f t="shared" si="6"/>
        <v>1</v>
      </c>
      <c r="E143" s="197">
        <v>1386.8</v>
      </c>
      <c r="F143" s="206">
        <v>0</v>
      </c>
      <c r="G143" s="206">
        <v>0</v>
      </c>
      <c r="J143" s="205"/>
    </row>
    <row r="144" spans="1:10" s="126" customFormat="1">
      <c r="A144" s="108" t="s">
        <v>143</v>
      </c>
      <c r="B144" s="114" t="s">
        <v>136</v>
      </c>
      <c r="C144" s="114" t="s">
        <v>136</v>
      </c>
      <c r="D144" s="170" t="str">
        <f t="shared" si="6"/>
        <v/>
      </c>
      <c r="E144" s="197" t="s">
        <v>136</v>
      </c>
      <c r="F144" s="206" t="s">
        <v>136</v>
      </c>
      <c r="G144" s="206" t="s">
        <v>136</v>
      </c>
      <c r="J144" s="205"/>
    </row>
    <row r="145" spans="1:10" s="126" customFormat="1">
      <c r="A145" s="108" t="s" vm="5">
        <v>142</v>
      </c>
      <c r="B145" s="114" t="s">
        <v>136</v>
      </c>
      <c r="C145" s="114" t="s">
        <v>136</v>
      </c>
      <c r="D145" s="170" t="str">
        <f t="shared" si="6"/>
        <v/>
      </c>
      <c r="E145" s="197" t="s">
        <v>136</v>
      </c>
      <c r="F145" s="206" t="s">
        <v>136</v>
      </c>
      <c r="G145" s="206" t="s">
        <v>136</v>
      </c>
      <c r="J145" s="205"/>
    </row>
    <row r="146" spans="1:10" s="126" customFormat="1">
      <c r="A146" s="108" t="s" vm="4">
        <v>141</v>
      </c>
      <c r="B146" s="114" t="s">
        <v>136</v>
      </c>
      <c r="C146" s="114" t="s">
        <v>136</v>
      </c>
      <c r="D146" s="170" t="str">
        <f t="shared" si="6"/>
        <v/>
      </c>
      <c r="E146" s="197" t="s">
        <v>136</v>
      </c>
      <c r="F146" s="206" t="s">
        <v>136</v>
      </c>
      <c r="G146" s="206" t="s">
        <v>136</v>
      </c>
      <c r="J146" s="205"/>
    </row>
    <row r="147" spans="1:10" s="126" customFormat="1">
      <c r="A147" s="108" t="s" vm="3">
        <v>140</v>
      </c>
      <c r="B147" s="114" t="s">
        <v>136</v>
      </c>
      <c r="C147" s="114" t="s">
        <v>136</v>
      </c>
      <c r="D147" s="170" t="str">
        <f t="shared" si="6"/>
        <v/>
      </c>
      <c r="E147" s="197" t="s">
        <v>136</v>
      </c>
      <c r="F147" s="206" t="s">
        <v>136</v>
      </c>
      <c r="G147" s="206" t="s">
        <v>136</v>
      </c>
      <c r="J147" s="205"/>
    </row>
    <row r="148" spans="1:10" s="126" customFormat="1">
      <c r="A148" s="108" t="s">
        <v>249</v>
      </c>
      <c r="B148" s="114" t="s">
        <v>136</v>
      </c>
      <c r="C148" s="114" t="s">
        <v>136</v>
      </c>
      <c r="D148" s="170" t="str">
        <f t="shared" si="6"/>
        <v/>
      </c>
      <c r="E148" s="197" t="s">
        <v>136</v>
      </c>
      <c r="F148" s="206" t="s">
        <v>136</v>
      </c>
      <c r="G148" s="206" t="s">
        <v>136</v>
      </c>
      <c r="J148" s="205"/>
    </row>
    <row r="149" spans="1:10" s="126" customFormat="1">
      <c r="A149" s="108" t="s">
        <v>139</v>
      </c>
      <c r="B149" s="114" t="s">
        <v>136</v>
      </c>
      <c r="C149" s="114" t="s">
        <v>136</v>
      </c>
      <c r="D149" s="170" t="str">
        <f t="shared" si="6"/>
        <v/>
      </c>
      <c r="E149" s="197" t="s">
        <v>136</v>
      </c>
      <c r="F149" s="206" t="s">
        <v>136</v>
      </c>
      <c r="G149" s="206" t="s">
        <v>136</v>
      </c>
      <c r="J149" s="205"/>
    </row>
    <row r="150" spans="1:10" s="126" customFormat="1">
      <c r="A150" s="108" t="s" vm="2">
        <v>137</v>
      </c>
      <c r="B150" s="114" t="s">
        <v>136</v>
      </c>
      <c r="C150" s="114" t="s">
        <v>136</v>
      </c>
      <c r="D150" s="170" t="str">
        <f t="shared" si="6"/>
        <v/>
      </c>
      <c r="E150" s="197" t="s">
        <v>136</v>
      </c>
      <c r="F150" s="206" t="s">
        <v>136</v>
      </c>
      <c r="G150" s="206" t="s">
        <v>136</v>
      </c>
      <c r="J150" s="205"/>
    </row>
    <row r="151" spans="1:10" s="126" customFormat="1">
      <c r="A151" s="108" t="s">
        <v>135</v>
      </c>
      <c r="B151" s="114" t="s">
        <v>136</v>
      </c>
      <c r="C151" s="114" t="s">
        <v>136</v>
      </c>
      <c r="D151" s="170" t="str">
        <f t="shared" si="6"/>
        <v/>
      </c>
      <c r="E151" s="197" t="s">
        <v>136</v>
      </c>
      <c r="F151" s="206" t="s">
        <v>136</v>
      </c>
      <c r="G151" s="206" t="s">
        <v>136</v>
      </c>
      <c r="J151" s="205"/>
    </row>
    <row r="152" spans="1:10" s="126" customFormat="1">
      <c r="A152" s="108" t="s">
        <v>134</v>
      </c>
      <c r="B152" s="114" t="s">
        <v>136</v>
      </c>
      <c r="C152" s="114" t="s">
        <v>136</v>
      </c>
      <c r="D152" s="170" t="str">
        <f t="shared" si="6"/>
        <v/>
      </c>
      <c r="E152" s="197" t="s">
        <v>136</v>
      </c>
      <c r="F152" s="206" t="s">
        <v>136</v>
      </c>
      <c r="G152" s="206" t="s">
        <v>136</v>
      </c>
      <c r="J152" s="205"/>
    </row>
    <row r="153" spans="1:10" s="126" customFormat="1">
      <c r="A153" s="108" t="s" vm="1">
        <v>133</v>
      </c>
      <c r="B153" s="114" t="s">
        <v>136</v>
      </c>
      <c r="C153" s="114" t="s">
        <v>136</v>
      </c>
      <c r="D153" s="170" t="str">
        <f t="shared" si="6"/>
        <v/>
      </c>
      <c r="E153" s="197" t="s">
        <v>136</v>
      </c>
      <c r="F153" s="206" t="s">
        <v>136</v>
      </c>
      <c r="G153" s="206" t="s">
        <v>136</v>
      </c>
      <c r="J153" s="205"/>
    </row>
    <row r="154" spans="1:10" s="143" customFormat="1" ht="13.5" thickBot="1">
      <c r="A154" s="158" t="s">
        <v>132</v>
      </c>
      <c r="B154" s="120">
        <v>27.736000000000001</v>
      </c>
      <c r="C154" s="120">
        <v>225.44900000000001</v>
      </c>
      <c r="D154" s="159">
        <f t="shared" si="6"/>
        <v>1</v>
      </c>
      <c r="E154" s="198">
        <v>1386.8</v>
      </c>
      <c r="F154" s="207">
        <v>0</v>
      </c>
      <c r="G154" s="207">
        <v>0</v>
      </c>
      <c r="J154" s="205"/>
    </row>
    <row r="155" spans="1:10" s="126" customFormat="1" ht="13.5" thickTop="1">
      <c r="A155" s="108"/>
      <c r="B155" s="208"/>
      <c r="C155" s="208"/>
      <c r="D155" s="170"/>
      <c r="E155" s="208"/>
      <c r="F155" s="209"/>
      <c r="G155" s="209"/>
      <c r="J155" s="188"/>
    </row>
    <row r="156" spans="1:10" s="126" customFormat="1">
      <c r="A156" s="108"/>
      <c r="B156" s="108"/>
      <c r="C156" s="108"/>
      <c r="D156" s="156"/>
      <c r="E156" s="108"/>
      <c r="F156" s="156"/>
      <c r="G156" s="156"/>
      <c r="J156" s="188"/>
    </row>
    <row r="157" spans="1:10" s="126" customFormat="1">
      <c r="A157" s="108"/>
      <c r="B157" s="108"/>
      <c r="C157" s="108"/>
      <c r="D157" s="156"/>
      <c r="E157" s="108"/>
      <c r="F157" s="156"/>
      <c r="G157" s="156"/>
      <c r="J157" s="188"/>
    </row>
    <row r="158" spans="1:10" s="126" customFormat="1">
      <c r="A158" s="108"/>
      <c r="B158" s="108"/>
      <c r="C158" s="108"/>
      <c r="D158" s="156"/>
      <c r="E158" s="108"/>
      <c r="F158" s="156"/>
      <c r="G158" s="156"/>
      <c r="J158" s="188"/>
    </row>
    <row r="159" spans="1:10" s="126" customFormat="1">
      <c r="A159" s="108"/>
      <c r="B159" s="108"/>
      <c r="C159" s="108"/>
      <c r="D159" s="156"/>
      <c r="E159" s="108"/>
      <c r="F159" s="156"/>
      <c r="G159" s="156"/>
      <c r="J159" s="188"/>
    </row>
    <row r="160" spans="1:10" s="126" customFormat="1">
      <c r="A160" s="108"/>
      <c r="B160" s="108"/>
      <c r="C160" s="108"/>
      <c r="D160" s="156"/>
      <c r="E160" s="108"/>
      <c r="F160" s="156"/>
      <c r="G160" s="156"/>
      <c r="J160" s="188"/>
    </row>
    <row r="161" spans="1:10" s="126" customFormat="1">
      <c r="A161" s="108"/>
      <c r="B161" s="108"/>
      <c r="C161" s="108"/>
      <c r="D161" s="156"/>
      <c r="E161" s="108"/>
      <c r="F161" s="156"/>
      <c r="G161" s="156"/>
      <c r="J161" s="188"/>
    </row>
    <row r="162" spans="1:10" s="126" customFormat="1">
      <c r="A162" s="108"/>
      <c r="B162" s="108"/>
      <c r="C162" s="108"/>
      <c r="D162" s="156"/>
      <c r="E162" s="108"/>
      <c r="F162" s="156"/>
      <c r="G162" s="156"/>
      <c r="J162" s="188"/>
    </row>
    <row r="163" spans="1:10" s="126" customFormat="1">
      <c r="A163" s="108"/>
      <c r="B163" s="108"/>
      <c r="C163" s="108"/>
      <c r="D163" s="156"/>
      <c r="E163" s="108"/>
      <c r="F163" s="156"/>
      <c r="G163" s="156"/>
      <c r="J163" s="188"/>
    </row>
    <row r="164" spans="1:10" s="126" customFormat="1">
      <c r="A164" s="108"/>
      <c r="B164" s="108"/>
      <c r="C164" s="108"/>
      <c r="D164" s="156"/>
      <c r="E164" s="108"/>
      <c r="F164" s="156"/>
      <c r="G164" s="156"/>
      <c r="J164" s="188"/>
    </row>
    <row r="165" spans="1:10" s="126" customFormat="1">
      <c r="A165" s="108"/>
      <c r="B165" s="108"/>
      <c r="C165" s="108"/>
      <c r="D165" s="156"/>
      <c r="E165" s="108"/>
      <c r="F165" s="156"/>
      <c r="G165" s="156"/>
      <c r="J165" s="188"/>
    </row>
    <row r="166" spans="1:10" s="126" customFormat="1">
      <c r="A166" s="108"/>
      <c r="B166" s="108"/>
      <c r="C166" s="108"/>
      <c r="D166" s="156"/>
      <c r="E166" s="108"/>
      <c r="F166" s="156"/>
      <c r="G166" s="156"/>
      <c r="J166" s="188"/>
    </row>
    <row r="167" spans="1:10" s="126" customFormat="1">
      <c r="A167" s="108"/>
      <c r="B167" s="108"/>
      <c r="C167" s="108"/>
      <c r="D167" s="156"/>
      <c r="E167" s="108"/>
      <c r="F167" s="156"/>
      <c r="G167" s="156"/>
      <c r="J167" s="188"/>
    </row>
    <row r="168" spans="1:10" s="126" customFormat="1">
      <c r="A168" s="108"/>
      <c r="B168" s="108"/>
      <c r="C168" s="108"/>
      <c r="D168" s="156"/>
      <c r="E168" s="108"/>
      <c r="F168" s="156"/>
      <c r="G168" s="156"/>
      <c r="J168" s="188"/>
    </row>
    <row r="169" spans="1:10" s="126" customFormat="1">
      <c r="A169" s="108"/>
      <c r="B169" s="108"/>
      <c r="C169" s="108"/>
      <c r="D169" s="156"/>
      <c r="E169" s="108"/>
      <c r="F169" s="156"/>
      <c r="G169" s="156"/>
      <c r="J169" s="188"/>
    </row>
    <row r="170" spans="1:10" s="126" customFormat="1">
      <c r="A170" s="108"/>
      <c r="B170" s="108"/>
      <c r="C170" s="108"/>
      <c r="D170" s="156"/>
      <c r="E170" s="108"/>
      <c r="F170" s="156"/>
      <c r="G170" s="156"/>
      <c r="J170" s="188"/>
    </row>
    <row r="171" spans="1:10" s="126" customFormat="1">
      <c r="A171" s="108"/>
      <c r="B171" s="108"/>
      <c r="C171" s="108"/>
      <c r="D171" s="156"/>
      <c r="E171" s="108"/>
      <c r="F171" s="156"/>
      <c r="G171" s="156"/>
      <c r="J171" s="188"/>
    </row>
    <row r="172" spans="1:10" s="126" customFormat="1">
      <c r="A172" s="108"/>
      <c r="B172" s="108"/>
      <c r="C172" s="108"/>
      <c r="D172" s="156"/>
      <c r="E172" s="108"/>
      <c r="F172" s="156"/>
      <c r="G172" s="156"/>
      <c r="J172" s="188"/>
    </row>
    <row r="173" spans="1:10" s="126" customFormat="1">
      <c r="A173" s="108"/>
      <c r="B173" s="108"/>
      <c r="C173" s="108"/>
      <c r="D173" s="156"/>
      <c r="E173" s="108"/>
      <c r="F173" s="156"/>
      <c r="G173" s="156"/>
      <c r="J173" s="188"/>
    </row>
    <row r="174" spans="1:10" s="126" customFormat="1">
      <c r="A174" s="108"/>
      <c r="B174" s="108"/>
      <c r="C174" s="108"/>
      <c r="D174" s="156"/>
      <c r="E174" s="108"/>
      <c r="F174" s="156"/>
      <c r="G174" s="156"/>
      <c r="J174" s="188"/>
    </row>
    <row r="175" spans="1:10" s="126" customFormat="1">
      <c r="A175" s="108"/>
      <c r="B175" s="108"/>
      <c r="C175" s="108"/>
      <c r="D175" s="156"/>
      <c r="E175" s="108"/>
      <c r="F175" s="156"/>
      <c r="G175" s="156"/>
      <c r="J175" s="188"/>
    </row>
    <row r="176" spans="1:10" s="126" customFormat="1">
      <c r="A176" s="108"/>
      <c r="B176" s="108"/>
      <c r="C176" s="108"/>
      <c r="D176" s="156"/>
      <c r="E176" s="108"/>
      <c r="F176" s="156"/>
      <c r="G176" s="156"/>
      <c r="J176" s="188"/>
    </row>
    <row r="177" spans="1:10" s="126" customFormat="1">
      <c r="A177" s="108"/>
      <c r="B177" s="108"/>
      <c r="C177" s="108"/>
      <c r="D177" s="156"/>
      <c r="E177" s="108"/>
      <c r="F177" s="156"/>
      <c r="G177" s="156"/>
      <c r="J177" s="188"/>
    </row>
    <row r="178" spans="1:10" s="126" customFormat="1">
      <c r="A178" s="108"/>
      <c r="B178" s="108"/>
      <c r="C178" s="108"/>
      <c r="D178" s="156"/>
      <c r="E178" s="108"/>
      <c r="F178" s="156"/>
      <c r="G178" s="156"/>
      <c r="J178" s="188"/>
    </row>
  </sheetData>
  <mergeCells count="22">
    <mergeCell ref="A3:A5"/>
    <mergeCell ref="B3:E3"/>
    <mergeCell ref="F3:G3"/>
    <mergeCell ref="N7:O7"/>
    <mergeCell ref="A25:A27"/>
    <mergeCell ref="B25:E25"/>
    <mergeCell ref="F25:G25"/>
    <mergeCell ref="A135:A137"/>
    <mergeCell ref="B135:E135"/>
    <mergeCell ref="F135:G135"/>
    <mergeCell ref="A47:A49"/>
    <mergeCell ref="B47:E47"/>
    <mergeCell ref="F47:G47"/>
    <mergeCell ref="A69:A71"/>
    <mergeCell ref="B69:E69"/>
    <mergeCell ref="F69:G69"/>
    <mergeCell ref="A91:A93"/>
    <mergeCell ref="B91:E91"/>
    <mergeCell ref="F91:G91"/>
    <mergeCell ref="A113:A115"/>
    <mergeCell ref="B113:E113"/>
    <mergeCell ref="F113:G113"/>
  </mergeCells>
  <pageMargins left="0.7" right="0.7" top="0.75" bottom="0.75" header="0.3" footer="0.3"/>
  <pageSetup paperSize="9" orientation="portrait" r:id="rId1"/>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SharedWithUsers xmlns="19950b9c-69ba-4c9a-93bc-55ff189ad0aa">
      <UserInfo>
        <DisplayName>Suzanne Smith</DisplayName>
        <AccountId>347</AccountId>
        <AccountType/>
      </UserInfo>
      <UserInfo>
        <DisplayName>Andy Robertson</DisplayName>
        <AccountId>223</AccountId>
        <AccountType/>
      </UserInfo>
      <UserInfo>
        <DisplayName>Megan Fenner</DisplayName>
        <AccountId>323</AccountId>
        <AccountType/>
      </UserInfo>
      <UserInfo>
        <DisplayName>Raja Subramaniam</DisplayName>
        <AccountId>62</AccountId>
        <AccountType/>
      </UserInfo>
      <UserInfo>
        <DisplayName>Craig Blaser</DisplayName>
        <AccountId>38</AccountId>
        <AccountType/>
      </UserInfo>
      <UserInfo>
        <DisplayName>Helene Pino</DisplayName>
        <AccountId>137</AccountId>
        <AccountType/>
      </UserInfo>
      <UserInfo>
        <DisplayName>Stephanie Nie</DisplayName>
        <AccountId>136</AccountId>
        <AccountType/>
      </UserInfo>
      <UserInfo>
        <DisplayName>Kritika Chaudhary</DisplayName>
        <AccountId>116</AccountId>
        <AccountType/>
      </UserInfo>
      <UserInfo>
        <DisplayName>Samanthi Peiris</DisplayName>
        <AccountId>153</AccountId>
        <AccountType/>
      </UserInfo>
    </SharedWithUsers>
  </documentManagement>
</p:properties>
</file>

<file path=customXml/itemProps1.xml><?xml version="1.0" encoding="utf-8"?>
<ds:datastoreItem xmlns:ds="http://schemas.openxmlformats.org/officeDocument/2006/customXml" ds:itemID="{9BA858EF-6E0B-41C8-A2D8-C10124EA5C7B}">
  <ds:schemaRefs>
    <ds:schemaRef ds:uri="http://schemas.microsoft.com/sharepoint/v3/contenttype/forms"/>
  </ds:schemaRefs>
</ds:datastoreItem>
</file>

<file path=customXml/itemProps2.xml><?xml version="1.0" encoding="utf-8"?>
<ds:datastoreItem xmlns:ds="http://schemas.openxmlformats.org/officeDocument/2006/customXml" ds:itemID="{19721966-20C3-4AC7-BEB1-77463BB8EE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F90541-7078-4F40-83FD-0C42F3B5862B}">
  <ds:schemaRefs>
    <ds:schemaRef ds:uri="http://schemas.microsoft.com/office/2006/metadata/properties"/>
    <ds:schemaRef ds:uri="http://schemas.microsoft.com/office/infopath/2007/PartnerControls"/>
    <ds:schemaRef ds:uri="412462e2-6a03-4df2-bbc1-79289a109c51"/>
    <ds:schemaRef ds:uri="dfe1458c-a3b8-4ddc-bea4-4e24062844c6"/>
    <ds:schemaRef ds:uri="4b8eff37-07c5-4919-9da3-63753c138241"/>
    <ds:schemaRef ds:uri="19950b9c-69ba-4c9a-93bc-55ff189ad0aa"/>
    <ds:schemaRef ds:uri="95c2d1d2-c827-46ba-beaf-02b545c4f6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7</vt:i4>
      </vt:variant>
    </vt:vector>
  </HeadingPairs>
  <TitlesOfParts>
    <vt:vector size="37" baseType="lpstr">
      <vt:lpstr>Cover</vt:lpstr>
      <vt:lpstr>Notes</vt:lpstr>
      <vt:lpstr>Contents</vt:lpstr>
      <vt:lpstr>Industry_Level_Results</vt:lpstr>
      <vt:lpstr>Charts</vt:lpstr>
      <vt:lpstr>Policy_Ind Advised</vt:lpstr>
      <vt:lpstr>Policy_Ind Non-Advised</vt:lpstr>
      <vt:lpstr>Policy_GrpSup</vt:lpstr>
      <vt:lpstr>Policy_GrpOrd</vt:lpstr>
      <vt:lpstr>Claims_Ind Advised</vt:lpstr>
      <vt:lpstr>Claims_Ind Non-Advised</vt:lpstr>
      <vt:lpstr>Claims_GrpSup</vt:lpstr>
      <vt:lpstr>Claims_GrpOrd</vt:lpstr>
      <vt:lpstr>Claims Duration_Ind Advised</vt:lpstr>
      <vt:lpstr>Claims Duration_Ind Non-Advised</vt:lpstr>
      <vt:lpstr>Claims Duration_GrpSup</vt:lpstr>
      <vt:lpstr>Claims Duration_GrpOrd</vt:lpstr>
      <vt:lpstr>Claims Ratio</vt:lpstr>
      <vt:lpstr>Disputes_Ind Advised</vt:lpstr>
      <vt:lpstr>Disputes_Ind Non-Advised</vt:lpstr>
      <vt:lpstr>Disputes_GrpSup</vt:lpstr>
      <vt:lpstr>Disputes_GrpOrd</vt:lpstr>
      <vt:lpstr>Disputes Dur_Ind Advised</vt:lpstr>
      <vt:lpstr>Disputes Dur_Ind Non-Advised</vt:lpstr>
      <vt:lpstr>Disputes Dur_GrpSup</vt:lpstr>
      <vt:lpstr>Disputes Dur_GrpOrd</vt:lpstr>
      <vt:lpstr>Claims Withdrawn Reasons</vt:lpstr>
      <vt:lpstr>Claims Declined Reasons</vt:lpstr>
      <vt:lpstr>Dispute Reasons</vt:lpstr>
      <vt:lpstr>Life insurers</vt:lpstr>
      <vt:lpstr>Charts!_ftn1</vt:lpstr>
      <vt:lpstr>Charts!_ftnref1</vt:lpstr>
      <vt:lpstr>Life_insurers</vt:lpstr>
      <vt:lpstr>Contents!Print_Area</vt:lpstr>
      <vt:lpstr>'Life insurers'!Print_Area</vt:lpstr>
      <vt:lpstr>Notes!Print_Area</vt:lpstr>
      <vt:lpstr>Contents!Z_CE7EBE67_DCEA_4A6B_A7CE_D3282729E0AF_.wvu.PrintArea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2023-09-21T04:50:24Z</dcterms:created>
  <dcterms:modified xsi:type="dcterms:W3CDTF">2025-04-10T04:59:14Z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ediaServiceImageTags">
    <vt:lpwstr/>
  </property>
  <property fmtid="{D5CDD505-2E9C-101B-9397-08002B2CF9AE}" pid="4" name="PM_Namespace">
    <vt:lpwstr>gov.au</vt:lpwstr>
  </property>
  <property fmtid="{D5CDD505-2E9C-101B-9397-08002B2CF9AE}" pid="5" name="PM_Caveats_Count">
    <vt:lpwstr>0</vt:lpwstr>
  </property>
  <property fmtid="{D5CDD505-2E9C-101B-9397-08002B2CF9AE}" pid="6" name="PM_Version">
    <vt:lpwstr>2018.4</vt:lpwstr>
  </property>
  <property fmtid="{D5CDD505-2E9C-101B-9397-08002B2CF9AE}" pid="7" name="MSIP_Label_c0129afb-6481-4f92-bc9f-5a4a6346364d_Name">
    <vt:lpwstr>OFFICIAL</vt:lpwstr>
  </property>
  <property fmtid="{D5CDD505-2E9C-101B-9397-08002B2CF9AE}" pid="8" name="PM_Note">
    <vt:lpwstr/>
  </property>
  <property fmtid="{D5CDD505-2E9C-101B-9397-08002B2CF9AE}" pid="9" name="PMHMAC">
    <vt:lpwstr>v=2022.1;a=SHA256;h=8870FD6F9E12FC08DEBED550ED069AA0EBD80C49130507211D065134F6DA6650</vt:lpwstr>
  </property>
  <property fmtid="{D5CDD505-2E9C-101B-9397-08002B2CF9AE}" pid="10" name="PM_Qualifier">
    <vt:lpwstr/>
  </property>
  <property fmtid="{D5CDD505-2E9C-101B-9397-08002B2CF9AE}" pid="11" name="MSIP_Label_c0129afb-6481-4f92-bc9f-5a4a6346364d_Method">
    <vt:lpwstr>Privileged</vt:lpwstr>
  </property>
  <property fmtid="{D5CDD505-2E9C-101B-9397-08002B2CF9AE}" pid="12" name="PM_SecurityClassification">
    <vt:lpwstr>OFFICIAL</vt:lpwstr>
  </property>
  <property fmtid="{D5CDD505-2E9C-101B-9397-08002B2CF9AE}" pid="13" name="PM_ProtectiveMarkingValue_Header">
    <vt:lpwstr>OFFICIAL</vt:lpwstr>
  </property>
  <property fmtid="{D5CDD505-2E9C-101B-9397-08002B2CF9AE}" pid="14" name="PM_OriginationTimeStamp">
    <vt:lpwstr>2024-01-02T06:19:27Z</vt:lpwstr>
  </property>
  <property fmtid="{D5CDD505-2E9C-101B-9397-08002B2CF9AE}" pid="15" name="PM_Markers">
    <vt:lpwstr/>
  </property>
  <property fmtid="{D5CDD505-2E9C-101B-9397-08002B2CF9AE}" pid="16" name="MSIP_Label_c0129afb-6481-4f92-bc9f-5a4a6346364d_SiteId">
    <vt:lpwstr>c05e3ffd-b491-4431-9809-e61d4dc78816</vt:lpwstr>
  </property>
  <property fmtid="{D5CDD505-2E9C-101B-9397-08002B2CF9AE}" pid="17" name="MSIP_Label_c0129afb-6481-4f92-bc9f-5a4a6346364d_ContentBits">
    <vt:lpwstr>0</vt:lpwstr>
  </property>
  <property fmtid="{D5CDD505-2E9C-101B-9397-08002B2CF9AE}" pid="18" name="MSIP_Label_c0129afb-6481-4f92-bc9f-5a4a6346364d_Enabled">
    <vt:lpwstr>true</vt:lpwstr>
  </property>
  <property fmtid="{D5CDD505-2E9C-101B-9397-08002B2CF9AE}" pid="19" name="PM_Hash_Salt_Prev">
    <vt:lpwstr>1F76635F74BDA271488EFCEF0BD42323</vt:lpwstr>
  </property>
  <property fmtid="{D5CDD505-2E9C-101B-9397-08002B2CF9AE}" pid="20" name="MSIP_Label_c0129afb-6481-4f92-bc9f-5a4a6346364d_SetDate">
    <vt:lpwstr>2024-01-02T06:19:27Z</vt:lpwstr>
  </property>
  <property fmtid="{D5CDD505-2E9C-101B-9397-08002B2CF9AE}" pid="21" name="MSIP_Label_c0129afb-6481-4f92-bc9f-5a4a6346364d_ActionId">
    <vt:lpwstr>7d6ceeeb18d94e3cbaf430bcf8ca7b96</vt:lpwstr>
  </property>
  <property fmtid="{D5CDD505-2E9C-101B-9397-08002B2CF9AE}" pid="22" name="PM_InsertionValue">
    <vt:lpwstr>OFFICIAL</vt:lpwstr>
  </property>
  <property fmtid="{D5CDD505-2E9C-101B-9397-08002B2CF9AE}" pid="23" name="PM_Originator_Hash_SHA1">
    <vt:lpwstr>37A1AD2646A35F969A141996F5CFA33F0AB70A5D</vt:lpwstr>
  </property>
  <property fmtid="{D5CDD505-2E9C-101B-9397-08002B2CF9AE}" pid="24" name="PM_DisplayValueSecClassificationWithQualifier">
    <vt:lpwstr>OFFICIAL</vt:lpwstr>
  </property>
  <property fmtid="{D5CDD505-2E9C-101B-9397-08002B2CF9AE}" pid="25" name="PM_Originating_FileId">
    <vt:lpwstr>CFEDBE7CD8FA4E158332E4B977EA5830</vt:lpwstr>
  </property>
  <property fmtid="{D5CDD505-2E9C-101B-9397-08002B2CF9AE}" pid="26" name="PM_ProtectiveMarkingValue_Footer">
    <vt:lpwstr>OFFICIAL</vt:lpwstr>
  </property>
  <property fmtid="{D5CDD505-2E9C-101B-9397-08002B2CF9AE}" pid="27" name="PM_ProtectiveMarkingImage_Header">
    <vt:lpwstr>C:\Program Files\Common Files\janusNET Shared\janusSEAL\Images\DocumentSlashBlue.png</vt:lpwstr>
  </property>
  <property fmtid="{D5CDD505-2E9C-101B-9397-08002B2CF9AE}" pid="28" name="PM_ProtectiveMarkingImage_Footer">
    <vt:lpwstr>C:\Program Files\Common Files\janusNET Shared\janusSEAL\Images\DocumentSlashBlue.png</vt:lpwstr>
  </property>
  <property fmtid="{D5CDD505-2E9C-101B-9397-08002B2CF9AE}" pid="29" name="PM_Display">
    <vt:lpwstr>OFFICIAL</vt:lpwstr>
  </property>
  <property fmtid="{D5CDD505-2E9C-101B-9397-08002B2CF9AE}" pid="30" name="PM_OriginatorUserAccountName_SHA256">
    <vt:lpwstr>1D11B5C66E6BD9A53347087D88056B3867C1099F47696C692020879572097654</vt:lpwstr>
  </property>
  <property fmtid="{D5CDD505-2E9C-101B-9397-08002B2CF9AE}" pid="31" name="PM_OriginatorDomainName_SHA256">
    <vt:lpwstr>ECBDE2B44A971754412B3FB70606937A119CC0D4B6C1B658A40FBD41C30BE3EC</vt:lpwstr>
  </property>
  <property fmtid="{D5CDD505-2E9C-101B-9397-08002B2CF9AE}" pid="32" name="PMUuid">
    <vt:lpwstr>v=2022.2;d=gov.au;g=46DD6D7C-8107-577B-BC6E-F348953B2E44</vt:lpwstr>
  </property>
  <property fmtid="{D5CDD505-2E9C-101B-9397-08002B2CF9AE}" pid="33" name="PM_Hash_Version">
    <vt:lpwstr>2022.1</vt:lpwstr>
  </property>
  <property fmtid="{D5CDD505-2E9C-101B-9397-08002B2CF9AE}" pid="34" name="PM_Hash_Salt">
    <vt:lpwstr>098999E6BDB54D3E91DF85943209541B</vt:lpwstr>
  </property>
  <property fmtid="{D5CDD505-2E9C-101B-9397-08002B2CF9AE}" pid="35" name="PM_Hash_SHA1">
    <vt:lpwstr>A47C867C54BDC4BE08B3FF052BEDCAE5E9367FFA</vt:lpwstr>
  </property>
  <property fmtid="{D5CDD505-2E9C-101B-9397-08002B2CF9AE}" pid="36" name="PM_PrintOutPlacement_XLS">
    <vt:lpwstr/>
  </property>
  <property fmtid="{D5CDD505-2E9C-101B-9397-08002B2CF9AE}" pid="37" name="PM_SecurityClassification_Prev">
    <vt:lpwstr>OFFICIAL</vt:lpwstr>
  </property>
  <property fmtid="{D5CDD505-2E9C-101B-9397-08002B2CF9AE}" pid="38" name="PM_Qualifier_Prev">
    <vt:lpwstr/>
  </property>
  <property fmtid="{D5CDD505-2E9C-101B-9397-08002B2CF9AE}" pid="39" name="Priority1">
    <vt:bool>true</vt:bool>
  </property>
  <property fmtid="{D5CDD505-2E9C-101B-9397-08002B2CF9AE}" pid="40" name="Priority">
    <vt:bool>false</vt:bool>
  </property>
</Properties>
</file>