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https://apragovau0.sharepoint.com/sites/im-team-da/Shared Documents/Public Workspace/GI NCPD December 2022 Full/Reissue/"/>
    </mc:Choice>
  </mc:AlternateContent>
  <xr:revisionPtr revIDLastSave="100" documentId="8_{14438CCF-43C9-4625-9E73-D4C11FCF184C}" xr6:coauthVersionLast="47" xr6:coauthVersionMax="47" xr10:uidLastSave="{741A5A34-422A-4C1E-8B30-2A44FCAFC8D6}"/>
  <bookViews>
    <workbookView xWindow="-98" yWindow="-98" windowWidth="21795" windowHeight="13996" tabRatio="950" xr2:uid="{88506ECF-0638-4F26-A84C-E06A82AE6A49}"/>
  </bookViews>
  <sheets>
    <sheet name="Cover" sheetId="1" r:id="rId1"/>
    <sheet name="Notice" sheetId="4" r:id="rId2"/>
    <sheet name="Key Statistics" sheetId="7" r:id="rId3"/>
    <sheet name="Charts - Premiums" sheetId="2" r:id="rId4"/>
    <sheet name="Charts - Claims" sheetId="5" r:id="rId5"/>
    <sheet name="Charts - Lloyd's Australia" sheetId="6" r:id="rId6"/>
    <sheet name="Revisions" sheetId="3" r:id="rId7"/>
  </sheets>
  <definedNames>
    <definedName name="_Hlk49378384" localSheetId="6">Revisions!#REF!</definedName>
    <definedName name="OLE_LINK3" localSheetId="1">Notice!$A$7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 i="2" l="1"/>
</calcChain>
</file>

<file path=xl/sharedStrings.xml><?xml version="1.0" encoding="utf-8"?>
<sst xmlns="http://schemas.openxmlformats.org/spreadsheetml/2006/main" count="175" uniqueCount="110">
  <si>
    <t>Statistics</t>
  </si>
  <si>
    <t>National Claims and Policies Database Overview</t>
  </si>
  <si>
    <t>Introduction</t>
  </si>
  <si>
    <t>The National Claims and Policies Database (NCPD) is a comprehensive database of policy and claim information on professional indemnity (PI) and public and product liability (PL) insurance.</t>
  </si>
  <si>
    <r>
      <t xml:space="preserve">More information on the background of the NCPD is available in the </t>
    </r>
    <r>
      <rPr>
        <i/>
        <sz val="11"/>
        <color theme="1"/>
        <rFont val="DIN OT Light"/>
        <family val="2"/>
      </rPr>
      <t>Explanatory Notes</t>
    </r>
    <r>
      <rPr>
        <sz val="11"/>
        <color theme="1"/>
        <rFont val="DIN OT Light"/>
        <family val="2"/>
      </rPr>
      <t xml:space="preserve"> document.</t>
    </r>
  </si>
  <si>
    <t>The reports comprise the following documents:</t>
  </si>
  <si>
    <r>
      <t>·</t>
    </r>
    <r>
      <rPr>
        <sz val="7"/>
        <color rgb="FF000000"/>
        <rFont val="Times New Roman"/>
        <family val="1"/>
      </rPr>
      <t xml:space="preserve">       </t>
    </r>
    <r>
      <rPr>
        <sz val="11"/>
        <color rgb="FF000000"/>
        <rFont val="DIN OT Light"/>
        <family val="2"/>
      </rPr>
      <t>this Overview of PI and PL Insurance;</t>
    </r>
  </si>
  <si>
    <r>
      <t>·</t>
    </r>
    <r>
      <rPr>
        <sz val="7"/>
        <color rgb="FF000000"/>
        <rFont val="Times New Roman"/>
        <family val="1"/>
      </rPr>
      <t xml:space="preserve">       </t>
    </r>
    <r>
      <rPr>
        <sz val="11"/>
        <color rgb="FF000000"/>
        <rFont val="DIN OT Light"/>
        <family val="2"/>
      </rPr>
      <t xml:space="preserve">the Explanatory Notes; </t>
    </r>
  </si>
  <si>
    <r>
      <t>·</t>
    </r>
    <r>
      <rPr>
        <sz val="7"/>
        <color rgb="FF000000"/>
        <rFont val="Times New Roman"/>
        <family val="1"/>
      </rPr>
      <t xml:space="preserve">       </t>
    </r>
    <r>
      <rPr>
        <sz val="11"/>
        <color rgb="FF000000"/>
        <rFont val="DIN OT Light"/>
        <family val="2"/>
      </rPr>
      <t>tables of policy and claim information, the level 1 reports; and</t>
    </r>
  </si>
  <si>
    <r>
      <t>·</t>
    </r>
    <r>
      <rPr>
        <sz val="7"/>
        <color rgb="FF000000"/>
        <rFont val="Times New Roman"/>
        <family val="1"/>
      </rPr>
      <t xml:space="preserve">       </t>
    </r>
    <r>
      <rPr>
        <sz val="11"/>
        <color rgb="FF000000"/>
        <rFont val="DIN OT Light"/>
        <family val="2"/>
      </rPr>
      <t>more detailed tables of policy, claim and facility information, the level 2 reports.</t>
    </r>
  </si>
  <si>
    <t>Most information presented in this overview is available in the level 1 reports.</t>
  </si>
  <si>
    <r>
      <t>The policy and claim information in the NCPD reports must be read in conjunction with the</t>
    </r>
    <r>
      <rPr>
        <i/>
        <sz val="11"/>
        <color theme="1"/>
        <rFont val="DIN OT Light"/>
        <family val="2"/>
      </rPr>
      <t xml:space="preserve"> Explanatory Notes</t>
    </r>
    <r>
      <rPr>
        <sz val="11"/>
        <color theme="1"/>
        <rFont val="DIN OT Light"/>
        <family val="2"/>
      </rPr>
      <t xml:space="preserve"> that describe limitations of the data and the basis of preparation of the information in the reports. The </t>
    </r>
    <r>
      <rPr>
        <i/>
        <sz val="11"/>
        <color theme="1"/>
        <rFont val="DIN OT Light"/>
        <family val="2"/>
      </rPr>
      <t>Explanatory Notes</t>
    </r>
    <r>
      <rPr>
        <sz val="11"/>
        <color theme="1"/>
        <rFont val="DIN OT Light"/>
        <family val="2"/>
      </rPr>
      <t xml:space="preserve"> also contain a glossary of terms used in the reports.</t>
    </r>
  </si>
  <si>
    <t>The reports include information provided by APRA-regulated general insurers and Lloyd’s Australia Ltd.</t>
  </si>
  <si>
    <t>Table and item</t>
  </si>
  <si>
    <t>State</t>
  </si>
  <si>
    <t>Cause of revision</t>
  </si>
  <si>
    <t>Entity (where applicable)</t>
  </si>
  <si>
    <t>Previous value ($m)</t>
  </si>
  <si>
    <t>NSW</t>
  </si>
  <si>
    <t>VIC</t>
  </si>
  <si>
    <t>QLD</t>
  </si>
  <si>
    <t>SA</t>
  </si>
  <si>
    <t>WA</t>
  </si>
  <si>
    <t>All States</t>
  </si>
  <si>
    <t>TAS</t>
  </si>
  <si>
    <t>N/A</t>
  </si>
  <si>
    <t>Lloyd’s Australia Limited</t>
  </si>
  <si>
    <t>Revisions</t>
  </si>
  <si>
    <t>APRA-regulated general insurers</t>
  </si>
  <si>
    <t>Average written premium</t>
  </si>
  <si>
    <t>Professional indemnity</t>
  </si>
  <si>
    <t>Public and product liability</t>
  </si>
  <si>
    <t>Average written premium by underwriting year</t>
  </si>
  <si>
    <t>Claims frequency</t>
  </si>
  <si>
    <t>Reported claim frequency by development year and underwriting year</t>
  </si>
  <si>
    <t>Gross claims incurred by underwriting year and development year</t>
  </si>
  <si>
    <t>Gross claims incurred</t>
  </si>
  <si>
    <t>Average gross claims incurred by underwriting year and development year</t>
  </si>
  <si>
    <t>Gross claims incurred loss ratio by underwriting year and development year</t>
  </si>
  <si>
    <t>Lloyd’s Australia</t>
  </si>
  <si>
    <t xml:space="preserve">Average written premium by underwriting year </t>
  </si>
  <si>
    <t>Policies and risks written</t>
  </si>
  <si>
    <t>Non-facility business</t>
  </si>
  <si>
    <t>Underwriting years</t>
  </si>
  <si>
    <t>Facility business</t>
  </si>
  <si>
    <t>Gross premium: professional indemnity ($m)</t>
  </si>
  <si>
    <t>Gross premium: public &amp; product liability ($m)</t>
  </si>
  <si>
    <t>Gross premium ($m)</t>
  </si>
  <si>
    <t>Claims</t>
  </si>
  <si>
    <t>Total claims payments: professional indemnity and public &amp; product liability ($m)</t>
  </si>
  <si>
    <t>Claims payments: professional indemnity ($m)</t>
  </si>
  <si>
    <t>Claims payments: public &amp; product liability ($m)</t>
  </si>
  <si>
    <t>Case estimates: professional indemnity ($m)</t>
  </si>
  <si>
    <t>Case estimates: public &amp; product liability ($m)</t>
  </si>
  <si>
    <t>Number of risks: professional indemnity (PI)</t>
  </si>
  <si>
    <t>Number of risks: public and product liability (PL)</t>
  </si>
  <si>
    <t xml:space="preserve">Payments made PI and PL claims were in respect of </t>
  </si>
  <si>
    <t>Underwriting year</t>
  </si>
  <si>
    <t>Gross premium: facility business ($m)</t>
  </si>
  <si>
    <t>claims reported to the NCPD that were open in the 12 months ended 31 December</t>
  </si>
  <si>
    <t>Claims payments ($m)</t>
  </si>
  <si>
    <t>It is difficult to compare Lloyd’s Australia with other APRA-regulated insurers. The specialist nature of the Lloyd’s Australia market means that along with standard business, it also writes larger and more complex risks which attract higher premiums</t>
  </si>
  <si>
    <t>% change</t>
  </si>
  <si>
    <t>Number of claims for which payments made: professional indemnity</t>
  </si>
  <si>
    <t>Number of claims for which payments made: public &amp; product liability</t>
  </si>
  <si>
    <t>ACT</t>
  </si>
  <si>
    <r>
      <t xml:space="preserve">This edition of the </t>
    </r>
    <r>
      <rPr>
        <i/>
        <sz val="11"/>
        <color theme="1"/>
        <rFont val="DIN OT Light"/>
        <family val="2"/>
      </rPr>
      <t>National Claims and Policies Database</t>
    </r>
    <r>
      <rPr>
        <sz val="11"/>
        <color theme="1"/>
        <rFont val="DIN OT Light"/>
        <family val="2"/>
      </rPr>
      <t xml:space="preserve"> publication contains revisions to previously published data due to resubmissions from entities.. Significant revisions are identified and quantified in the table below. The number of risks were revised by at least 10 per cent, and the rest of the data items were revised by at least 10 per cent and $10 million.</t>
    </r>
  </si>
  <si>
    <t>PL for Lloyds by underwriting year – Number of risks written – Underwriting year 2021 (Number)</t>
  </si>
  <si>
    <t>PI for Lloyds by underwriting year – Number of risks written – Underwriting year 2021 (Number)</t>
  </si>
  <si>
    <t>PL for Lloyds by Underwriting year – Claims reported –Underwriting year 2019 - Development year 2 (Number)</t>
  </si>
  <si>
    <t>PL for Lloyds by Underwriting year - Claims reported –Underwriting year 2020 - Development year 1 (Number)</t>
  </si>
  <si>
    <t>PL for Lloyds by Underwriting year - Claims reported –Underwriting year 2021 - Development year 0 (number)</t>
  </si>
  <si>
    <t>PL for Lloyds by accident year – Claims reported – Accident year 2019 - Development year 2 (Number)</t>
  </si>
  <si>
    <t>PL for Lloyds by accident year – Claims reported – Accident year 2020 - Development year 1 (Number)</t>
  </si>
  <si>
    <t>PL for Lloyds by accident year – Claims reported – Accident year 2021 - Development year 0 (Number)</t>
  </si>
  <si>
    <t>PL for Lloyds by underwriting – Claims finalised – underwriting year 2021 (Number)</t>
  </si>
  <si>
    <t>PL for Lloyds by underwriting – Claims finalised – underwriting year 2020 (Number)</t>
  </si>
  <si>
    <t>PL for Lloyds by underwriting – Claims finalised – underwriting year 2019 (Number)</t>
  </si>
  <si>
    <t>PL for Lloyds by underwriting – Claims finalised – underwriting year 2018 (Number)</t>
  </si>
  <si>
    <t>PL for Lloyds by underwriting – Claims finalised – underwriting year 2017 (Number)</t>
  </si>
  <si>
    <t>PL for Lloyds by underwriting – Claims finalised – accident year 2021 (Number)</t>
  </si>
  <si>
    <t>PL for Lloyds by underwriting – Claims finalised – accident year 2020 (Number)</t>
  </si>
  <si>
    <t>PL for Lloyds by underwriting – Claims finalised – accident year 2019 (Number)</t>
  </si>
  <si>
    <t>PL for Lloyds by underwriting – Claims finalised – accident year 2018 (Number)</t>
  </si>
  <si>
    <t>PI for Lloyds by Underwriting year - Claims reported –Underwriting year 2021 - Development year 0 (number)</t>
  </si>
  <si>
    <t>PI for Lloyds by Underwriting year - Claims reported –Underwriting year 2020 - Development year 1 (number)</t>
  </si>
  <si>
    <t>PI for Lloyds by Underwriting year - Claims reported –Underwriting year 2019 - Development year 1 (number)</t>
  </si>
  <si>
    <t>PI for Lloyds by Underwriting year - Claims reported –Underwriting year 2019 - Development year 2 (number)</t>
  </si>
  <si>
    <t>PI for Lloyds by Underwriting year - Claims reported –Accident year 2021 - Development year 0 (number)</t>
  </si>
  <si>
    <t>PI for Lloyds by Underwriting year - Claims reported –Accident year 2020 - Development year 0 (number)</t>
  </si>
  <si>
    <t>PI for Lloyds by Underwriting year - Claims reported –Accident year 2020 - Development year 1 (number)</t>
  </si>
  <si>
    <t>PL for Lloyds by underwriting year – Gross written premium – Underwriting year 2021</t>
  </si>
  <si>
    <t>PI for Lloyds by underwriting year – Gross written premium – Underwriting year 2021 ($m)</t>
  </si>
  <si>
    <t>PI by underwriting year – Gross written premium – Underwriting year 2021</t>
  </si>
  <si>
    <t>Revised value ($m)</t>
  </si>
  <si>
    <t>PI by underwriting year  – Claims reported - Underwriting year 2021 - Development year 0 (Number)</t>
  </si>
  <si>
    <t>PI by accident year  – Claims reported - Accident year 2021 - Development year 0 (Number)</t>
  </si>
  <si>
    <t>PI by underwriting year  – Claims finalised - Underwriting year 2021 - Development year 0 (Number)</t>
  </si>
  <si>
    <t>PI by underwriting year  – Gross claims incurred - Underwriting year 2019 - Development year 2</t>
  </si>
  <si>
    <t xml:space="preserve">PI by accident year  – Gross claims incurred - Accident year 2020 - Development year 1 </t>
  </si>
  <si>
    <t>Reissue</t>
  </si>
  <si>
    <t>Timing differences, along with the long-tail nature of the relevant claims data, has resulted in the following analysis focusing on the 2021 underwriting/accident year rather than the 2022 underwriting/accident year as the basis for statements made about trends in the industry data.</t>
  </si>
  <si>
    <t>Resubmissions and correction of compilation errors</t>
  </si>
  <si>
    <t>For the period 1 January 2003 to 31 December 2022 (reissued 28 August 2023)</t>
  </si>
  <si>
    <t xml:space="preserve"> PL gross written premium by state and underwriting year - 2021 underwriting year</t>
  </si>
  <si>
    <t xml:space="preserve"> PL gross written premium by state and underwriting year - 2022 underwriting year</t>
  </si>
  <si>
    <t>This edition of the National Claims and Policies Database Statistics (Level 1 reports) was reissued on 28 August 2023  to incorporate resubmissions of data to align the report with the Level 2 reports, and to remediate data issues. The following table shows significant impacted figures:</t>
  </si>
  <si>
    <t>These NCPD reports include information on policies written or renewed between 1 January 2003 and 31 December 2021, and claims not settled at 1 January 2003, or opened, reopened or finalised between 1 January 2003 and 31 December 2021.</t>
  </si>
  <si>
    <t>Resubmission</t>
  </si>
  <si>
    <t>Several entities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</si>
</sst>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 #,##0_-;\-* #,##0_-;_-* &quot;-&quot;??_-;_-@_-"/>
  </numFmts>
  <fonts count="29" x14ac:knownFonts="1">
    <font>
      <sz val="11"/>
      <color theme="1"/>
      <name val="Calibri"/>
      <family val="2"/>
      <scheme val="minor"/>
    </font>
    <font>
      <sz val="11"/>
      <color theme="1"/>
      <name val="Calibri"/>
      <family val="2"/>
      <scheme val="minor"/>
    </font>
    <font>
      <sz val="43"/>
      <color rgb="FF222C65"/>
      <name val="Trebuchet MS"/>
      <family val="2"/>
    </font>
    <font>
      <b/>
      <sz val="20"/>
      <color rgb="FF00B0F0"/>
      <name val="Trebuchet MS"/>
      <family val="2"/>
    </font>
    <font>
      <sz val="11"/>
      <color theme="1"/>
      <name val="DIN OT Light"/>
      <family val="2"/>
    </font>
    <font>
      <sz val="22"/>
      <color rgb="FF002060"/>
      <name val="DIN OT Medium"/>
      <family val="2"/>
    </font>
    <font>
      <sz val="12"/>
      <color rgb="FF00B0F0"/>
      <name val="DIN OT Medium"/>
      <family val="2"/>
    </font>
    <font>
      <sz val="14"/>
      <color rgb="FF000000"/>
      <name val="DIN OT Medium"/>
      <family val="2"/>
    </font>
    <font>
      <sz val="15"/>
      <color rgb="FF002060"/>
      <name val="DIN OT Medium"/>
      <family val="2"/>
    </font>
    <font>
      <i/>
      <sz val="11"/>
      <color theme="1"/>
      <name val="DIN OT Light"/>
      <family val="2"/>
    </font>
    <font>
      <sz val="9"/>
      <color rgb="FF000000"/>
      <name val="DIN OT Light"/>
      <family val="2"/>
    </font>
    <font>
      <sz val="11"/>
      <color rgb="FF000000"/>
      <name val="Symbol"/>
      <family val="1"/>
      <charset val="2"/>
    </font>
    <font>
      <sz val="7"/>
      <color rgb="FF000000"/>
      <name val="Times New Roman"/>
      <family val="1"/>
    </font>
    <font>
      <sz val="11"/>
      <color rgb="FF000000"/>
      <name val="DIN OT Light"/>
      <family val="2"/>
    </font>
    <font>
      <sz val="9"/>
      <color rgb="FFFFFFFF"/>
      <name val="DIN OT Light"/>
      <family val="2"/>
    </font>
    <font>
      <sz val="20"/>
      <color rgb="FF002060"/>
      <name val="DIN OT Light"/>
      <family val="2"/>
    </font>
    <font>
      <sz val="13"/>
      <color rgb="FF002060"/>
      <name val="DIN OT Light"/>
      <family val="2"/>
    </font>
    <font>
      <sz val="12"/>
      <color rgb="FF002060"/>
      <name val="DIN OT Light"/>
      <family val="2"/>
    </font>
    <font>
      <b/>
      <sz val="20"/>
      <color rgb="FF002060"/>
      <name val="DIN OT Light"/>
      <family val="2"/>
    </font>
    <font>
      <b/>
      <sz val="13"/>
      <color rgb="FF002060"/>
      <name val="DIN OT Light"/>
      <family val="2"/>
    </font>
    <font>
      <sz val="8"/>
      <name val="Trebuchet MS"/>
      <family val="2"/>
    </font>
    <font>
      <sz val="10"/>
      <color rgb="FF000000"/>
      <name val="Arial"/>
      <family val="2"/>
    </font>
    <font>
      <sz val="8"/>
      <name val="Trebuchet MS"/>
      <family val="2"/>
    </font>
    <font>
      <sz val="10"/>
      <name val="Arial"/>
      <family val="2"/>
    </font>
    <font>
      <sz val="10"/>
      <color rgb="FF000000"/>
      <name val="Arial"/>
      <family val="2"/>
    </font>
    <font>
      <sz val="11"/>
      <name val="DIN OT Light"/>
      <family val="2"/>
    </font>
    <font>
      <sz val="10"/>
      <color theme="1"/>
      <name val="DIN OT Light"/>
      <family val="2"/>
    </font>
    <font>
      <b/>
      <sz val="11"/>
      <color rgb="FF002060"/>
      <name val="DIN OT Light"/>
      <family val="2"/>
    </font>
    <font>
      <b/>
      <sz val="11"/>
      <color theme="1"/>
      <name val="DIN OT Light"/>
      <family val="2"/>
    </font>
  </fonts>
  <fills count="5">
    <fill>
      <patternFill patternType="none"/>
    </fill>
    <fill>
      <patternFill patternType="gray125"/>
    </fill>
    <fill>
      <patternFill patternType="solid">
        <fgColor rgb="FF222C65"/>
        <bgColor indexed="64"/>
      </patternFill>
    </fill>
    <fill>
      <patternFill patternType="solid">
        <fgColor rgb="FFFFFFFF"/>
        <bgColor indexed="64"/>
      </patternFill>
    </fill>
    <fill>
      <patternFill patternType="solid">
        <fgColor theme="0"/>
        <bgColor indexed="64"/>
      </patternFill>
    </fill>
  </fills>
  <borders count="21">
    <border>
      <left/>
      <right/>
      <top/>
      <bottom/>
      <diagonal/>
    </border>
    <border>
      <left/>
      <right/>
      <top/>
      <bottom style="medium">
        <color rgb="FFD9D9D9"/>
      </bottom>
      <diagonal/>
    </border>
    <border>
      <left style="medium">
        <color rgb="FFD9D9D9"/>
      </left>
      <right style="medium">
        <color rgb="FFD9D9D9"/>
      </right>
      <top/>
      <bottom/>
      <diagonal/>
    </border>
    <border>
      <left/>
      <right style="medium">
        <color rgb="FFD9D9D9"/>
      </right>
      <top/>
      <bottom style="medium">
        <color rgb="FFD9D9D9"/>
      </bottom>
      <diagonal/>
    </border>
    <border>
      <left/>
      <right style="medium">
        <color rgb="FFBFBFBF"/>
      </right>
      <top/>
      <bottom style="medium">
        <color rgb="FFD9D9D9"/>
      </bottom>
      <diagonal/>
    </border>
    <border>
      <left style="medium">
        <color rgb="FFD9D9D9"/>
      </left>
      <right style="medium">
        <color rgb="FFD9D9D9"/>
      </right>
      <top style="medium">
        <color rgb="FFD9D9D9"/>
      </top>
      <bottom/>
      <diagonal/>
    </border>
    <border>
      <left style="medium">
        <color rgb="FFD9D9D9"/>
      </left>
      <right/>
      <top/>
      <bottom/>
      <diagonal/>
    </border>
    <border>
      <left/>
      <right style="medium">
        <color rgb="FFBFBFBF"/>
      </right>
      <top style="medium">
        <color rgb="FFD9D9D9"/>
      </top>
      <bottom style="medium">
        <color rgb="FFD9D9D9"/>
      </bottom>
      <diagonal/>
    </border>
    <border>
      <left style="medium">
        <color rgb="FFD9D9D9"/>
      </left>
      <right/>
      <top/>
      <bottom style="medium">
        <color rgb="FFD9D9D9"/>
      </bottom>
      <diagonal/>
    </border>
    <border>
      <left style="medium">
        <color rgb="FFD9D9D9"/>
      </left>
      <right style="medium">
        <color rgb="FFD9D9D9"/>
      </right>
      <top style="thin">
        <color theme="2" tint="-0.249977111117893"/>
      </top>
      <bottom/>
      <diagonal/>
    </border>
    <border>
      <left style="medium">
        <color rgb="FFD9D9D9"/>
      </left>
      <right style="medium">
        <color rgb="FFD9D9D9"/>
      </right>
      <top/>
      <bottom style="thin">
        <color theme="2" tint="-0.249977111117893"/>
      </bottom>
      <diagonal/>
    </border>
    <border>
      <left/>
      <right/>
      <top style="thin">
        <color theme="2" tint="-0.249977111117893"/>
      </top>
      <bottom/>
      <diagonal/>
    </border>
    <border>
      <left style="thin">
        <color theme="2" tint="-0.249977111117893"/>
      </left>
      <right style="thin">
        <color theme="2" tint="-0.249977111117893"/>
      </right>
      <top style="thin">
        <color theme="2" tint="-0.249977111117893"/>
      </top>
      <bottom style="thin">
        <color theme="2" tint="-0.249977111117893"/>
      </bottom>
      <diagonal/>
    </border>
    <border>
      <left/>
      <right style="medium">
        <color rgb="FFD9D9D9"/>
      </right>
      <top/>
      <bottom/>
      <diagonal/>
    </border>
    <border>
      <left style="medium">
        <color rgb="FFD9D9D9"/>
      </left>
      <right/>
      <top style="medium">
        <color rgb="FFD9D9D9"/>
      </top>
      <bottom style="medium">
        <color rgb="FFD9D9D9"/>
      </bottom>
      <diagonal/>
    </border>
    <border>
      <left style="thin">
        <color theme="2" tint="-0.249977111117893"/>
      </left>
      <right style="thin">
        <color theme="2" tint="-0.249977111117893"/>
      </right>
      <top style="thin">
        <color theme="2" tint="-0.249977111117893"/>
      </top>
      <bottom/>
      <diagonal/>
    </border>
    <border>
      <left/>
      <right style="medium">
        <color rgb="FFD9D9D9"/>
      </right>
      <top style="medium">
        <color rgb="FFD9D9D9"/>
      </top>
      <bottom style="medium">
        <color rgb="FFD9D9D9"/>
      </bottom>
      <diagonal/>
    </border>
    <border>
      <left style="thin">
        <color theme="2" tint="-0.249977111117893"/>
      </left>
      <right style="thin">
        <color theme="2" tint="-0.249977111117893"/>
      </right>
      <top/>
      <bottom/>
      <diagonal/>
    </border>
    <border>
      <left style="thin">
        <color theme="2" tint="-0.249977111117893"/>
      </left>
      <right style="thin">
        <color theme="2" tint="-0.249977111117893"/>
      </right>
      <top/>
      <bottom style="thin">
        <color theme="2" tint="-0.249977111117893"/>
      </bottom>
      <diagonal/>
    </border>
    <border>
      <left/>
      <right style="thin">
        <color theme="2" tint="-0.249977111117893"/>
      </right>
      <top/>
      <bottom/>
      <diagonal/>
    </border>
    <border>
      <left/>
      <right style="thin">
        <color theme="2" tint="-0.249977111117893"/>
      </right>
      <top/>
      <bottom style="thin">
        <color theme="2" tint="-0.249977111117893"/>
      </bottom>
      <diagonal/>
    </border>
  </borders>
  <cellStyleXfs count="13">
    <xf numFmtId="0" fontId="0" fillId="0" borderId="0"/>
    <xf numFmtId="43"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0" fontId="21" fillId="0" borderId="0"/>
    <xf numFmtId="43" fontId="20" fillId="0" borderId="0" applyFont="0" applyFill="0" applyBorder="0" applyAlignment="0" applyProtection="0"/>
    <xf numFmtId="43" fontId="21" fillId="0" borderId="0" applyFont="0" applyFill="0" applyBorder="0" applyAlignment="0" applyProtection="0"/>
    <xf numFmtId="0" fontId="22" fillId="0" borderId="0"/>
    <xf numFmtId="9" fontId="20" fillId="0" borderId="0" applyFont="0" applyFill="0" applyBorder="0" applyAlignment="0" applyProtection="0"/>
    <xf numFmtId="0" fontId="23" fillId="0" borderId="0"/>
    <xf numFmtId="0" fontId="1" fillId="0" borderId="0"/>
    <xf numFmtId="0" fontId="21" fillId="0" borderId="0"/>
    <xf numFmtId="0" fontId="24" fillId="0" borderId="0"/>
  </cellStyleXfs>
  <cellXfs count="68">
    <xf numFmtId="0" fontId="0" fillId="0" borderId="0" xfId="0"/>
    <xf numFmtId="0" fontId="2" fillId="0" borderId="0" xfId="0" applyFont="1" applyAlignment="1"/>
    <xf numFmtId="0" fontId="3" fillId="0" borderId="0" xfId="0" applyFont="1" applyAlignment="1"/>
    <xf numFmtId="0" fontId="5" fillId="0" borderId="0" xfId="0" applyFont="1"/>
    <xf numFmtId="0" fontId="7" fillId="0" borderId="0" xfId="0" applyFont="1" applyAlignment="1">
      <alignment vertical="center"/>
    </xf>
    <xf numFmtId="0" fontId="4" fillId="0" borderId="0" xfId="0" applyFont="1"/>
    <xf numFmtId="0" fontId="8" fillId="0" borderId="0" xfId="0" applyFont="1" applyAlignment="1">
      <alignment vertical="center" wrapText="1"/>
    </xf>
    <xf numFmtId="0" fontId="4" fillId="0" borderId="0" xfId="0" applyFont="1" applyAlignment="1">
      <alignment vertical="center" wrapText="1"/>
    </xf>
    <xf numFmtId="0" fontId="11" fillId="0" borderId="0" xfId="0" applyFont="1" applyAlignment="1">
      <alignment horizontal="left" vertical="center" wrapText="1"/>
    </xf>
    <xf numFmtId="0" fontId="0" fillId="0" borderId="0" xfId="0" applyAlignment="1">
      <alignment wrapText="1"/>
    </xf>
    <xf numFmtId="0" fontId="14" fillId="2" borderId="1" xfId="0" applyFont="1" applyFill="1" applyBorder="1" applyAlignment="1">
      <alignment horizontal="center" vertical="center" wrapText="1"/>
    </xf>
    <xf numFmtId="0" fontId="8" fillId="0" borderId="0" xfId="0" applyFont="1" applyAlignment="1">
      <alignment horizontal="justify" vertical="center"/>
    </xf>
    <xf numFmtId="0" fontId="4" fillId="0" borderId="0" xfId="0" applyFont="1" applyAlignment="1">
      <alignment horizontal="left" vertical="center"/>
    </xf>
    <xf numFmtId="0" fontId="10" fillId="0" borderId="0" xfId="0" applyFont="1" applyBorder="1" applyAlignment="1">
      <alignment vertical="center" wrapText="1"/>
    </xf>
    <xf numFmtId="0" fontId="10" fillId="0" borderId="0" xfId="0" applyFont="1" applyBorder="1" applyAlignment="1">
      <alignment horizontal="center" vertical="center" wrapText="1"/>
    </xf>
    <xf numFmtId="0" fontId="10" fillId="0" borderId="0" xfId="0" applyFont="1" applyBorder="1" applyAlignment="1">
      <alignment horizontal="right" vertical="center" indent="2"/>
    </xf>
    <xf numFmtId="0" fontId="15" fillId="0" borderId="0" xfId="0" applyFont="1"/>
    <xf numFmtId="0" fontId="17" fillId="0" borderId="0" xfId="0" applyFont="1" applyAlignment="1">
      <alignment vertical="center"/>
    </xf>
    <xf numFmtId="164" fontId="4" fillId="0" borderId="0" xfId="1" applyNumberFormat="1" applyFont="1"/>
    <xf numFmtId="0" fontId="18" fillId="0" borderId="0" xfId="0" applyFont="1"/>
    <xf numFmtId="0" fontId="19" fillId="0" borderId="0" xfId="0" applyFont="1" applyAlignment="1">
      <alignment vertical="center"/>
    </xf>
    <xf numFmtId="0" fontId="4" fillId="0" borderId="0" xfId="0" applyFont="1" applyFill="1"/>
    <xf numFmtId="9" fontId="4" fillId="0" borderId="0" xfId="2" applyFont="1"/>
    <xf numFmtId="0" fontId="6" fillId="0" borderId="0" xfId="0" applyFont="1" applyFill="1"/>
    <xf numFmtId="0" fontId="0" fillId="0" borderId="0" xfId="0" applyFill="1"/>
    <xf numFmtId="164" fontId="4" fillId="0" borderId="0" xfId="1" applyNumberFormat="1" applyFont="1" applyFill="1"/>
    <xf numFmtId="9" fontId="4" fillId="0" borderId="0" xfId="2" applyFont="1" applyFill="1"/>
    <xf numFmtId="3" fontId="0" fillId="0" borderId="0" xfId="0" applyNumberFormat="1"/>
    <xf numFmtId="164" fontId="10" fillId="3" borderId="4" xfId="1" applyNumberFormat="1" applyFont="1" applyFill="1" applyBorder="1" applyAlignment="1">
      <alignment horizontal="right" vertical="center" indent="2"/>
    </xf>
    <xf numFmtId="164" fontId="10" fillId="3" borderId="7" xfId="1" applyNumberFormat="1" applyFont="1" applyFill="1" applyBorder="1" applyAlignment="1">
      <alignment horizontal="right" vertical="center" indent="2"/>
    </xf>
    <xf numFmtId="164" fontId="25" fillId="0" borderId="0" xfId="1" applyNumberFormat="1" applyFont="1" applyFill="1"/>
    <xf numFmtId="0" fontId="10" fillId="0" borderId="3" xfId="0" applyFont="1" applyFill="1" applyBorder="1" applyAlignment="1">
      <alignment horizontal="center" vertical="center" wrapText="1"/>
    </xf>
    <xf numFmtId="164" fontId="10" fillId="0" borderId="3" xfId="1" applyNumberFormat="1" applyFont="1" applyFill="1" applyBorder="1" applyAlignment="1">
      <alignment horizontal="right" vertical="center" indent="2"/>
    </xf>
    <xf numFmtId="164" fontId="10" fillId="0" borderId="4" xfId="1" applyNumberFormat="1" applyFont="1" applyFill="1" applyBorder="1" applyAlignment="1">
      <alignment horizontal="right" vertical="center" indent="2"/>
    </xf>
    <xf numFmtId="0" fontId="10" fillId="0" borderId="2" xfId="0" applyFont="1" applyFill="1" applyBorder="1" applyAlignment="1">
      <alignment vertical="center" wrapText="1"/>
    </xf>
    <xf numFmtId="0" fontId="10" fillId="0" borderId="13" xfId="0" applyFont="1" applyFill="1" applyBorder="1" applyAlignment="1">
      <alignment horizontal="center" vertical="center" wrapText="1"/>
    </xf>
    <xf numFmtId="0" fontId="10" fillId="0" borderId="12" xfId="0" applyFont="1" applyFill="1" applyBorder="1" applyAlignment="1">
      <alignment horizontal="center" vertical="center" wrapText="1"/>
    </xf>
    <xf numFmtId="0" fontId="14" fillId="2" borderId="0" xfId="0" applyFont="1" applyFill="1" applyBorder="1" applyAlignment="1">
      <alignment horizontal="center" vertical="center" wrapText="1"/>
    </xf>
    <xf numFmtId="0" fontId="10" fillId="0" borderId="14" xfId="0" applyFont="1" applyBorder="1" applyAlignment="1">
      <alignment vertical="center" wrapText="1"/>
    </xf>
    <xf numFmtId="0" fontId="10" fillId="0" borderId="8" xfId="0" applyFont="1" applyBorder="1" applyAlignment="1">
      <alignment vertical="center" wrapText="1"/>
    </xf>
    <xf numFmtId="0" fontId="10" fillId="0" borderId="6" xfId="0" applyFont="1" applyBorder="1" applyAlignment="1">
      <alignment horizontal="left" vertical="center" wrapText="1"/>
    </xf>
    <xf numFmtId="0" fontId="10" fillId="0" borderId="8" xfId="0" applyFont="1" applyBorder="1" applyAlignment="1">
      <alignment horizontal="left" vertical="center" wrapText="1"/>
    </xf>
    <xf numFmtId="0" fontId="10" fillId="0" borderId="15" xfId="0" applyFont="1" applyFill="1" applyBorder="1" applyAlignment="1">
      <alignment horizontal="center" vertical="center" wrapText="1"/>
    </xf>
    <xf numFmtId="0" fontId="10" fillId="0" borderId="12" xfId="0" applyFont="1" applyFill="1" applyBorder="1" applyAlignment="1">
      <alignment vertical="center" wrapText="1"/>
    </xf>
    <xf numFmtId="164" fontId="10" fillId="3" borderId="16" xfId="1" applyNumberFormat="1" applyFont="1" applyFill="1" applyBorder="1" applyAlignment="1">
      <alignment horizontal="right" vertical="center" indent="2"/>
    </xf>
    <xf numFmtId="164" fontId="10" fillId="3" borderId="3" xfId="1" applyNumberFormat="1" applyFont="1" applyFill="1" applyBorder="1" applyAlignment="1">
      <alignment horizontal="right" vertical="center" indent="2"/>
    </xf>
    <xf numFmtId="0" fontId="4" fillId="0" borderId="0" xfId="0" applyFont="1" applyAlignment="1">
      <alignment vertical="center"/>
    </xf>
    <xf numFmtId="0" fontId="26" fillId="0" borderId="0" xfId="0" applyFont="1" applyAlignment="1">
      <alignment horizontal="left" wrapText="1"/>
    </xf>
    <xf numFmtId="0" fontId="26" fillId="0" borderId="0" xfId="0" applyFont="1" applyAlignment="1">
      <alignment horizontal="left"/>
    </xf>
    <xf numFmtId="3" fontId="26" fillId="4" borderId="0" xfId="0" applyNumberFormat="1" applyFont="1" applyFill="1" applyAlignment="1">
      <alignment horizontal="left" indent="1"/>
    </xf>
    <xf numFmtId="0" fontId="27" fillId="0" borderId="0" xfId="0" applyFont="1" applyAlignment="1">
      <alignment vertical="center"/>
    </xf>
    <xf numFmtId="0" fontId="28" fillId="0" borderId="0" xfId="1" applyNumberFormat="1" applyFont="1"/>
    <xf numFmtId="0" fontId="16" fillId="0" borderId="0" xfId="0" applyFont="1" applyAlignment="1">
      <alignment vertical="center"/>
    </xf>
    <xf numFmtId="0" fontId="4" fillId="0" borderId="0" xfId="0" applyFont="1" applyAlignment="1">
      <alignment horizontal="left" vertical="center" wrapText="1"/>
    </xf>
    <xf numFmtId="0" fontId="27" fillId="0" borderId="0" xfId="0" applyFont="1" applyAlignment="1">
      <alignment horizontal="center" vertical="center"/>
    </xf>
    <xf numFmtId="0" fontId="4" fillId="0" borderId="0" xfId="0" applyFont="1" applyAlignment="1">
      <alignment horizontal="left" wrapText="1"/>
    </xf>
    <xf numFmtId="0" fontId="10" fillId="0" borderId="12" xfId="0" applyFont="1" applyBorder="1" applyAlignment="1">
      <alignment horizontal="center" vertical="center" wrapText="1"/>
    </xf>
    <xf numFmtId="1" fontId="10" fillId="3" borderId="17" xfId="0" applyNumberFormat="1" applyFont="1" applyFill="1" applyBorder="1" applyAlignment="1">
      <alignment horizontal="center" vertical="center" wrapText="1"/>
    </xf>
    <xf numFmtId="1" fontId="10" fillId="3" borderId="18" xfId="0" applyNumberFormat="1" applyFont="1" applyFill="1" applyBorder="1" applyAlignment="1">
      <alignment horizontal="center" vertical="center" wrapText="1"/>
    </xf>
    <xf numFmtId="0" fontId="4" fillId="0" borderId="11" xfId="0" applyFont="1" applyBorder="1" applyAlignment="1">
      <alignment horizontal="left" vertical="center" wrapText="1"/>
    </xf>
    <xf numFmtId="0" fontId="10" fillId="0" borderId="5" xfId="0" applyFont="1" applyFill="1" applyBorder="1" applyAlignment="1">
      <alignment horizontal="left" vertical="center" wrapText="1"/>
    </xf>
    <xf numFmtId="0" fontId="10" fillId="0" borderId="2" xfId="0" applyFont="1" applyFill="1" applyBorder="1" applyAlignment="1">
      <alignment horizontal="left" vertical="center" wrapText="1"/>
    </xf>
    <xf numFmtId="0" fontId="10" fillId="0" borderId="10" xfId="0" applyFont="1" applyFill="1" applyBorder="1" applyAlignment="1">
      <alignment horizontal="left" vertical="center" wrapText="1"/>
    </xf>
    <xf numFmtId="0" fontId="10" fillId="0" borderId="9" xfId="0" applyFont="1" applyFill="1" applyBorder="1" applyAlignment="1">
      <alignment horizontal="left" vertical="center" wrapText="1"/>
    </xf>
    <xf numFmtId="0" fontId="10" fillId="0" borderId="17" xfId="0" applyFont="1" applyFill="1" applyBorder="1" applyAlignment="1">
      <alignment horizontal="center" vertical="center" wrapText="1"/>
    </xf>
    <xf numFmtId="0" fontId="10" fillId="0" borderId="18" xfId="0" applyFont="1" applyFill="1" applyBorder="1" applyAlignment="1">
      <alignment horizontal="center" vertical="center" wrapText="1"/>
    </xf>
    <xf numFmtId="0" fontId="10" fillId="0" borderId="19" xfId="0" applyFont="1" applyBorder="1" applyAlignment="1">
      <alignment horizontal="center" vertical="center" wrapText="1"/>
    </xf>
    <xf numFmtId="0" fontId="10" fillId="0" borderId="20" xfId="0" applyFont="1" applyBorder="1" applyAlignment="1">
      <alignment horizontal="center" vertical="center" wrapText="1"/>
    </xf>
  </cellXfs>
  <cellStyles count="13">
    <cellStyle name="Comma" xfId="1" builtinId="3"/>
    <cellStyle name="Comma 2" xfId="3" xr:uid="{63804B7A-B154-4F8D-A89C-67E77030920C}"/>
    <cellStyle name="Comma 3" xfId="5" xr:uid="{C15691E7-015D-4F21-A779-2509E7057494}"/>
    <cellStyle name="Comma 3 2" xfId="6" xr:uid="{23B42401-C18F-4BD7-97BC-A0EFD9B1109E}"/>
    <cellStyle name="Normal" xfId="0" builtinId="0"/>
    <cellStyle name="Normal 2" xfId="7" xr:uid="{026A0A22-4C03-43CC-8AA5-D17583AC9B38}"/>
    <cellStyle name="Normal 3" xfId="9" xr:uid="{DC49552C-71F3-4A2D-95AC-AA2D52B7AE82}"/>
    <cellStyle name="Normal 4" xfId="4" xr:uid="{AAD789E0-FA05-44DF-AB81-BE842E51059B}"/>
    <cellStyle name="Normal 5" xfId="10" xr:uid="{FC2A02BD-396E-4830-B682-33A753F71EAF}"/>
    <cellStyle name="Normal 6" xfId="11" xr:uid="{F0B7378F-56B9-484F-AA07-2FC2C9904640}"/>
    <cellStyle name="Normal 7" xfId="12" xr:uid="{00000000-0005-0000-0000-000038000000}"/>
    <cellStyle name="Percent" xfId="2" builtinId="5"/>
    <cellStyle name="Percent 2" xfId="8" xr:uid="{D30374EB-012C-4EB5-94F8-3D235177D04F}"/>
  </cellStyles>
  <dxfs count="0"/>
  <tableStyles count="0" defaultTableStyle="TableStyleMedium2" defaultPivotStyle="PivotStyleLight16"/>
  <colors>
    <mruColors>
      <color rgb="FFF8F57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png"/><Relationship Id="rId4" Type="http://schemas.openxmlformats.org/officeDocument/2006/relationships/image" Target="../media/image5.png"/></Relationships>
</file>

<file path=xl/drawings/_rels/drawing3.xml.rels><?xml version="1.0" encoding="UTF-8" standalone="yes"?>
<Relationships xmlns="http://schemas.openxmlformats.org/package/2006/relationships"><Relationship Id="rId8" Type="http://schemas.openxmlformats.org/officeDocument/2006/relationships/image" Target="../media/image13.png"/><Relationship Id="rId3" Type="http://schemas.openxmlformats.org/officeDocument/2006/relationships/image" Target="../media/image8.png"/><Relationship Id="rId7" Type="http://schemas.openxmlformats.org/officeDocument/2006/relationships/image" Target="../media/image12.png"/><Relationship Id="rId2" Type="http://schemas.openxmlformats.org/officeDocument/2006/relationships/image" Target="../media/image7.png"/><Relationship Id="rId1" Type="http://schemas.openxmlformats.org/officeDocument/2006/relationships/image" Target="../media/image6.png"/><Relationship Id="rId6" Type="http://schemas.openxmlformats.org/officeDocument/2006/relationships/image" Target="../media/image11.png"/><Relationship Id="rId5" Type="http://schemas.openxmlformats.org/officeDocument/2006/relationships/image" Target="../media/image10.png"/><Relationship Id="rId4" Type="http://schemas.openxmlformats.org/officeDocument/2006/relationships/image" Target="../media/image9.png"/></Relationships>
</file>

<file path=xl/drawings/_rels/drawing4.xml.rels><?xml version="1.0" encoding="UTF-8" standalone="yes"?>
<Relationships xmlns="http://schemas.openxmlformats.org/package/2006/relationships"><Relationship Id="rId1" Type="http://schemas.openxmlformats.org/officeDocument/2006/relationships/image" Target="../media/image14.png"/></Relationships>
</file>

<file path=xl/drawings/drawing1.xml><?xml version="1.0" encoding="utf-8"?>
<xdr:wsDr xmlns:xdr="http://schemas.openxmlformats.org/drawingml/2006/spreadsheetDrawing" xmlns:a="http://schemas.openxmlformats.org/drawingml/2006/main">
  <xdr:twoCellAnchor editAs="oneCell">
    <xdr:from>
      <xdr:col>6</xdr:col>
      <xdr:colOff>400050</xdr:colOff>
      <xdr:row>1</xdr:row>
      <xdr:rowOff>66675</xdr:rowOff>
    </xdr:from>
    <xdr:to>
      <xdr:col>10</xdr:col>
      <xdr:colOff>257175</xdr:colOff>
      <xdr:row>4</xdr:row>
      <xdr:rowOff>161925</xdr:rowOff>
    </xdr:to>
    <xdr:pic>
      <xdr:nvPicPr>
        <xdr:cNvPr id="2" name="Picture 1">
          <a:extLst>
            <a:ext uri="{FF2B5EF4-FFF2-40B4-BE49-F238E27FC236}">
              <a16:creationId xmlns:a16="http://schemas.microsoft.com/office/drawing/2014/main" id="{3CB01818-7DAB-4B14-B7AA-741DC4BEEBF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257675" y="247650"/>
          <a:ext cx="2447925" cy="638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7</xdr:row>
      <xdr:rowOff>4762</xdr:rowOff>
    </xdr:from>
    <xdr:to>
      <xdr:col>5</xdr:col>
      <xdr:colOff>589546</xdr:colOff>
      <xdr:row>26</xdr:row>
      <xdr:rowOff>182438</xdr:rowOff>
    </xdr:to>
    <xdr:pic>
      <xdr:nvPicPr>
        <xdr:cNvPr id="2" name="Picture 1">
          <a:extLst>
            <a:ext uri="{FF2B5EF4-FFF2-40B4-BE49-F238E27FC236}">
              <a16:creationId xmlns:a16="http://schemas.microsoft.com/office/drawing/2014/main" id="{EA319066-15D2-12CA-4E8E-0149F15426CF}"/>
            </a:ext>
          </a:extLst>
        </xdr:cNvPr>
        <xdr:cNvPicPr>
          <a:picLocks noChangeAspect="1"/>
        </xdr:cNvPicPr>
      </xdr:nvPicPr>
      <xdr:blipFill>
        <a:blip xmlns:r="http://schemas.openxmlformats.org/officeDocument/2006/relationships" r:embed="rId1"/>
        <a:stretch>
          <a:fillRect/>
        </a:stretch>
      </xdr:blipFill>
      <xdr:spPr>
        <a:xfrm>
          <a:off x="0" y="1509712"/>
          <a:ext cx="3804234" cy="3706689"/>
        </a:xfrm>
        <a:prstGeom prst="rect">
          <a:avLst/>
        </a:prstGeom>
      </xdr:spPr>
    </xdr:pic>
    <xdr:clientData/>
  </xdr:twoCellAnchor>
  <xdr:twoCellAnchor editAs="oneCell">
    <xdr:from>
      <xdr:col>10</xdr:col>
      <xdr:colOff>47626</xdr:colOff>
      <xdr:row>6</xdr:row>
      <xdr:rowOff>176212</xdr:rowOff>
    </xdr:from>
    <xdr:to>
      <xdr:col>16</xdr:col>
      <xdr:colOff>331</xdr:colOff>
      <xdr:row>26</xdr:row>
      <xdr:rowOff>174248</xdr:rowOff>
    </xdr:to>
    <xdr:pic>
      <xdr:nvPicPr>
        <xdr:cNvPr id="3" name="Picture 2">
          <a:extLst>
            <a:ext uri="{FF2B5EF4-FFF2-40B4-BE49-F238E27FC236}">
              <a16:creationId xmlns:a16="http://schemas.microsoft.com/office/drawing/2014/main" id="{E5108F7A-DA89-8D9A-5B24-53DB22863B05}"/>
            </a:ext>
          </a:extLst>
        </xdr:cNvPr>
        <xdr:cNvPicPr>
          <a:picLocks noChangeAspect="1"/>
        </xdr:cNvPicPr>
      </xdr:nvPicPr>
      <xdr:blipFill>
        <a:blip xmlns:r="http://schemas.openxmlformats.org/officeDocument/2006/relationships" r:embed="rId2"/>
        <a:stretch>
          <a:fillRect/>
        </a:stretch>
      </xdr:blipFill>
      <xdr:spPr>
        <a:xfrm>
          <a:off x="6048376" y="1495425"/>
          <a:ext cx="3810330" cy="3712786"/>
        </a:xfrm>
        <a:prstGeom prst="rect">
          <a:avLst/>
        </a:prstGeom>
      </xdr:spPr>
    </xdr:pic>
    <xdr:clientData/>
  </xdr:twoCellAnchor>
  <xdr:twoCellAnchor editAs="oneCell">
    <xdr:from>
      <xdr:col>0</xdr:col>
      <xdr:colOff>0</xdr:colOff>
      <xdr:row>31</xdr:row>
      <xdr:rowOff>176213</xdr:rowOff>
    </xdr:from>
    <xdr:to>
      <xdr:col>8</xdr:col>
      <xdr:colOff>581140</xdr:colOff>
      <xdr:row>49</xdr:row>
      <xdr:rowOff>173836</xdr:rowOff>
    </xdr:to>
    <xdr:pic>
      <xdr:nvPicPr>
        <xdr:cNvPr id="4" name="Picture 3">
          <a:extLst>
            <a:ext uri="{FF2B5EF4-FFF2-40B4-BE49-F238E27FC236}">
              <a16:creationId xmlns:a16="http://schemas.microsoft.com/office/drawing/2014/main" id="{0C514FF5-471F-7356-99EE-824BD80DBF39}"/>
            </a:ext>
          </a:extLst>
        </xdr:cNvPr>
        <xdr:cNvPicPr>
          <a:picLocks noChangeAspect="1"/>
        </xdr:cNvPicPr>
      </xdr:nvPicPr>
      <xdr:blipFill>
        <a:blip xmlns:r="http://schemas.openxmlformats.org/officeDocument/2006/relationships" r:embed="rId3"/>
        <a:stretch>
          <a:fillRect/>
        </a:stretch>
      </xdr:blipFill>
      <xdr:spPr>
        <a:xfrm>
          <a:off x="0" y="6157913"/>
          <a:ext cx="5724640" cy="3340898"/>
        </a:xfrm>
        <a:prstGeom prst="rect">
          <a:avLst/>
        </a:prstGeom>
      </xdr:spPr>
    </xdr:pic>
    <xdr:clientData/>
  </xdr:twoCellAnchor>
  <xdr:twoCellAnchor editAs="oneCell">
    <xdr:from>
      <xdr:col>10</xdr:col>
      <xdr:colOff>47626</xdr:colOff>
      <xdr:row>31</xdr:row>
      <xdr:rowOff>166689</xdr:rowOff>
    </xdr:from>
    <xdr:to>
      <xdr:col>18</xdr:col>
      <xdr:colOff>628766</xdr:colOff>
      <xdr:row>49</xdr:row>
      <xdr:rowOff>164312</xdr:rowOff>
    </xdr:to>
    <xdr:pic>
      <xdr:nvPicPr>
        <xdr:cNvPr id="5" name="Picture 4">
          <a:extLst>
            <a:ext uri="{FF2B5EF4-FFF2-40B4-BE49-F238E27FC236}">
              <a16:creationId xmlns:a16="http://schemas.microsoft.com/office/drawing/2014/main" id="{03E71A67-64AF-18D2-44D2-3FC1FC415702}"/>
            </a:ext>
          </a:extLst>
        </xdr:cNvPr>
        <xdr:cNvPicPr>
          <a:picLocks noChangeAspect="1"/>
        </xdr:cNvPicPr>
      </xdr:nvPicPr>
      <xdr:blipFill>
        <a:blip xmlns:r="http://schemas.openxmlformats.org/officeDocument/2006/relationships" r:embed="rId4"/>
        <a:stretch>
          <a:fillRect/>
        </a:stretch>
      </xdr:blipFill>
      <xdr:spPr>
        <a:xfrm>
          <a:off x="6048376" y="6148389"/>
          <a:ext cx="5724640" cy="334089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7</xdr:row>
      <xdr:rowOff>23813</xdr:rowOff>
    </xdr:from>
    <xdr:to>
      <xdr:col>9</xdr:col>
      <xdr:colOff>267415</xdr:colOff>
      <xdr:row>27</xdr:row>
      <xdr:rowOff>168165</xdr:rowOff>
    </xdr:to>
    <xdr:pic>
      <xdr:nvPicPr>
        <xdr:cNvPr id="2" name="Picture 1">
          <a:extLst>
            <a:ext uri="{FF2B5EF4-FFF2-40B4-BE49-F238E27FC236}">
              <a16:creationId xmlns:a16="http://schemas.microsoft.com/office/drawing/2014/main" id="{D83A2221-EE84-673A-8718-F336B9DB21DD}"/>
            </a:ext>
          </a:extLst>
        </xdr:cNvPr>
        <xdr:cNvPicPr>
          <a:picLocks noChangeAspect="1"/>
        </xdr:cNvPicPr>
      </xdr:nvPicPr>
      <xdr:blipFill>
        <a:blip xmlns:r="http://schemas.openxmlformats.org/officeDocument/2006/relationships" r:embed="rId1"/>
        <a:stretch>
          <a:fillRect/>
        </a:stretch>
      </xdr:blipFill>
      <xdr:spPr>
        <a:xfrm>
          <a:off x="0" y="1528763"/>
          <a:ext cx="6053853" cy="3859102"/>
        </a:xfrm>
        <a:prstGeom prst="rect">
          <a:avLst/>
        </a:prstGeom>
      </xdr:spPr>
    </xdr:pic>
    <xdr:clientData/>
  </xdr:twoCellAnchor>
  <xdr:twoCellAnchor editAs="oneCell">
    <xdr:from>
      <xdr:col>10</xdr:col>
      <xdr:colOff>28575</xdr:colOff>
      <xdr:row>7</xdr:row>
      <xdr:rowOff>28575</xdr:rowOff>
    </xdr:from>
    <xdr:to>
      <xdr:col>19</xdr:col>
      <xdr:colOff>295990</xdr:colOff>
      <xdr:row>27</xdr:row>
      <xdr:rowOff>160734</xdr:rowOff>
    </xdr:to>
    <xdr:pic>
      <xdr:nvPicPr>
        <xdr:cNvPr id="3" name="Picture 2">
          <a:extLst>
            <a:ext uri="{FF2B5EF4-FFF2-40B4-BE49-F238E27FC236}">
              <a16:creationId xmlns:a16="http://schemas.microsoft.com/office/drawing/2014/main" id="{711ED778-F43C-B1EA-C3BD-2D6604C3D5FD}"/>
            </a:ext>
          </a:extLst>
        </xdr:cNvPr>
        <xdr:cNvPicPr>
          <a:picLocks noChangeAspect="1"/>
        </xdr:cNvPicPr>
      </xdr:nvPicPr>
      <xdr:blipFill>
        <a:blip xmlns:r="http://schemas.openxmlformats.org/officeDocument/2006/relationships" r:embed="rId2"/>
        <a:stretch>
          <a:fillRect/>
        </a:stretch>
      </xdr:blipFill>
      <xdr:spPr>
        <a:xfrm>
          <a:off x="6457950" y="1533525"/>
          <a:ext cx="6053853" cy="3846909"/>
        </a:xfrm>
        <a:prstGeom prst="rect">
          <a:avLst/>
        </a:prstGeom>
      </xdr:spPr>
    </xdr:pic>
    <xdr:clientData/>
  </xdr:twoCellAnchor>
  <xdr:twoCellAnchor editAs="oneCell">
    <xdr:from>
      <xdr:col>0</xdr:col>
      <xdr:colOff>4763</xdr:colOff>
      <xdr:row>35</xdr:row>
      <xdr:rowOff>19050</xdr:rowOff>
    </xdr:from>
    <xdr:to>
      <xdr:col>9</xdr:col>
      <xdr:colOff>259985</xdr:colOff>
      <xdr:row>56</xdr:row>
      <xdr:rowOff>8148</xdr:rowOff>
    </xdr:to>
    <xdr:pic>
      <xdr:nvPicPr>
        <xdr:cNvPr id="4" name="Picture 3">
          <a:extLst>
            <a:ext uri="{FF2B5EF4-FFF2-40B4-BE49-F238E27FC236}">
              <a16:creationId xmlns:a16="http://schemas.microsoft.com/office/drawing/2014/main" id="{878A3360-78A8-CC7E-298B-DE4190CE0240}"/>
            </a:ext>
          </a:extLst>
        </xdr:cNvPr>
        <xdr:cNvPicPr>
          <a:picLocks noChangeAspect="1"/>
        </xdr:cNvPicPr>
      </xdr:nvPicPr>
      <xdr:blipFill>
        <a:blip xmlns:r="http://schemas.openxmlformats.org/officeDocument/2006/relationships" r:embed="rId3"/>
        <a:stretch>
          <a:fillRect/>
        </a:stretch>
      </xdr:blipFill>
      <xdr:spPr>
        <a:xfrm>
          <a:off x="4763" y="6777038"/>
          <a:ext cx="6041660" cy="3889585"/>
        </a:xfrm>
        <a:prstGeom prst="rect">
          <a:avLst/>
        </a:prstGeom>
      </xdr:spPr>
    </xdr:pic>
    <xdr:clientData/>
  </xdr:twoCellAnchor>
  <xdr:twoCellAnchor editAs="oneCell">
    <xdr:from>
      <xdr:col>10</xdr:col>
      <xdr:colOff>47625</xdr:colOff>
      <xdr:row>35</xdr:row>
      <xdr:rowOff>47625</xdr:rowOff>
    </xdr:from>
    <xdr:to>
      <xdr:col>19</xdr:col>
      <xdr:colOff>302847</xdr:colOff>
      <xdr:row>56</xdr:row>
      <xdr:rowOff>36723</xdr:rowOff>
    </xdr:to>
    <xdr:pic>
      <xdr:nvPicPr>
        <xdr:cNvPr id="5" name="Picture 4">
          <a:extLst>
            <a:ext uri="{FF2B5EF4-FFF2-40B4-BE49-F238E27FC236}">
              <a16:creationId xmlns:a16="http://schemas.microsoft.com/office/drawing/2014/main" id="{B60BF501-8BE8-0AA4-622C-6A3298633FF8}"/>
            </a:ext>
          </a:extLst>
        </xdr:cNvPr>
        <xdr:cNvPicPr>
          <a:picLocks noChangeAspect="1"/>
        </xdr:cNvPicPr>
      </xdr:nvPicPr>
      <xdr:blipFill>
        <a:blip xmlns:r="http://schemas.openxmlformats.org/officeDocument/2006/relationships" r:embed="rId4"/>
        <a:stretch>
          <a:fillRect/>
        </a:stretch>
      </xdr:blipFill>
      <xdr:spPr>
        <a:xfrm>
          <a:off x="6477000" y="6805613"/>
          <a:ext cx="6041660" cy="3889585"/>
        </a:xfrm>
        <a:prstGeom prst="rect">
          <a:avLst/>
        </a:prstGeom>
      </xdr:spPr>
    </xdr:pic>
    <xdr:clientData/>
  </xdr:twoCellAnchor>
  <xdr:twoCellAnchor editAs="oneCell">
    <xdr:from>
      <xdr:col>0</xdr:col>
      <xdr:colOff>9524</xdr:colOff>
      <xdr:row>62</xdr:row>
      <xdr:rowOff>14283</xdr:rowOff>
    </xdr:from>
    <xdr:to>
      <xdr:col>9</xdr:col>
      <xdr:colOff>313518</xdr:colOff>
      <xdr:row>83</xdr:row>
      <xdr:rowOff>15573</xdr:rowOff>
    </xdr:to>
    <xdr:pic>
      <xdr:nvPicPr>
        <xdr:cNvPr id="6" name="Picture 5">
          <a:extLst>
            <a:ext uri="{FF2B5EF4-FFF2-40B4-BE49-F238E27FC236}">
              <a16:creationId xmlns:a16="http://schemas.microsoft.com/office/drawing/2014/main" id="{DF434B66-2561-203D-5459-D8C91CCF8F3E}"/>
            </a:ext>
          </a:extLst>
        </xdr:cNvPr>
        <xdr:cNvPicPr>
          <a:picLocks noChangeAspect="1"/>
        </xdr:cNvPicPr>
      </xdr:nvPicPr>
      <xdr:blipFill>
        <a:blip xmlns:r="http://schemas.openxmlformats.org/officeDocument/2006/relationships" r:embed="rId5"/>
        <a:stretch>
          <a:fillRect/>
        </a:stretch>
      </xdr:blipFill>
      <xdr:spPr>
        <a:xfrm>
          <a:off x="9524" y="11806233"/>
          <a:ext cx="6090432" cy="3901778"/>
        </a:xfrm>
        <a:prstGeom prst="rect">
          <a:avLst/>
        </a:prstGeom>
      </xdr:spPr>
    </xdr:pic>
    <xdr:clientData/>
  </xdr:twoCellAnchor>
  <xdr:twoCellAnchor editAs="oneCell">
    <xdr:from>
      <xdr:col>10</xdr:col>
      <xdr:colOff>47625</xdr:colOff>
      <xdr:row>62</xdr:row>
      <xdr:rowOff>14288</xdr:rowOff>
    </xdr:from>
    <xdr:to>
      <xdr:col>19</xdr:col>
      <xdr:colOff>351619</xdr:colOff>
      <xdr:row>83</xdr:row>
      <xdr:rowOff>15578</xdr:rowOff>
    </xdr:to>
    <xdr:pic>
      <xdr:nvPicPr>
        <xdr:cNvPr id="7" name="Picture 6">
          <a:extLst>
            <a:ext uri="{FF2B5EF4-FFF2-40B4-BE49-F238E27FC236}">
              <a16:creationId xmlns:a16="http://schemas.microsoft.com/office/drawing/2014/main" id="{22A0BFEB-E1BD-8BAC-1C46-0F9C9D9B975B}"/>
            </a:ext>
          </a:extLst>
        </xdr:cNvPr>
        <xdr:cNvPicPr>
          <a:picLocks noChangeAspect="1"/>
        </xdr:cNvPicPr>
      </xdr:nvPicPr>
      <xdr:blipFill>
        <a:blip xmlns:r="http://schemas.openxmlformats.org/officeDocument/2006/relationships" r:embed="rId6"/>
        <a:stretch>
          <a:fillRect/>
        </a:stretch>
      </xdr:blipFill>
      <xdr:spPr>
        <a:xfrm>
          <a:off x="6477000" y="11806238"/>
          <a:ext cx="6090432" cy="3901778"/>
        </a:xfrm>
        <a:prstGeom prst="rect">
          <a:avLst/>
        </a:prstGeom>
      </xdr:spPr>
    </xdr:pic>
    <xdr:clientData/>
  </xdr:twoCellAnchor>
  <xdr:twoCellAnchor editAs="oneCell">
    <xdr:from>
      <xdr:col>0</xdr:col>
      <xdr:colOff>0</xdr:colOff>
      <xdr:row>88</xdr:row>
      <xdr:rowOff>28576</xdr:rowOff>
    </xdr:from>
    <xdr:to>
      <xdr:col>9</xdr:col>
      <xdr:colOff>322283</xdr:colOff>
      <xdr:row>108</xdr:row>
      <xdr:rowOff>142446</xdr:rowOff>
    </xdr:to>
    <xdr:pic>
      <xdr:nvPicPr>
        <xdr:cNvPr id="9" name="Picture 8">
          <a:extLst>
            <a:ext uri="{FF2B5EF4-FFF2-40B4-BE49-F238E27FC236}">
              <a16:creationId xmlns:a16="http://schemas.microsoft.com/office/drawing/2014/main" id="{E912B6EF-63DA-C724-9A39-1AF547D13D74}"/>
            </a:ext>
          </a:extLst>
        </xdr:cNvPr>
        <xdr:cNvPicPr>
          <a:picLocks noChangeAspect="1"/>
        </xdr:cNvPicPr>
      </xdr:nvPicPr>
      <xdr:blipFill>
        <a:blip xmlns:r="http://schemas.openxmlformats.org/officeDocument/2006/relationships" r:embed="rId7"/>
        <a:stretch>
          <a:fillRect/>
        </a:stretch>
      </xdr:blipFill>
      <xdr:spPr>
        <a:xfrm>
          <a:off x="0" y="16668751"/>
          <a:ext cx="6108721" cy="3828620"/>
        </a:xfrm>
        <a:prstGeom prst="rect">
          <a:avLst/>
        </a:prstGeom>
      </xdr:spPr>
    </xdr:pic>
    <xdr:clientData/>
  </xdr:twoCellAnchor>
  <xdr:twoCellAnchor editAs="oneCell">
    <xdr:from>
      <xdr:col>10</xdr:col>
      <xdr:colOff>42863</xdr:colOff>
      <xdr:row>88</xdr:row>
      <xdr:rowOff>9525</xdr:rowOff>
    </xdr:from>
    <xdr:to>
      <xdr:col>19</xdr:col>
      <xdr:colOff>365146</xdr:colOff>
      <xdr:row>108</xdr:row>
      <xdr:rowOff>123395</xdr:rowOff>
    </xdr:to>
    <xdr:pic>
      <xdr:nvPicPr>
        <xdr:cNvPr id="14" name="Picture 13">
          <a:extLst>
            <a:ext uri="{FF2B5EF4-FFF2-40B4-BE49-F238E27FC236}">
              <a16:creationId xmlns:a16="http://schemas.microsoft.com/office/drawing/2014/main" id="{F9D879AD-FC12-7C70-7DAD-44134B4664DA}"/>
            </a:ext>
          </a:extLst>
        </xdr:cNvPr>
        <xdr:cNvPicPr>
          <a:picLocks noChangeAspect="1"/>
        </xdr:cNvPicPr>
      </xdr:nvPicPr>
      <xdr:blipFill>
        <a:blip xmlns:r="http://schemas.openxmlformats.org/officeDocument/2006/relationships" r:embed="rId8"/>
        <a:stretch>
          <a:fillRect/>
        </a:stretch>
      </xdr:blipFill>
      <xdr:spPr>
        <a:xfrm>
          <a:off x="6472238" y="16649700"/>
          <a:ext cx="6108721" cy="382862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3</xdr:row>
      <xdr:rowOff>157162</xdr:rowOff>
    </xdr:from>
    <xdr:to>
      <xdr:col>6</xdr:col>
      <xdr:colOff>19767</xdr:colOff>
      <xdr:row>25</xdr:row>
      <xdr:rowOff>155611</xdr:rowOff>
    </xdr:to>
    <xdr:pic>
      <xdr:nvPicPr>
        <xdr:cNvPr id="2" name="Picture 1">
          <a:extLst>
            <a:ext uri="{FF2B5EF4-FFF2-40B4-BE49-F238E27FC236}">
              <a16:creationId xmlns:a16="http://schemas.microsoft.com/office/drawing/2014/main" id="{EBCE7AAD-2D40-B419-B6DF-35BA141FB036}"/>
            </a:ext>
          </a:extLst>
        </xdr:cNvPr>
        <xdr:cNvPicPr>
          <a:picLocks noChangeAspect="1"/>
        </xdr:cNvPicPr>
      </xdr:nvPicPr>
      <xdr:blipFill>
        <a:blip xmlns:r="http://schemas.openxmlformats.org/officeDocument/2006/relationships" r:embed="rId1"/>
        <a:stretch>
          <a:fillRect/>
        </a:stretch>
      </xdr:blipFill>
      <xdr:spPr>
        <a:xfrm>
          <a:off x="0" y="1038225"/>
          <a:ext cx="3877392" cy="4084674"/>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463B5F-3285-4935-BF96-C3FD2623D96C}">
  <dimension ref="A11:I32"/>
  <sheetViews>
    <sheetView showGridLines="0" tabSelected="1" workbookViewId="0"/>
  </sheetViews>
  <sheetFormatPr defaultColWidth="9" defaultRowHeight="14.25" x14ac:dyDescent="0.45"/>
  <sheetData>
    <row r="11" spans="1:9" ht="55.15" x14ac:dyDescent="1.6">
      <c r="A11" s="1" t="s">
        <v>0</v>
      </c>
    </row>
    <row r="12" spans="1:9" ht="25.5" x14ac:dyDescent="0.75">
      <c r="A12" s="2" t="s">
        <v>1</v>
      </c>
    </row>
    <row r="13" spans="1:9" ht="19.5" customHeight="1" x14ac:dyDescent="0.5">
      <c r="A13" s="23" t="s">
        <v>103</v>
      </c>
      <c r="B13" s="24"/>
      <c r="C13" s="24"/>
      <c r="D13" s="24"/>
      <c r="E13" s="24"/>
      <c r="F13" s="24"/>
      <c r="G13" s="24"/>
      <c r="H13" s="24"/>
      <c r="I13" s="24"/>
    </row>
    <row r="17" spans="1:1" ht="29.25" x14ac:dyDescent="0.85">
      <c r="A17" s="3"/>
    </row>
    <row r="32" spans="1:1" ht="19.149999999999999" x14ac:dyDescent="0.45">
      <c r="A32" s="4"/>
    </row>
  </sheetData>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474942-815C-4F6C-9DD8-E4435FA57CA8}">
  <dimension ref="A1:G35"/>
  <sheetViews>
    <sheetView showGridLines="0" workbookViewId="0"/>
  </sheetViews>
  <sheetFormatPr defaultRowHeight="14.25" x14ac:dyDescent="0.45"/>
  <cols>
    <col min="1" max="1" width="96.265625" style="9" customWidth="1"/>
    <col min="3" max="3" width="41.53125" bestFit="1" customWidth="1"/>
  </cols>
  <sheetData>
    <row r="1" spans="1:1" ht="20.25" x14ac:dyDescent="0.45">
      <c r="A1" s="6" t="s">
        <v>2</v>
      </c>
    </row>
    <row r="2" spans="1:1" ht="20.25" x14ac:dyDescent="0.45">
      <c r="A2" s="6"/>
    </row>
    <row r="3" spans="1:1" ht="29.25" x14ac:dyDescent="0.45">
      <c r="A3" s="7" t="s">
        <v>3</v>
      </c>
    </row>
    <row r="4" spans="1:1" ht="14.65" x14ac:dyDescent="0.45">
      <c r="A4" s="7"/>
    </row>
    <row r="5" spans="1:1" ht="14.65" x14ac:dyDescent="0.45">
      <c r="A5" s="7" t="s">
        <v>4</v>
      </c>
    </row>
    <row r="6" spans="1:1" ht="14.65" x14ac:dyDescent="0.45">
      <c r="A6" s="7"/>
    </row>
    <row r="7" spans="1:1" ht="43.9" x14ac:dyDescent="0.45">
      <c r="A7" s="7" t="s">
        <v>107</v>
      </c>
    </row>
    <row r="8" spans="1:1" ht="14.65" x14ac:dyDescent="0.45">
      <c r="A8" s="7"/>
    </row>
    <row r="9" spans="1:1" ht="14.65" x14ac:dyDescent="0.45">
      <c r="A9" s="7" t="s">
        <v>5</v>
      </c>
    </row>
    <row r="10" spans="1:1" ht="14.65" x14ac:dyDescent="0.45">
      <c r="A10" s="8" t="s">
        <v>6</v>
      </c>
    </row>
    <row r="11" spans="1:1" ht="14.65" x14ac:dyDescent="0.45">
      <c r="A11" s="8" t="s">
        <v>7</v>
      </c>
    </row>
    <row r="12" spans="1:1" ht="14.65" x14ac:dyDescent="0.45">
      <c r="A12" s="8" t="s">
        <v>8</v>
      </c>
    </row>
    <row r="13" spans="1:1" ht="14.65" x14ac:dyDescent="0.45">
      <c r="A13" s="8" t="s">
        <v>9</v>
      </c>
    </row>
    <row r="14" spans="1:1" x14ac:dyDescent="0.45">
      <c r="A14" s="8"/>
    </row>
    <row r="15" spans="1:1" ht="14.65" x14ac:dyDescent="0.45">
      <c r="A15" s="7" t="s">
        <v>10</v>
      </c>
    </row>
    <row r="16" spans="1:1" ht="14.65" x14ac:dyDescent="0.45">
      <c r="A16" s="7"/>
    </row>
    <row r="17" spans="1:7" ht="43.9" x14ac:dyDescent="0.45">
      <c r="A17" s="7" t="s">
        <v>11</v>
      </c>
    </row>
    <row r="18" spans="1:7" ht="14.65" x14ac:dyDescent="0.45">
      <c r="A18" s="7"/>
    </row>
    <row r="19" spans="1:7" ht="14.65" x14ac:dyDescent="0.45">
      <c r="A19" s="7" t="s">
        <v>12</v>
      </c>
    </row>
    <row r="21" spans="1:7" ht="43.9" x14ac:dyDescent="0.45">
      <c r="A21" s="7" t="s">
        <v>101</v>
      </c>
    </row>
    <row r="23" spans="1:7" ht="20.25" x14ac:dyDescent="0.45">
      <c r="A23" s="6" t="s">
        <v>100</v>
      </c>
    </row>
    <row r="25" spans="1:7" ht="35.25" customHeight="1" x14ac:dyDescent="0.45">
      <c r="A25" s="53" t="s">
        <v>106</v>
      </c>
      <c r="B25" s="53"/>
      <c r="C25" s="53"/>
      <c r="D25" s="53"/>
      <c r="E25" s="53"/>
    </row>
    <row r="26" spans="1:7" ht="9" customHeight="1" x14ac:dyDescent="0.45"/>
    <row r="27" spans="1:7" ht="25.15" thickBot="1" x14ac:dyDescent="0.5">
      <c r="A27" s="10" t="s">
        <v>13</v>
      </c>
      <c r="B27" s="10" t="s">
        <v>14</v>
      </c>
      <c r="C27" s="10" t="s">
        <v>15</v>
      </c>
      <c r="D27" s="10" t="s">
        <v>17</v>
      </c>
      <c r="E27" s="10" t="s">
        <v>94</v>
      </c>
    </row>
    <row r="28" spans="1:7" x14ac:dyDescent="0.45">
      <c r="A28" s="47" t="s">
        <v>104</v>
      </c>
      <c r="B28" s="48" t="s">
        <v>21</v>
      </c>
      <c r="C28" s="48" t="s">
        <v>102</v>
      </c>
      <c r="D28" s="49">
        <v>153.50719699999999</v>
      </c>
      <c r="E28" s="49">
        <v>180.09556400000002</v>
      </c>
      <c r="F28" s="27"/>
      <c r="G28" s="27"/>
    </row>
    <row r="29" spans="1:7" x14ac:dyDescent="0.45">
      <c r="A29" s="47" t="s">
        <v>104</v>
      </c>
      <c r="B29" s="48" t="s">
        <v>22</v>
      </c>
      <c r="C29" s="48" t="s">
        <v>102</v>
      </c>
      <c r="D29" s="49">
        <v>324.29419199999995</v>
      </c>
      <c r="E29" s="49">
        <v>298.06557199999997</v>
      </c>
      <c r="F29" s="27"/>
      <c r="G29" s="27"/>
    </row>
    <row r="30" spans="1:7" x14ac:dyDescent="0.45">
      <c r="A30" s="47" t="s">
        <v>105</v>
      </c>
      <c r="B30" s="48" t="s">
        <v>21</v>
      </c>
      <c r="C30" s="48" t="s">
        <v>102</v>
      </c>
      <c r="D30" s="49">
        <v>168.10919199999998</v>
      </c>
      <c r="E30" s="49">
        <v>178.234835</v>
      </c>
      <c r="F30" s="27"/>
      <c r="G30" s="27"/>
    </row>
    <row r="31" spans="1:7" x14ac:dyDescent="0.45">
      <c r="A31" s="47" t="s">
        <v>105</v>
      </c>
      <c r="B31" s="48" t="s">
        <v>22</v>
      </c>
      <c r="C31" s="48" t="s">
        <v>102</v>
      </c>
      <c r="D31" s="49">
        <v>302.61755399999998</v>
      </c>
      <c r="E31" s="49">
        <v>293.14214799999996</v>
      </c>
      <c r="F31" s="27"/>
      <c r="G31" s="27"/>
    </row>
    <row r="32" spans="1:7" x14ac:dyDescent="0.45">
      <c r="A32" s="47"/>
      <c r="B32" s="48"/>
      <c r="C32" s="48"/>
      <c r="D32" s="49"/>
      <c r="E32" s="49"/>
      <c r="F32" s="27"/>
      <c r="G32" s="27"/>
    </row>
    <row r="33" spans="1:7" x14ac:dyDescent="0.45">
      <c r="A33" s="47"/>
      <c r="B33" s="48"/>
      <c r="C33" s="48"/>
      <c r="D33" s="49"/>
      <c r="E33" s="49"/>
      <c r="F33" s="27"/>
      <c r="G33" s="27"/>
    </row>
    <row r="34" spans="1:7" x14ac:dyDescent="0.45">
      <c r="A34" s="47"/>
      <c r="B34" s="48"/>
      <c r="C34" s="48"/>
      <c r="D34" s="49"/>
      <c r="E34" s="49"/>
      <c r="F34" s="27"/>
    </row>
    <row r="35" spans="1:7" x14ac:dyDescent="0.45">
      <c r="A35" s="47"/>
      <c r="B35" s="48"/>
      <c r="C35" s="48"/>
      <c r="D35" s="49"/>
      <c r="E35" s="49"/>
      <c r="F35" s="27"/>
    </row>
  </sheetData>
  <mergeCells count="1">
    <mergeCell ref="A25:E2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5FB8DE-D6EA-42BD-8BF6-4E014C5F814E}">
  <dimension ref="A1:H75"/>
  <sheetViews>
    <sheetView showGridLines="0" workbookViewId="0"/>
  </sheetViews>
  <sheetFormatPr defaultColWidth="9" defaultRowHeight="14.65" x14ac:dyDescent="0.45"/>
  <cols>
    <col min="1" max="4" width="9" style="5"/>
    <col min="5" max="5" width="31.73046875" style="5" customWidth="1"/>
    <col min="6" max="7" width="14.265625" style="5" bestFit="1" customWidth="1"/>
    <col min="8" max="8" width="9.86328125" style="5" customWidth="1"/>
    <col min="9" max="15" width="9" style="5"/>
    <col min="16" max="16" width="11.265625" style="5" customWidth="1"/>
    <col min="17" max="16384" width="9" style="5"/>
  </cols>
  <sheetData>
    <row r="1" spans="1:8" ht="26.65" x14ac:dyDescent="0.8">
      <c r="A1" s="19" t="s">
        <v>28</v>
      </c>
    </row>
    <row r="2" spans="1:8" ht="26.65" x14ac:dyDescent="0.8">
      <c r="A2" s="19"/>
    </row>
    <row r="4" spans="1:8" ht="17.25" x14ac:dyDescent="0.45">
      <c r="A4" s="20" t="s">
        <v>41</v>
      </c>
      <c r="F4" s="21"/>
      <c r="G4" s="21"/>
    </row>
    <row r="5" spans="1:8" x14ac:dyDescent="0.45">
      <c r="F5" s="21"/>
      <c r="G5" s="21"/>
    </row>
    <row r="6" spans="1:8" x14ac:dyDescent="0.45">
      <c r="F6" s="54" t="s">
        <v>43</v>
      </c>
      <c r="G6" s="54"/>
      <c r="H6" s="50" t="s">
        <v>62</v>
      </c>
    </row>
    <row r="7" spans="1:8" x14ac:dyDescent="0.45">
      <c r="F7" s="51">
        <v>2021</v>
      </c>
      <c r="G7" s="51">
        <v>2020</v>
      </c>
      <c r="H7" s="50"/>
    </row>
    <row r="8" spans="1:8" ht="16.149999999999999" x14ac:dyDescent="0.45">
      <c r="A8" s="17" t="s">
        <v>42</v>
      </c>
    </row>
    <row r="9" spans="1:8" x14ac:dyDescent="0.45">
      <c r="A9" s="5" t="s">
        <v>45</v>
      </c>
      <c r="F9" s="18">
        <v>3027.3958480000001</v>
      </c>
      <c r="G9" s="18">
        <v>2688.9764330000003</v>
      </c>
      <c r="H9" s="22">
        <v>0.12585436259195351</v>
      </c>
    </row>
    <row r="10" spans="1:8" x14ac:dyDescent="0.45">
      <c r="A10" s="5" t="s">
        <v>46</v>
      </c>
      <c r="F10" s="30">
        <v>2938.3074509999997</v>
      </c>
      <c r="G10" s="18">
        <v>2975.207817</v>
      </c>
      <c r="H10" s="22">
        <v>-1.2402617991642734E-2</v>
      </c>
    </row>
    <row r="11" spans="1:8" x14ac:dyDescent="0.45">
      <c r="F11" s="18"/>
      <c r="G11" s="18"/>
      <c r="H11" s="22"/>
    </row>
    <row r="12" spans="1:8" x14ac:dyDescent="0.45">
      <c r="A12" s="5" t="s">
        <v>54</v>
      </c>
      <c r="F12" s="18">
        <v>908024</v>
      </c>
      <c r="G12" s="18">
        <v>918491</v>
      </c>
      <c r="H12" s="22">
        <v>-1.1395865610005978E-2</v>
      </c>
    </row>
    <row r="13" spans="1:8" x14ac:dyDescent="0.45">
      <c r="A13" s="5" t="s">
        <v>55</v>
      </c>
      <c r="F13" s="18">
        <v>3123263</v>
      </c>
      <c r="G13" s="18">
        <v>3204863</v>
      </c>
      <c r="H13" s="22">
        <v>-2.5461306770367408E-2</v>
      </c>
    </row>
    <row r="14" spans="1:8" x14ac:dyDescent="0.45">
      <c r="H14" s="22"/>
    </row>
    <row r="15" spans="1:8" ht="16.149999999999999" x14ac:dyDescent="0.45">
      <c r="A15" s="17" t="s">
        <v>44</v>
      </c>
      <c r="H15" s="22"/>
    </row>
    <row r="16" spans="1:8" x14ac:dyDescent="0.45">
      <c r="A16" s="5" t="s">
        <v>47</v>
      </c>
      <c r="F16" s="25">
        <v>233.987526</v>
      </c>
      <c r="G16" s="25">
        <v>272.41328900000002</v>
      </c>
      <c r="H16" s="22">
        <v>-0.14105685938104148</v>
      </c>
    </row>
    <row r="17" spans="1:8" x14ac:dyDescent="0.45">
      <c r="F17" s="18"/>
      <c r="G17" s="18"/>
      <c r="H17" s="22"/>
    </row>
    <row r="18" spans="1:8" x14ac:dyDescent="0.45">
      <c r="F18" s="18"/>
      <c r="G18" s="18"/>
      <c r="H18" s="22"/>
    </row>
    <row r="19" spans="1:8" ht="17.25" x14ac:dyDescent="0.45">
      <c r="A19" s="20" t="s">
        <v>48</v>
      </c>
      <c r="F19" s="18"/>
      <c r="G19" s="18"/>
      <c r="H19" s="22"/>
    </row>
    <row r="20" spans="1:8" x14ac:dyDescent="0.45">
      <c r="F20" s="51">
        <v>2021</v>
      </c>
      <c r="G20" s="51">
        <v>2020</v>
      </c>
      <c r="H20" s="22"/>
    </row>
    <row r="21" spans="1:8" ht="16.149999999999999" x14ac:dyDescent="0.45">
      <c r="A21" s="17" t="s">
        <v>42</v>
      </c>
      <c r="F21" s="18"/>
      <c r="G21" s="18"/>
      <c r="H21" s="22"/>
    </row>
    <row r="22" spans="1:8" ht="16.149999999999999" x14ac:dyDescent="0.45">
      <c r="A22" s="17"/>
      <c r="F22" s="18"/>
      <c r="G22" s="18"/>
      <c r="H22" s="22"/>
    </row>
    <row r="23" spans="1:8" x14ac:dyDescent="0.45">
      <c r="A23" s="5" t="s">
        <v>63</v>
      </c>
      <c r="F23" s="25">
        <v>18497</v>
      </c>
      <c r="G23" s="25">
        <v>18121</v>
      </c>
      <c r="H23" s="22">
        <v>2.0749406765631036E-2</v>
      </c>
    </row>
    <row r="24" spans="1:8" x14ac:dyDescent="0.45">
      <c r="A24" s="5" t="s">
        <v>64</v>
      </c>
      <c r="F24" s="25">
        <v>27492</v>
      </c>
      <c r="G24" s="25">
        <v>29943</v>
      </c>
      <c r="H24" s="22">
        <v>-8.1855525498447046E-2</v>
      </c>
    </row>
    <row r="25" spans="1:8" ht="16.149999999999999" x14ac:dyDescent="0.45">
      <c r="A25" s="17"/>
      <c r="F25" s="18"/>
      <c r="G25" s="18"/>
      <c r="H25" s="22"/>
    </row>
    <row r="26" spans="1:8" x14ac:dyDescent="0.45">
      <c r="A26" s="5" t="s">
        <v>50</v>
      </c>
      <c r="F26" s="18">
        <v>931.19049800000005</v>
      </c>
      <c r="G26" s="18">
        <v>976.36985100000004</v>
      </c>
      <c r="H26" s="22">
        <v>-4.6272785823658118E-2</v>
      </c>
    </row>
    <row r="27" spans="1:8" x14ac:dyDescent="0.45">
      <c r="A27" s="5" t="s">
        <v>51</v>
      </c>
      <c r="F27" s="18">
        <v>1050.30378</v>
      </c>
      <c r="G27" s="18">
        <v>999.72856000000002</v>
      </c>
      <c r="H27" s="22">
        <v>5.0588951865094205E-2</v>
      </c>
    </row>
    <row r="28" spans="1:8" x14ac:dyDescent="0.45">
      <c r="F28" s="18"/>
      <c r="G28" s="18"/>
      <c r="H28" s="22"/>
    </row>
    <row r="29" spans="1:8" x14ac:dyDescent="0.45">
      <c r="A29" s="5" t="s">
        <v>56</v>
      </c>
      <c r="F29" s="25">
        <v>88744</v>
      </c>
      <c r="G29" s="25">
        <v>90380</v>
      </c>
      <c r="H29" s="22">
        <v>-1.8101349856162869E-2</v>
      </c>
    </row>
    <row r="30" spans="1:8" x14ac:dyDescent="0.45">
      <c r="A30" s="5" t="s">
        <v>59</v>
      </c>
      <c r="F30" s="18"/>
      <c r="G30" s="18"/>
      <c r="H30" s="22"/>
    </row>
    <row r="31" spans="1:8" x14ac:dyDescent="0.45">
      <c r="F31" s="18"/>
      <c r="G31" s="18"/>
      <c r="H31" s="22"/>
    </row>
    <row r="32" spans="1:8" x14ac:dyDescent="0.45">
      <c r="A32" s="5" t="s">
        <v>52</v>
      </c>
      <c r="F32" s="25">
        <v>4657.5445890000001</v>
      </c>
      <c r="G32" s="25">
        <v>4469.4352950000002</v>
      </c>
      <c r="H32" s="22">
        <v>4.2087933169194666E-2</v>
      </c>
    </row>
    <row r="33" spans="1:8" x14ac:dyDescent="0.45">
      <c r="A33" s="5" t="s">
        <v>53</v>
      </c>
      <c r="F33" s="25">
        <v>4505.378205</v>
      </c>
      <c r="G33" s="25">
        <v>3962.388191</v>
      </c>
      <c r="H33" s="22">
        <v>0.13703604690558194</v>
      </c>
    </row>
    <row r="34" spans="1:8" x14ac:dyDescent="0.45">
      <c r="H34" s="22"/>
    </row>
    <row r="35" spans="1:8" ht="16.149999999999999" x14ac:dyDescent="0.45">
      <c r="A35" s="17" t="s">
        <v>44</v>
      </c>
      <c r="H35" s="22"/>
    </row>
    <row r="36" spans="1:8" x14ac:dyDescent="0.45">
      <c r="A36" s="5" t="s">
        <v>60</v>
      </c>
      <c r="F36" s="25">
        <v>38.888174999999997</v>
      </c>
      <c r="G36" s="25">
        <v>44.373662000000003</v>
      </c>
      <c r="H36" s="22">
        <v>-0.12362033586500042</v>
      </c>
    </row>
    <row r="37" spans="1:8" x14ac:dyDescent="0.45">
      <c r="H37" s="22"/>
    </row>
    <row r="38" spans="1:8" x14ac:dyDescent="0.45">
      <c r="H38" s="22"/>
    </row>
    <row r="39" spans="1:8" ht="26.65" x14ac:dyDescent="0.8">
      <c r="A39" s="19" t="s">
        <v>39</v>
      </c>
      <c r="H39" s="26"/>
    </row>
    <row r="40" spans="1:8" x14ac:dyDescent="0.45">
      <c r="H40" s="26"/>
    </row>
    <row r="41" spans="1:8" ht="17.25" x14ac:dyDescent="0.45">
      <c r="A41" s="20" t="s">
        <v>41</v>
      </c>
      <c r="H41" s="26"/>
    </row>
    <row r="42" spans="1:8" ht="17.25" x14ac:dyDescent="0.45">
      <c r="A42" s="52"/>
      <c r="F42" s="50" t="s">
        <v>57</v>
      </c>
      <c r="H42" s="26"/>
    </row>
    <row r="43" spans="1:8" x14ac:dyDescent="0.45">
      <c r="F43" s="50">
        <v>2021</v>
      </c>
      <c r="H43" s="26"/>
    </row>
    <row r="44" spans="1:8" x14ac:dyDescent="0.45">
      <c r="H44" s="26"/>
    </row>
    <row r="45" spans="1:8" x14ac:dyDescent="0.45">
      <c r="A45" s="5" t="s">
        <v>45</v>
      </c>
      <c r="F45" s="25">
        <v>536.53688299999999</v>
      </c>
      <c r="H45" s="26"/>
    </row>
    <row r="46" spans="1:8" x14ac:dyDescent="0.45">
      <c r="A46" s="5" t="s">
        <v>46</v>
      </c>
      <c r="F46" s="25">
        <v>227.38422399999999</v>
      </c>
      <c r="H46" s="26"/>
    </row>
    <row r="47" spans="1:8" x14ac:dyDescent="0.45">
      <c r="A47" s="5" t="s">
        <v>58</v>
      </c>
      <c r="F47" s="25">
        <v>517.806106</v>
      </c>
      <c r="H47" s="26"/>
    </row>
    <row r="48" spans="1:8" x14ac:dyDescent="0.45">
      <c r="F48" s="25"/>
      <c r="H48" s="26"/>
    </row>
    <row r="49" spans="1:8" x14ac:dyDescent="0.45">
      <c r="A49" s="5" t="s">
        <v>54</v>
      </c>
      <c r="F49" s="25">
        <v>9725</v>
      </c>
      <c r="H49" s="26"/>
    </row>
    <row r="50" spans="1:8" x14ac:dyDescent="0.45">
      <c r="A50" s="5" t="s">
        <v>55</v>
      </c>
      <c r="F50" s="25">
        <v>3511</v>
      </c>
      <c r="H50" s="26"/>
    </row>
    <row r="51" spans="1:8" x14ac:dyDescent="0.45">
      <c r="H51" s="26"/>
    </row>
    <row r="52" spans="1:8" x14ac:dyDescent="0.45">
      <c r="H52" s="26"/>
    </row>
    <row r="53" spans="1:8" ht="54.75" customHeight="1" x14ac:dyDescent="0.45">
      <c r="A53" s="55" t="s">
        <v>61</v>
      </c>
      <c r="B53" s="55"/>
      <c r="C53" s="55"/>
      <c r="D53" s="55"/>
      <c r="E53" s="55"/>
      <c r="F53" s="55"/>
      <c r="G53" s="55"/>
      <c r="H53" s="26"/>
    </row>
    <row r="54" spans="1:8" x14ac:dyDescent="0.45">
      <c r="H54" s="26"/>
    </row>
    <row r="55" spans="1:8" ht="17.25" x14ac:dyDescent="0.45">
      <c r="A55" s="20" t="s">
        <v>48</v>
      </c>
      <c r="F55" s="25"/>
      <c r="G55" s="25"/>
      <c r="H55" s="26"/>
    </row>
    <row r="56" spans="1:8" x14ac:dyDescent="0.45">
      <c r="F56" s="50">
        <v>2021</v>
      </c>
      <c r="G56" s="50">
        <v>2020</v>
      </c>
      <c r="H56" s="26"/>
    </row>
    <row r="57" spans="1:8" x14ac:dyDescent="0.45">
      <c r="H57" s="26"/>
    </row>
    <row r="58" spans="1:8" ht="34.5" customHeight="1" x14ac:dyDescent="0.45">
      <c r="A58" s="55" t="s">
        <v>49</v>
      </c>
      <c r="B58" s="55"/>
      <c r="C58" s="55"/>
      <c r="D58" s="55"/>
      <c r="E58" s="55"/>
      <c r="F58" s="25">
        <v>226.33043899999998</v>
      </c>
      <c r="G58" s="25">
        <v>170.781868</v>
      </c>
      <c r="H58" s="26">
        <v>0.3252603549224557</v>
      </c>
    </row>
    <row r="59" spans="1:8" x14ac:dyDescent="0.45">
      <c r="F59" s="25"/>
      <c r="G59" s="25"/>
      <c r="H59" s="26"/>
    </row>
    <row r="60" spans="1:8" ht="16.149999999999999" x14ac:dyDescent="0.45">
      <c r="A60" s="17" t="s">
        <v>42</v>
      </c>
      <c r="F60" s="25"/>
      <c r="G60" s="25"/>
      <c r="H60" s="26"/>
    </row>
    <row r="61" spans="1:8" ht="16.149999999999999" x14ac:dyDescent="0.45">
      <c r="A61" s="17"/>
      <c r="F61" s="25"/>
      <c r="G61" s="25"/>
      <c r="H61" s="26"/>
    </row>
    <row r="62" spans="1:8" x14ac:dyDescent="0.45">
      <c r="A62" s="5" t="s">
        <v>63</v>
      </c>
      <c r="F62" s="25">
        <v>510</v>
      </c>
      <c r="G62" s="25">
        <v>441</v>
      </c>
      <c r="H62" s="26">
        <v>0.15646258503401361</v>
      </c>
    </row>
    <row r="63" spans="1:8" x14ac:dyDescent="0.45">
      <c r="A63" s="5" t="s">
        <v>64</v>
      </c>
      <c r="F63" s="25">
        <v>709</v>
      </c>
      <c r="G63" s="25">
        <v>674</v>
      </c>
      <c r="H63" s="26">
        <v>5.192878338278932E-2</v>
      </c>
    </row>
    <row r="64" spans="1:8" ht="16.149999999999999" x14ac:dyDescent="0.45">
      <c r="A64" s="17"/>
      <c r="F64" s="25"/>
      <c r="G64" s="25"/>
      <c r="H64" s="26"/>
    </row>
    <row r="65" spans="1:8" x14ac:dyDescent="0.45">
      <c r="A65" s="5" t="s">
        <v>50</v>
      </c>
      <c r="F65" s="25">
        <v>164.92925099999999</v>
      </c>
      <c r="G65" s="25">
        <v>87.955939999999998</v>
      </c>
      <c r="H65" s="26">
        <v>0.87513488003197959</v>
      </c>
    </row>
    <row r="66" spans="1:8" x14ac:dyDescent="0.45">
      <c r="A66" s="5" t="s">
        <v>51</v>
      </c>
      <c r="F66" s="25">
        <v>61.401187999999998</v>
      </c>
      <c r="G66" s="25">
        <v>82.825928000000005</v>
      </c>
      <c r="H66" s="26">
        <v>-0.25867189800759016</v>
      </c>
    </row>
    <row r="67" spans="1:8" x14ac:dyDescent="0.45">
      <c r="F67" s="25"/>
      <c r="G67" s="25"/>
      <c r="H67" s="26"/>
    </row>
    <row r="68" spans="1:8" x14ac:dyDescent="0.45">
      <c r="A68" s="5" t="s">
        <v>52</v>
      </c>
      <c r="F68" s="25">
        <v>540.99706700000002</v>
      </c>
      <c r="G68" s="25">
        <v>478.69679600000001</v>
      </c>
      <c r="H68" s="26">
        <v>0.13014557757766987</v>
      </c>
    </row>
    <row r="69" spans="1:8" x14ac:dyDescent="0.45">
      <c r="A69" s="5" t="s">
        <v>53</v>
      </c>
      <c r="F69" s="25">
        <v>302.19144799999998</v>
      </c>
      <c r="G69" s="25">
        <v>316.21682299999998</v>
      </c>
      <c r="H69" s="26">
        <v>-4.4353664890245253E-2</v>
      </c>
    </row>
    <row r="70" spans="1:8" x14ac:dyDescent="0.45">
      <c r="H70" s="26"/>
    </row>
    <row r="71" spans="1:8" ht="16.149999999999999" x14ac:dyDescent="0.45">
      <c r="A71" s="17" t="s">
        <v>44</v>
      </c>
      <c r="H71" s="26"/>
    </row>
    <row r="72" spans="1:8" x14ac:dyDescent="0.45">
      <c r="A72" s="5" t="s">
        <v>60</v>
      </c>
      <c r="F72" s="25">
        <v>401.09197499999999</v>
      </c>
      <c r="G72" s="25">
        <v>425.22137400000003</v>
      </c>
      <c r="H72" s="26">
        <v>-5.6745498875134234E-2</v>
      </c>
    </row>
    <row r="75" spans="1:8" ht="14.65" customHeight="1" x14ac:dyDescent="0.45">
      <c r="B75" s="7"/>
      <c r="C75" s="7"/>
      <c r="D75" s="7"/>
      <c r="E75" s="7"/>
      <c r="F75" s="7"/>
    </row>
  </sheetData>
  <mergeCells count="3">
    <mergeCell ref="F6:G6"/>
    <mergeCell ref="A53:G53"/>
    <mergeCell ref="A58:E58"/>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809A90-6E1C-4A67-812A-3EAB5E724CBA}">
  <dimension ref="A1:K31"/>
  <sheetViews>
    <sheetView showGridLines="0" workbookViewId="0"/>
  </sheetViews>
  <sheetFormatPr defaultColWidth="9" defaultRowHeight="14.65" x14ac:dyDescent="0.45"/>
  <cols>
    <col min="1" max="9" width="9" style="5"/>
    <col min="10" max="10" width="3" style="5" customWidth="1"/>
    <col min="11" max="16384" width="9" style="5"/>
  </cols>
  <sheetData>
    <row r="1" spans="1:11" ht="26.65" x14ac:dyDescent="0.8">
      <c r="A1" s="19" t="s">
        <v>28</v>
      </c>
    </row>
    <row r="3" spans="1:11" ht="17.25" x14ac:dyDescent="0.45">
      <c r="A3" s="20" t="s">
        <v>29</v>
      </c>
    </row>
    <row r="5" spans="1:11" ht="16.149999999999999" x14ac:dyDescent="0.45">
      <c r="A5" s="17" t="str">
        <f>"Change in average written premium from the "&amp;'Key Statistics'!G5&amp;" to "&amp;'Key Statistics'!F5&amp;" underwriting year"</f>
        <v>Change in average written premium from the  to  underwriting year</v>
      </c>
    </row>
    <row r="7" spans="1:11" x14ac:dyDescent="0.45">
      <c r="A7" s="5" t="s">
        <v>30</v>
      </c>
      <c r="K7" s="5" t="s">
        <v>31</v>
      </c>
    </row>
    <row r="29" spans="1:11" ht="16.149999999999999" x14ac:dyDescent="0.45">
      <c r="A29" s="17" t="s">
        <v>32</v>
      </c>
    </row>
    <row r="31" spans="1:11" x14ac:dyDescent="0.45">
      <c r="A31" s="5" t="s">
        <v>30</v>
      </c>
      <c r="K31" s="5" t="s">
        <v>31</v>
      </c>
    </row>
  </sheetData>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278C0A-62A8-4465-9B6D-0E180F78E3A9}">
  <dimension ref="A1:K88"/>
  <sheetViews>
    <sheetView showGridLines="0" workbookViewId="0"/>
  </sheetViews>
  <sheetFormatPr defaultColWidth="9" defaultRowHeight="14.65" x14ac:dyDescent="0.45"/>
  <cols>
    <col min="1" max="16384" width="9" style="5"/>
  </cols>
  <sheetData>
    <row r="1" spans="1:11" ht="26.65" x14ac:dyDescent="0.8">
      <c r="A1" s="19" t="s">
        <v>28</v>
      </c>
    </row>
    <row r="3" spans="1:11" ht="17.25" x14ac:dyDescent="0.45">
      <c r="A3" s="20" t="s">
        <v>33</v>
      </c>
    </row>
    <row r="5" spans="1:11" ht="16.149999999999999" x14ac:dyDescent="0.45">
      <c r="A5" s="17" t="s">
        <v>34</v>
      </c>
    </row>
    <row r="7" spans="1:11" x14ac:dyDescent="0.45">
      <c r="A7" s="5" t="s">
        <v>30</v>
      </c>
      <c r="K7" s="5" t="s">
        <v>31</v>
      </c>
    </row>
    <row r="31" spans="1:1" ht="17.25" x14ac:dyDescent="0.45">
      <c r="A31" s="20" t="s">
        <v>36</v>
      </c>
    </row>
    <row r="33" spans="1:11" ht="16.149999999999999" x14ac:dyDescent="0.45">
      <c r="A33" s="17" t="s">
        <v>35</v>
      </c>
    </row>
    <row r="35" spans="1:11" x14ac:dyDescent="0.45">
      <c r="A35" s="5" t="s">
        <v>30</v>
      </c>
      <c r="K35" s="5" t="s">
        <v>31</v>
      </c>
    </row>
    <row r="60" spans="1:11" ht="16.149999999999999" x14ac:dyDescent="0.45">
      <c r="A60" s="17" t="s">
        <v>37</v>
      </c>
    </row>
    <row r="62" spans="1:11" x14ac:dyDescent="0.45">
      <c r="A62" s="5" t="s">
        <v>30</v>
      </c>
      <c r="K62" s="5" t="s">
        <v>31</v>
      </c>
    </row>
    <row r="86" spans="1:11" ht="16.149999999999999" x14ac:dyDescent="0.45">
      <c r="A86" s="17" t="s">
        <v>38</v>
      </c>
    </row>
    <row r="88" spans="1:11" x14ac:dyDescent="0.45">
      <c r="A88" s="5" t="s">
        <v>30</v>
      </c>
      <c r="K88" s="5" t="s">
        <v>31</v>
      </c>
    </row>
  </sheetData>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C94E5F-6412-46EF-BA6D-FCF296C88649}">
  <dimension ref="A1:A3"/>
  <sheetViews>
    <sheetView showGridLines="0" workbookViewId="0"/>
  </sheetViews>
  <sheetFormatPr defaultColWidth="9" defaultRowHeight="14.65" x14ac:dyDescent="0.45"/>
  <cols>
    <col min="1" max="16384" width="9" style="5"/>
  </cols>
  <sheetData>
    <row r="1" spans="1:1" ht="26.65" x14ac:dyDescent="0.8">
      <c r="A1" s="19" t="s">
        <v>39</v>
      </c>
    </row>
    <row r="2" spans="1:1" ht="26.65" x14ac:dyDescent="0.8">
      <c r="A2" s="16"/>
    </row>
    <row r="3" spans="1:1" ht="16.149999999999999" x14ac:dyDescent="0.45">
      <c r="A3" s="17" t="s">
        <v>40</v>
      </c>
    </row>
  </sheetData>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C618C5-8190-4B68-8548-6993909B2662}">
  <dimension ref="A1:F62"/>
  <sheetViews>
    <sheetView showGridLines="0" workbookViewId="0"/>
  </sheetViews>
  <sheetFormatPr defaultRowHeight="14.25" x14ac:dyDescent="0.45"/>
  <cols>
    <col min="1" max="1" width="62.59765625" bestFit="1" customWidth="1"/>
    <col min="3" max="3" width="13.265625" bestFit="1" customWidth="1"/>
    <col min="4" max="4" width="8.3984375" bestFit="1" customWidth="1"/>
    <col min="5" max="6" width="11.73046875" bestFit="1" customWidth="1"/>
  </cols>
  <sheetData>
    <row r="1" spans="1:6" ht="20.25" x14ac:dyDescent="0.45">
      <c r="A1" s="11" t="s">
        <v>27</v>
      </c>
    </row>
    <row r="3" spans="1:6" ht="70.5" customHeight="1" x14ac:dyDescent="0.45">
      <c r="A3" s="59" t="s">
        <v>66</v>
      </c>
      <c r="B3" s="59"/>
      <c r="C3" s="59"/>
      <c r="D3" s="59"/>
      <c r="E3" s="59"/>
      <c r="F3" s="59"/>
    </row>
    <row r="4" spans="1:6" ht="14.65" x14ac:dyDescent="0.45">
      <c r="A4" s="12"/>
      <c r="B4" s="12"/>
      <c r="C4" s="12"/>
      <c r="D4" s="12"/>
      <c r="E4" s="12"/>
      <c r="F4" s="12"/>
    </row>
    <row r="5" spans="1:6" ht="37.5" thickBot="1" x14ac:dyDescent="0.5">
      <c r="A5" s="10" t="s">
        <v>13</v>
      </c>
      <c r="B5" s="10" t="s">
        <v>14</v>
      </c>
      <c r="C5" s="10" t="s">
        <v>15</v>
      </c>
      <c r="D5" s="37" t="s">
        <v>16</v>
      </c>
      <c r="E5" s="10" t="s">
        <v>17</v>
      </c>
      <c r="F5" s="10" t="s">
        <v>94</v>
      </c>
    </row>
    <row r="6" spans="1:6" ht="25.9" customHeight="1" thickBot="1" x14ac:dyDescent="0.5">
      <c r="A6" s="60" t="s">
        <v>93</v>
      </c>
      <c r="B6" s="31" t="s">
        <v>23</v>
      </c>
      <c r="C6" s="66" t="s">
        <v>108</v>
      </c>
      <c r="D6" s="64" t="s">
        <v>109</v>
      </c>
      <c r="E6" s="32">
        <v>2727</v>
      </c>
      <c r="F6" s="33">
        <v>3027</v>
      </c>
    </row>
    <row r="7" spans="1:6" ht="14.65" thickBot="1" x14ac:dyDescent="0.5">
      <c r="A7" s="61"/>
      <c r="B7" s="31" t="s">
        <v>18</v>
      </c>
      <c r="C7" s="66"/>
      <c r="D7" s="64"/>
      <c r="E7" s="32">
        <v>1188</v>
      </c>
      <c r="F7" s="33">
        <v>1332</v>
      </c>
    </row>
    <row r="8" spans="1:6" ht="14.65" thickBot="1" x14ac:dyDescent="0.5">
      <c r="A8" s="61"/>
      <c r="B8" s="31" t="s">
        <v>19</v>
      </c>
      <c r="C8" s="66"/>
      <c r="D8" s="64"/>
      <c r="E8" s="32">
        <v>649</v>
      </c>
      <c r="F8" s="33">
        <v>721</v>
      </c>
    </row>
    <row r="9" spans="1:6" ht="14.65" thickBot="1" x14ac:dyDescent="0.5">
      <c r="A9" s="61"/>
      <c r="B9" s="31" t="s">
        <v>20</v>
      </c>
      <c r="C9" s="66"/>
      <c r="D9" s="64"/>
      <c r="E9" s="32">
        <v>405</v>
      </c>
      <c r="F9" s="33">
        <v>447</v>
      </c>
    </row>
    <row r="10" spans="1:6" ht="14.65" customHeight="1" thickBot="1" x14ac:dyDescent="0.5">
      <c r="A10" s="60" t="s">
        <v>95</v>
      </c>
      <c r="B10" s="31" t="s">
        <v>23</v>
      </c>
      <c r="C10" s="66"/>
      <c r="D10" s="64"/>
      <c r="E10" s="32">
        <v>6790</v>
      </c>
      <c r="F10" s="33">
        <v>7823</v>
      </c>
    </row>
    <row r="11" spans="1:6" ht="14.65" thickBot="1" x14ac:dyDescent="0.5">
      <c r="A11" s="61"/>
      <c r="B11" s="31" t="s">
        <v>65</v>
      </c>
      <c r="C11" s="66"/>
      <c r="D11" s="64"/>
      <c r="E11" s="32">
        <v>161</v>
      </c>
      <c r="F11" s="33">
        <v>187</v>
      </c>
    </row>
    <row r="12" spans="1:6" ht="14.65" thickBot="1" x14ac:dyDescent="0.5">
      <c r="A12" s="61"/>
      <c r="B12" s="31" t="s">
        <v>18</v>
      </c>
      <c r="C12" s="66"/>
      <c r="D12" s="64"/>
      <c r="E12" s="32">
        <v>2501</v>
      </c>
      <c r="F12" s="33">
        <v>2905</v>
      </c>
    </row>
    <row r="13" spans="1:6" ht="14.65" thickBot="1" x14ac:dyDescent="0.5">
      <c r="A13" s="61"/>
      <c r="B13" s="31" t="s">
        <v>20</v>
      </c>
      <c r="C13" s="66"/>
      <c r="D13" s="64"/>
      <c r="E13" s="32">
        <v>1397</v>
      </c>
      <c r="F13" s="33">
        <v>1636</v>
      </c>
    </row>
    <row r="14" spans="1:6" ht="14.65" thickBot="1" x14ac:dyDescent="0.5">
      <c r="A14" s="61"/>
      <c r="B14" s="31" t="s">
        <v>21</v>
      </c>
      <c r="C14" s="66"/>
      <c r="D14" s="64"/>
      <c r="E14" s="32">
        <v>417</v>
      </c>
      <c r="F14" s="33">
        <v>484</v>
      </c>
    </row>
    <row r="15" spans="1:6" ht="14.65" thickBot="1" x14ac:dyDescent="0.5">
      <c r="A15" s="61"/>
      <c r="B15" s="31" t="s">
        <v>24</v>
      </c>
      <c r="C15" s="66"/>
      <c r="D15" s="64"/>
      <c r="E15" s="32">
        <v>119</v>
      </c>
      <c r="F15" s="33">
        <v>133</v>
      </c>
    </row>
    <row r="16" spans="1:6" ht="14.65" thickBot="1" x14ac:dyDescent="0.5">
      <c r="A16" s="61"/>
      <c r="B16" s="31" t="s">
        <v>19</v>
      </c>
      <c r="C16" s="66"/>
      <c r="D16" s="64"/>
      <c r="E16" s="32">
        <v>1598</v>
      </c>
      <c r="F16" s="33">
        <v>1791</v>
      </c>
    </row>
    <row r="17" spans="1:6" ht="14.65" thickBot="1" x14ac:dyDescent="0.5">
      <c r="A17" s="62"/>
      <c r="B17" s="31" t="s">
        <v>22</v>
      </c>
      <c r="C17" s="66"/>
      <c r="D17" s="64"/>
      <c r="E17" s="32">
        <v>542</v>
      </c>
      <c r="F17" s="33">
        <v>633</v>
      </c>
    </row>
    <row r="18" spans="1:6" ht="25.15" customHeight="1" thickBot="1" x14ac:dyDescent="0.5">
      <c r="A18" s="63" t="s">
        <v>96</v>
      </c>
      <c r="B18" s="31" t="s">
        <v>23</v>
      </c>
      <c r="C18" s="66"/>
      <c r="D18" s="64"/>
      <c r="E18" s="32">
        <v>12469</v>
      </c>
      <c r="F18" s="33">
        <v>13749</v>
      </c>
    </row>
    <row r="19" spans="1:6" ht="14.65" thickBot="1" x14ac:dyDescent="0.5">
      <c r="A19" s="61"/>
      <c r="B19" s="31" t="s">
        <v>65</v>
      </c>
      <c r="C19" s="66"/>
      <c r="D19" s="64"/>
      <c r="E19" s="32">
        <v>227</v>
      </c>
      <c r="F19" s="33">
        <v>263</v>
      </c>
    </row>
    <row r="20" spans="1:6" ht="14.65" thickBot="1" x14ac:dyDescent="0.5">
      <c r="A20" s="61"/>
      <c r="B20" s="31" t="s">
        <v>18</v>
      </c>
      <c r="C20" s="66"/>
      <c r="D20" s="64"/>
      <c r="E20" s="32">
        <v>4598</v>
      </c>
      <c r="F20" s="33">
        <v>5112</v>
      </c>
    </row>
    <row r="21" spans="1:6" ht="14.65" thickBot="1" x14ac:dyDescent="0.5">
      <c r="A21" s="61"/>
      <c r="B21" s="31" t="s">
        <v>20</v>
      </c>
      <c r="C21" s="66"/>
      <c r="D21" s="64"/>
      <c r="E21" s="32">
        <v>2396</v>
      </c>
      <c r="F21" s="33">
        <v>2671</v>
      </c>
    </row>
    <row r="22" spans="1:6" ht="14.65" thickBot="1" x14ac:dyDescent="0.5">
      <c r="A22" s="62"/>
      <c r="B22" s="31" t="s">
        <v>21</v>
      </c>
      <c r="C22" s="66"/>
      <c r="D22" s="64"/>
      <c r="E22" s="32">
        <v>776</v>
      </c>
      <c r="F22" s="33">
        <v>871</v>
      </c>
    </row>
    <row r="23" spans="1:6" ht="25.15" thickBot="1" x14ac:dyDescent="0.5">
      <c r="A23" s="43" t="s">
        <v>97</v>
      </c>
      <c r="B23" s="35" t="s">
        <v>22</v>
      </c>
      <c r="C23" s="66"/>
      <c r="D23" s="64"/>
      <c r="E23" s="32">
        <v>128</v>
      </c>
      <c r="F23" s="33">
        <v>141</v>
      </c>
    </row>
    <row r="24" spans="1:6" ht="25.15" thickBot="1" x14ac:dyDescent="0.5">
      <c r="A24" s="43" t="s">
        <v>98</v>
      </c>
      <c r="B24" s="36" t="s">
        <v>20</v>
      </c>
      <c r="C24" s="66"/>
      <c r="D24" s="64"/>
      <c r="E24" s="32">
        <v>102</v>
      </c>
      <c r="F24" s="33">
        <v>112</v>
      </c>
    </row>
    <row r="25" spans="1:6" ht="25.15" thickBot="1" x14ac:dyDescent="0.5">
      <c r="A25" s="34" t="s">
        <v>99</v>
      </c>
      <c r="B25" s="42" t="s">
        <v>20</v>
      </c>
      <c r="C25" s="66"/>
      <c r="D25" s="65"/>
      <c r="E25" s="32">
        <v>58</v>
      </c>
      <c r="F25" s="33">
        <v>68</v>
      </c>
    </row>
    <row r="26" spans="1:6" ht="24.75" customHeight="1" thickBot="1" x14ac:dyDescent="0.5">
      <c r="A26" s="38" t="s">
        <v>67</v>
      </c>
      <c r="B26" s="56" t="s">
        <v>25</v>
      </c>
      <c r="C26" s="66"/>
      <c r="D26" s="57" t="s">
        <v>26</v>
      </c>
      <c r="E26" s="44">
        <v>2923</v>
      </c>
      <c r="F26" s="29">
        <v>3511</v>
      </c>
    </row>
    <row r="27" spans="1:6" ht="14.65" thickBot="1" x14ac:dyDescent="0.5">
      <c r="A27" s="39" t="s">
        <v>91</v>
      </c>
      <c r="B27" s="56"/>
      <c r="C27" s="66"/>
      <c r="D27" s="57"/>
      <c r="E27" s="45">
        <v>178</v>
      </c>
      <c r="F27" s="28">
        <v>227</v>
      </c>
    </row>
    <row r="28" spans="1:6" ht="24.75" customHeight="1" thickBot="1" x14ac:dyDescent="0.5">
      <c r="A28" s="39" t="s">
        <v>68</v>
      </c>
      <c r="B28" s="56"/>
      <c r="C28" s="66"/>
      <c r="D28" s="57"/>
      <c r="E28" s="45">
        <v>7933</v>
      </c>
      <c r="F28" s="28">
        <v>9725</v>
      </c>
    </row>
    <row r="29" spans="1:6" ht="25.15" thickBot="1" x14ac:dyDescent="0.5">
      <c r="A29" s="39" t="s">
        <v>92</v>
      </c>
      <c r="B29" s="56"/>
      <c r="C29" s="66"/>
      <c r="D29" s="57"/>
      <c r="E29" s="45">
        <v>425</v>
      </c>
      <c r="F29" s="28">
        <v>537</v>
      </c>
    </row>
    <row r="30" spans="1:6" ht="22.5" customHeight="1" thickBot="1" x14ac:dyDescent="0.5">
      <c r="A30" s="40" t="s">
        <v>69</v>
      </c>
      <c r="B30" s="56"/>
      <c r="C30" s="66"/>
      <c r="D30" s="57"/>
      <c r="E30" s="45">
        <v>176</v>
      </c>
      <c r="F30" s="28">
        <v>201</v>
      </c>
    </row>
    <row r="31" spans="1:6" ht="22.5" customHeight="1" thickBot="1" x14ac:dyDescent="0.5">
      <c r="A31" s="40" t="s">
        <v>70</v>
      </c>
      <c r="B31" s="56"/>
      <c r="C31" s="66"/>
      <c r="D31" s="57"/>
      <c r="E31" s="45">
        <v>133</v>
      </c>
      <c r="F31" s="28">
        <v>182</v>
      </c>
    </row>
    <row r="32" spans="1:6" ht="22.5" customHeight="1" thickBot="1" x14ac:dyDescent="0.5">
      <c r="A32" s="40" t="s">
        <v>71</v>
      </c>
      <c r="B32" s="56"/>
      <c r="C32" s="66"/>
      <c r="D32" s="57"/>
      <c r="E32" s="45">
        <v>43</v>
      </c>
      <c r="F32" s="28">
        <v>50</v>
      </c>
    </row>
    <row r="33" spans="1:6" ht="25.15" thickBot="1" x14ac:dyDescent="0.5">
      <c r="A33" s="40" t="s">
        <v>72</v>
      </c>
      <c r="B33" s="56"/>
      <c r="C33" s="66"/>
      <c r="D33" s="57"/>
      <c r="E33" s="45">
        <v>318</v>
      </c>
      <c r="F33" s="28">
        <v>354</v>
      </c>
    </row>
    <row r="34" spans="1:6" ht="25.15" thickBot="1" x14ac:dyDescent="0.5">
      <c r="A34" s="40" t="s">
        <v>73</v>
      </c>
      <c r="B34" s="56"/>
      <c r="C34" s="66"/>
      <c r="D34" s="57"/>
      <c r="E34" s="45">
        <v>195</v>
      </c>
      <c r="F34" s="28">
        <v>232</v>
      </c>
    </row>
    <row r="35" spans="1:6" ht="25.15" thickBot="1" x14ac:dyDescent="0.5">
      <c r="A35" s="40" t="s">
        <v>74</v>
      </c>
      <c r="B35" s="56"/>
      <c r="C35" s="66"/>
      <c r="D35" s="57"/>
      <c r="E35" s="45">
        <v>104</v>
      </c>
      <c r="F35" s="28">
        <v>159</v>
      </c>
    </row>
    <row r="36" spans="1:6" ht="14.65" thickBot="1" x14ac:dyDescent="0.5">
      <c r="A36" s="40" t="s">
        <v>75</v>
      </c>
      <c r="B36" s="56"/>
      <c r="C36" s="66"/>
      <c r="D36" s="57"/>
      <c r="E36" s="45">
        <v>31</v>
      </c>
      <c r="F36" s="28">
        <v>139</v>
      </c>
    </row>
    <row r="37" spans="1:6" ht="14.65" thickBot="1" x14ac:dyDescent="0.5">
      <c r="A37" s="40" t="s">
        <v>76</v>
      </c>
      <c r="B37" s="56"/>
      <c r="C37" s="66"/>
      <c r="D37" s="57"/>
      <c r="E37" s="45">
        <v>133</v>
      </c>
      <c r="F37" s="28">
        <v>217</v>
      </c>
    </row>
    <row r="38" spans="1:6" ht="14.65" thickBot="1" x14ac:dyDescent="0.5">
      <c r="A38" s="40" t="s">
        <v>77</v>
      </c>
      <c r="B38" s="56"/>
      <c r="C38" s="66"/>
      <c r="D38" s="57"/>
      <c r="E38" s="45">
        <v>176</v>
      </c>
      <c r="F38" s="28">
        <v>230</v>
      </c>
    </row>
    <row r="39" spans="1:6" ht="14.65" thickBot="1" x14ac:dyDescent="0.5">
      <c r="A39" s="40" t="s">
        <v>78</v>
      </c>
      <c r="B39" s="56"/>
      <c r="C39" s="66"/>
      <c r="D39" s="57"/>
      <c r="E39" s="45">
        <v>251</v>
      </c>
      <c r="F39" s="28">
        <v>312</v>
      </c>
    </row>
    <row r="40" spans="1:6" ht="14.65" thickBot="1" x14ac:dyDescent="0.5">
      <c r="A40" s="40" t="s">
        <v>79</v>
      </c>
      <c r="B40" s="56"/>
      <c r="C40" s="66"/>
      <c r="D40" s="57"/>
      <c r="E40" s="45">
        <v>269</v>
      </c>
      <c r="F40" s="28">
        <v>305</v>
      </c>
    </row>
    <row r="41" spans="1:6" ht="14.65" thickBot="1" x14ac:dyDescent="0.5">
      <c r="A41" s="40" t="s">
        <v>80</v>
      </c>
      <c r="B41" s="56"/>
      <c r="C41" s="66"/>
      <c r="D41" s="57"/>
      <c r="E41" s="45">
        <v>104</v>
      </c>
      <c r="F41" s="28">
        <v>221</v>
      </c>
    </row>
    <row r="42" spans="1:6" ht="14.65" thickBot="1" x14ac:dyDescent="0.5">
      <c r="A42" s="40" t="s">
        <v>81</v>
      </c>
      <c r="B42" s="56"/>
      <c r="C42" s="66"/>
      <c r="D42" s="57"/>
      <c r="E42" s="45">
        <v>195</v>
      </c>
      <c r="F42" s="28">
        <v>267</v>
      </c>
    </row>
    <row r="43" spans="1:6" ht="14.65" thickBot="1" x14ac:dyDescent="0.5">
      <c r="A43" s="40" t="s">
        <v>82</v>
      </c>
      <c r="B43" s="56"/>
      <c r="C43" s="66"/>
      <c r="D43" s="57"/>
      <c r="E43" s="45">
        <v>318</v>
      </c>
      <c r="F43" s="28">
        <v>414</v>
      </c>
    </row>
    <row r="44" spans="1:6" ht="14.65" thickBot="1" x14ac:dyDescent="0.5">
      <c r="A44" s="40" t="s">
        <v>83</v>
      </c>
      <c r="B44" s="56"/>
      <c r="C44" s="66"/>
      <c r="D44" s="57"/>
      <c r="E44" s="45">
        <v>359</v>
      </c>
      <c r="F44" s="28">
        <v>411</v>
      </c>
    </row>
    <row r="45" spans="1:6" ht="25.15" thickBot="1" x14ac:dyDescent="0.5">
      <c r="A45" s="40" t="s">
        <v>84</v>
      </c>
      <c r="B45" s="56"/>
      <c r="C45" s="66"/>
      <c r="D45" s="57"/>
      <c r="E45" s="45">
        <v>27</v>
      </c>
      <c r="F45" s="28">
        <v>52</v>
      </c>
    </row>
    <row r="46" spans="1:6" ht="25.15" thickBot="1" x14ac:dyDescent="0.5">
      <c r="A46" s="40" t="s">
        <v>85</v>
      </c>
      <c r="B46" s="56"/>
      <c r="C46" s="66"/>
      <c r="D46" s="57"/>
      <c r="E46" s="45">
        <v>113</v>
      </c>
      <c r="F46" s="28">
        <v>136</v>
      </c>
    </row>
    <row r="47" spans="1:6" ht="25.15" thickBot="1" x14ac:dyDescent="0.5">
      <c r="A47" s="40" t="s">
        <v>86</v>
      </c>
      <c r="B47" s="56"/>
      <c r="C47" s="66"/>
      <c r="D47" s="57"/>
      <c r="E47" s="45">
        <v>123</v>
      </c>
      <c r="F47" s="28">
        <v>142</v>
      </c>
    </row>
    <row r="48" spans="1:6" ht="25.15" thickBot="1" x14ac:dyDescent="0.5">
      <c r="A48" s="40" t="s">
        <v>87</v>
      </c>
      <c r="B48" s="56"/>
      <c r="C48" s="66"/>
      <c r="D48" s="57"/>
      <c r="E48" s="45">
        <v>135</v>
      </c>
      <c r="F48" s="28">
        <v>154</v>
      </c>
    </row>
    <row r="49" spans="1:6" ht="25.15" thickBot="1" x14ac:dyDescent="0.5">
      <c r="A49" s="40" t="s">
        <v>88</v>
      </c>
      <c r="B49" s="56"/>
      <c r="C49" s="66"/>
      <c r="D49" s="57"/>
      <c r="E49" s="45">
        <v>74</v>
      </c>
      <c r="F49" s="28">
        <v>128</v>
      </c>
    </row>
    <row r="50" spans="1:6" ht="25.15" thickBot="1" x14ac:dyDescent="0.5">
      <c r="A50" s="40" t="s">
        <v>89</v>
      </c>
      <c r="B50" s="56"/>
      <c r="C50" s="66"/>
      <c r="D50" s="57"/>
      <c r="E50" s="45">
        <v>156</v>
      </c>
      <c r="F50" s="28">
        <v>180</v>
      </c>
    </row>
    <row r="51" spans="1:6" ht="25.15" thickBot="1" x14ac:dyDescent="0.5">
      <c r="A51" s="40" t="s">
        <v>90</v>
      </c>
      <c r="B51" s="56"/>
      <c r="C51" s="66"/>
      <c r="D51" s="57"/>
      <c r="E51" s="45">
        <v>188</v>
      </c>
      <c r="F51" s="28">
        <v>216</v>
      </c>
    </row>
    <row r="52" spans="1:6" ht="14.65" thickBot="1" x14ac:dyDescent="0.5">
      <c r="A52" s="40" t="s">
        <v>79</v>
      </c>
      <c r="B52" s="56"/>
      <c r="C52" s="66"/>
      <c r="D52" s="57"/>
      <c r="E52" s="45">
        <v>170</v>
      </c>
      <c r="F52" s="28">
        <v>189</v>
      </c>
    </row>
    <row r="53" spans="1:6" ht="14.65" thickBot="1" x14ac:dyDescent="0.5">
      <c r="A53" s="40" t="s">
        <v>78</v>
      </c>
      <c r="B53" s="56"/>
      <c r="C53" s="66"/>
      <c r="D53" s="57"/>
      <c r="E53" s="45">
        <v>216</v>
      </c>
      <c r="F53" s="28">
        <v>244</v>
      </c>
    </row>
    <row r="54" spans="1:6" ht="14.65" thickBot="1" x14ac:dyDescent="0.5">
      <c r="A54" s="40" t="s">
        <v>77</v>
      </c>
      <c r="B54" s="56"/>
      <c r="C54" s="66"/>
      <c r="D54" s="57"/>
      <c r="E54" s="45">
        <v>135</v>
      </c>
      <c r="F54" s="28">
        <v>160</v>
      </c>
    </row>
    <row r="55" spans="1:6" ht="14.65" thickBot="1" x14ac:dyDescent="0.5">
      <c r="A55" s="40" t="s">
        <v>76</v>
      </c>
      <c r="B55" s="56"/>
      <c r="C55" s="66"/>
      <c r="D55" s="57"/>
      <c r="E55" s="45">
        <v>113</v>
      </c>
      <c r="F55" s="28">
        <v>145</v>
      </c>
    </row>
    <row r="56" spans="1:6" ht="14.65" thickBot="1" x14ac:dyDescent="0.5">
      <c r="A56" s="40" t="s">
        <v>75</v>
      </c>
      <c r="B56" s="56"/>
      <c r="C56" s="66"/>
      <c r="D56" s="57"/>
      <c r="E56" s="45">
        <v>27</v>
      </c>
      <c r="F56" s="28">
        <v>102</v>
      </c>
    </row>
    <row r="57" spans="1:6" ht="14.65" thickBot="1" x14ac:dyDescent="0.5">
      <c r="A57" s="40" t="s">
        <v>83</v>
      </c>
      <c r="B57" s="56"/>
      <c r="C57" s="66"/>
      <c r="D57" s="57"/>
      <c r="E57" s="45">
        <v>266</v>
      </c>
      <c r="F57" s="28">
        <v>299</v>
      </c>
    </row>
    <row r="58" spans="1:6" ht="14.65" thickBot="1" x14ac:dyDescent="0.5">
      <c r="A58" s="40" t="s">
        <v>82</v>
      </c>
      <c r="B58" s="56"/>
      <c r="C58" s="66"/>
      <c r="D58" s="57"/>
      <c r="E58" s="45">
        <v>252</v>
      </c>
      <c r="F58" s="28">
        <v>291</v>
      </c>
    </row>
    <row r="59" spans="1:6" ht="14.65" thickBot="1" x14ac:dyDescent="0.5">
      <c r="A59" s="40" t="s">
        <v>81</v>
      </c>
      <c r="B59" s="56"/>
      <c r="C59" s="66"/>
      <c r="D59" s="57"/>
      <c r="E59" s="45">
        <v>188</v>
      </c>
      <c r="F59" s="28">
        <v>224</v>
      </c>
    </row>
    <row r="60" spans="1:6" ht="14.65" thickBot="1" x14ac:dyDescent="0.5">
      <c r="A60" s="41" t="s">
        <v>80</v>
      </c>
      <c r="B60" s="56"/>
      <c r="C60" s="67"/>
      <c r="D60" s="58"/>
      <c r="E60" s="45">
        <v>74</v>
      </c>
      <c r="F60" s="28">
        <v>163</v>
      </c>
    </row>
    <row r="61" spans="1:6" x14ac:dyDescent="0.45">
      <c r="A61" s="13"/>
      <c r="B61" s="14"/>
      <c r="C61" s="13"/>
      <c r="D61" s="13"/>
      <c r="E61" s="15"/>
      <c r="F61" s="15"/>
    </row>
    <row r="62" spans="1:6" ht="46.5" customHeight="1" x14ac:dyDescent="0.45">
      <c r="A62" s="46"/>
    </row>
  </sheetData>
  <mergeCells count="8">
    <mergeCell ref="B26:B60"/>
    <mergeCell ref="D26:D60"/>
    <mergeCell ref="A3:F3"/>
    <mergeCell ref="A10:A17"/>
    <mergeCell ref="A18:A22"/>
    <mergeCell ref="D6:D25"/>
    <mergeCell ref="C6:C60"/>
    <mergeCell ref="A6:A9"/>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0873f81f-5545-4105-9cf3-1e567ff68fe4" xsi:nil="true"/>
    <lcf76f155ced4ddcb4097134ff3c332f xmlns="5e7d1d2f-1d1d-4328-b1c4-d23268d86024">
      <Terms xmlns="http://schemas.microsoft.com/office/infopath/2007/PartnerControls"/>
    </lcf76f155ced4ddcb4097134ff3c332f>
    <_Flow_SignoffStatus xmlns="5e7d1d2f-1d1d-4328-b1c4-d23268d86024" xsi:nil="true"/>
    <_ip_UnifiedCompliancePolicyUIAction xmlns="http://schemas.microsoft.com/sharepoint/v3" xsi:nil="true"/>
    <_ip_UnifiedCompliancePolicyProperties xmlns="http://schemas.microsoft.com/sharepoint/v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55938772D2D18A4A95DEC4D9E6BF9669" ma:contentTypeVersion="16" ma:contentTypeDescription="Create a new document." ma:contentTypeScope="" ma:versionID="d6780fe004fc9162aacff95b7c8cb411">
  <xsd:schema xmlns:xsd="http://www.w3.org/2001/XMLSchema" xmlns:xs="http://www.w3.org/2001/XMLSchema" xmlns:p="http://schemas.microsoft.com/office/2006/metadata/properties" xmlns:ns1="http://schemas.microsoft.com/sharepoint/v3" xmlns:ns2="0873f81f-5545-4105-9cf3-1e567ff68fe4" xmlns:ns3="5e7d1d2f-1d1d-4328-b1c4-d23268d86024" targetNamespace="http://schemas.microsoft.com/office/2006/metadata/properties" ma:root="true" ma:fieldsID="6aad25a2d792e133e543faf9b7851d68" ns1:_="" ns2:_="" ns3:_="">
    <xsd:import namespace="http://schemas.microsoft.com/sharepoint/v3"/>
    <xsd:import namespace="0873f81f-5545-4105-9cf3-1e567ff68fe4"/>
    <xsd:import namespace="5e7d1d2f-1d1d-4328-b1c4-d23268d86024"/>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LengthInSeconds" minOccurs="0"/>
                <xsd:element ref="ns3:MediaServiceDateTaken"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_Flow_SignoffStatus" minOccurs="0"/>
                <xsd:element ref="ns3:MediaServiceObjectDetectorVersions"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2" nillable="true" ma:displayName="Unified Compliance Policy Properties" ma:hidden="true" ma:internalName="_ip_UnifiedCompliancePolicyProperties">
      <xsd:simpleType>
        <xsd:restriction base="dms:Note"/>
      </xsd:simpleType>
    </xsd:element>
    <xsd:element name="_ip_UnifiedCompliancePolicyUIAction" ma:index="23"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873f81f-5545-4105-9cf3-1e567ff68fe4"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d4950e9f-e51d-461d-9678-60f115673650}" ma:internalName="TaxCatchAll" ma:showField="CatchAllData" ma:web="0873f81f-5545-4105-9cf3-1e567ff68fe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e7d1d2f-1d1d-4328-b1c4-d23268d8602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_Flow_SignoffStatus" ma:index="20" nillable="true" ma:displayName="Sign-off status" ma:internalName="Sign_x002d_off_x0020_status">
      <xsd:simpleType>
        <xsd:restriction base="dms:Text"/>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ED13820-EC39-42A9-AE5D-ABA36EF234A6}">
  <ds:schemaRefs>
    <ds:schemaRef ds:uri="http://schemas.microsoft.com/sharepoint/v3"/>
    <ds:schemaRef ds:uri="0873f81f-5545-4105-9cf3-1e567ff68fe4"/>
    <ds:schemaRef ds:uri="http://purl.org/dc/elements/1.1/"/>
    <ds:schemaRef ds:uri="http://schemas.microsoft.com/office/2006/metadata/properties"/>
    <ds:schemaRef ds:uri="http://www.w3.org/XML/1998/namespace"/>
    <ds:schemaRef ds:uri="http://purl.org/dc/terms/"/>
    <ds:schemaRef ds:uri="http://schemas.microsoft.com/office/2006/documentManagement/types"/>
    <ds:schemaRef ds:uri="http://purl.org/dc/dcmitype/"/>
    <ds:schemaRef ds:uri="http://schemas.microsoft.com/office/infopath/2007/PartnerControls"/>
    <ds:schemaRef ds:uri="http://schemas.openxmlformats.org/package/2006/metadata/core-properties"/>
    <ds:schemaRef ds:uri="5e7d1d2f-1d1d-4328-b1c4-d23268d86024"/>
  </ds:schemaRefs>
</ds:datastoreItem>
</file>

<file path=customXml/itemProps2.xml><?xml version="1.0" encoding="utf-8"?>
<ds:datastoreItem xmlns:ds="http://schemas.openxmlformats.org/officeDocument/2006/customXml" ds:itemID="{14C4A0B1-13FA-4E1E-8143-B96BE7D63332}">
  <ds:schemaRefs>
    <ds:schemaRef ds:uri="http://schemas.microsoft.com/sharepoint/v3/contenttype/forms"/>
  </ds:schemaRefs>
</ds:datastoreItem>
</file>

<file path=customXml/itemProps3.xml><?xml version="1.0" encoding="utf-8"?>
<ds:datastoreItem xmlns:ds="http://schemas.openxmlformats.org/officeDocument/2006/customXml" ds:itemID="{A09C044B-1103-4A61-B7EE-3B964B55AF8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0873f81f-5545-4105-9cf3-1e567ff68fe4"/>
    <ds:schemaRef ds:uri="5e7d1d2f-1d1d-4328-b1c4-d23268d8602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vt:i4>
      </vt:variant>
    </vt:vector>
  </HeadingPairs>
  <TitlesOfParts>
    <vt:vector size="8" baseType="lpstr">
      <vt:lpstr>Cover</vt:lpstr>
      <vt:lpstr>Notice</vt:lpstr>
      <vt:lpstr>Key Statistics</vt:lpstr>
      <vt:lpstr>Charts - Premiums</vt:lpstr>
      <vt:lpstr>Charts - Claims</vt:lpstr>
      <vt:lpstr>Charts - Lloyd's Australia</vt:lpstr>
      <vt:lpstr>Revisions</vt:lpstr>
      <vt:lpstr>Notice!OLE_LINK3</vt:lpstr>
    </vt:vector>
  </TitlesOfParts>
  <Company>APRA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NCPD Overview - working</dc:title>
  <dc:creator>Parker, Michael</dc:creator>
  <cp:keywords>[SEC=OFFICIAL]</cp:keywords>
  <cp:lastModifiedBy>Harry Dong</cp:lastModifiedBy>
  <dcterms:created xsi:type="dcterms:W3CDTF">2021-06-10T00:14:52Z</dcterms:created>
  <dcterms:modified xsi:type="dcterms:W3CDTF">2023-08-24T08:24:16Z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ProtectiveMarkingImage_Header">
    <vt:lpwstr>C:\Program Files\Common Files\janusNET Shared\janusSEAL\Images\DocumentSlashBlue.png</vt:lpwstr>
  </property>
  <property fmtid="{D5CDD505-2E9C-101B-9397-08002B2CF9AE}" pid="3" name="PM_Caveats_Count">
    <vt:lpwstr>0</vt:lpwstr>
  </property>
  <property fmtid="{D5CDD505-2E9C-101B-9397-08002B2CF9AE}" pid="4" name="PM_DisplayValueSecClassificationWithQualifier">
    <vt:lpwstr>OFFICIAL</vt:lpwstr>
  </property>
  <property fmtid="{D5CDD505-2E9C-101B-9397-08002B2CF9AE}" pid="5" name="PM_Qualifier">
    <vt:lpwstr/>
  </property>
  <property fmtid="{D5CDD505-2E9C-101B-9397-08002B2CF9AE}" pid="6" name="PM_SecurityClassification">
    <vt:lpwstr>OFFICIAL</vt:lpwstr>
  </property>
  <property fmtid="{D5CDD505-2E9C-101B-9397-08002B2CF9AE}" pid="7" name="PM_InsertionValue">
    <vt:lpwstr>OFFICIAL</vt:lpwstr>
  </property>
  <property fmtid="{D5CDD505-2E9C-101B-9397-08002B2CF9AE}" pid="8" name="PM_Originating_FileId">
    <vt:lpwstr>896A7A543CC54CBBACF09F588CCC0D1B</vt:lpwstr>
  </property>
  <property fmtid="{D5CDD505-2E9C-101B-9397-08002B2CF9AE}" pid="9" name="PM_ProtectiveMarkingValue_Footer">
    <vt:lpwstr>OFFICIAL</vt:lpwstr>
  </property>
  <property fmtid="{D5CDD505-2E9C-101B-9397-08002B2CF9AE}" pid="10" name="PM_Originator_Hash_SHA1">
    <vt:lpwstr>6F5CB5BE0528B92CF790E3C95944EA8D472F3B83</vt:lpwstr>
  </property>
  <property fmtid="{D5CDD505-2E9C-101B-9397-08002B2CF9AE}" pid="11" name="PM_OriginationTimeStamp">
    <vt:lpwstr>2022-07-12T04:52:39Z</vt:lpwstr>
  </property>
  <property fmtid="{D5CDD505-2E9C-101B-9397-08002B2CF9AE}" pid="12" name="PM_ProtectiveMarkingValue_Header">
    <vt:lpwstr>OFFICIAL</vt:lpwstr>
  </property>
  <property fmtid="{D5CDD505-2E9C-101B-9397-08002B2CF9AE}" pid="13" name="PM_ProtectiveMarkingImage_Footer">
    <vt:lpwstr>C:\Program Files\Common Files\janusNET Shared\janusSEAL\Images\DocumentSlashBlue.png</vt:lpwstr>
  </property>
  <property fmtid="{D5CDD505-2E9C-101B-9397-08002B2CF9AE}" pid="14" name="PM_Namespace">
    <vt:lpwstr>gov.au</vt:lpwstr>
  </property>
  <property fmtid="{D5CDD505-2E9C-101B-9397-08002B2CF9AE}" pid="15" name="PM_Version">
    <vt:lpwstr>2018.3</vt:lpwstr>
  </property>
  <property fmtid="{D5CDD505-2E9C-101B-9397-08002B2CF9AE}" pid="16" name="PM_Note">
    <vt:lpwstr/>
  </property>
  <property fmtid="{D5CDD505-2E9C-101B-9397-08002B2CF9AE}" pid="17" name="PM_Markers">
    <vt:lpwstr/>
  </property>
  <property fmtid="{D5CDD505-2E9C-101B-9397-08002B2CF9AE}" pid="18" name="PM_Hash_Version">
    <vt:lpwstr>2022.1</vt:lpwstr>
  </property>
  <property fmtid="{D5CDD505-2E9C-101B-9397-08002B2CF9AE}" pid="19" name="PM_Hash_Salt_Prev">
    <vt:lpwstr>6289512A51EBA7D69CA8B47833C457B7</vt:lpwstr>
  </property>
  <property fmtid="{D5CDD505-2E9C-101B-9397-08002B2CF9AE}" pid="20" name="PM_Hash_Salt">
    <vt:lpwstr>5F36722855B6DBE3DD57820F39B6C1F0</vt:lpwstr>
  </property>
  <property fmtid="{D5CDD505-2E9C-101B-9397-08002B2CF9AE}" pid="21" name="PM_Hash_SHA1">
    <vt:lpwstr>DDB63F0B37D628FC224591A181BAF9CFA4349E16</vt:lpwstr>
  </property>
  <property fmtid="{D5CDD505-2E9C-101B-9397-08002B2CF9AE}" pid="22" name="PM_PrintOutPlacement_XLS">
    <vt:lpwstr/>
  </property>
  <property fmtid="{D5CDD505-2E9C-101B-9397-08002B2CF9AE}" pid="23" name="PM_SecurityClassification_Prev">
    <vt:lpwstr>OFFICIAL</vt:lpwstr>
  </property>
  <property fmtid="{D5CDD505-2E9C-101B-9397-08002B2CF9AE}" pid="24" name="PM_Qualifier_Prev">
    <vt:lpwstr/>
  </property>
  <property fmtid="{D5CDD505-2E9C-101B-9397-08002B2CF9AE}" pid="25" name="ContentTypeId">
    <vt:lpwstr>0x01010055938772D2D18A4A95DEC4D9E6BF9669</vt:lpwstr>
  </property>
  <property fmtid="{D5CDD505-2E9C-101B-9397-08002B2CF9AE}" pid="26" name="APRAPeriod">
    <vt:lpwstr>103;#Q2|e1078d15-e523-4e80-85b1-1f66782b7e62</vt:lpwstr>
  </property>
  <property fmtid="{D5CDD505-2E9C-101B-9397-08002B2CF9AE}" pid="27" name="APRACostCentre">
    <vt:lpwstr/>
  </property>
  <property fmtid="{D5CDD505-2E9C-101B-9397-08002B2CF9AE}" pid="28" name="APRAYear">
    <vt:lpwstr>834;#2022|c15887ee-fc3e-4879-bd3d-5a13724ac42c</vt:lpwstr>
  </property>
  <property fmtid="{D5CDD505-2E9C-101B-9397-08002B2CF9AE}" pid="29" name="APRAIndustry">
    <vt:lpwstr>8;#GI|9e6b8d6f-8851-e311-9e2e-005056b54f10</vt:lpwstr>
  </property>
  <property fmtid="{D5CDD505-2E9C-101B-9397-08002B2CF9AE}" pid="30" name="APRAPRSG">
    <vt:lpwstr/>
  </property>
  <property fmtid="{D5CDD505-2E9C-101B-9397-08002B2CF9AE}" pid="31" name="_dlc_DocIdItemGuid">
    <vt:lpwstr>4de4f690-3f76-489e-ba9f-64a194ace818</vt:lpwstr>
  </property>
  <property fmtid="{D5CDD505-2E9C-101B-9397-08002B2CF9AE}" pid="32" name="IsLocked">
    <vt:lpwstr>Yes</vt:lpwstr>
  </property>
  <property fmtid="{D5CDD505-2E9C-101B-9397-08002B2CF9AE}" pid="33" name="IT system type">
    <vt:lpwstr/>
  </property>
  <property fmtid="{D5CDD505-2E9C-101B-9397-08002B2CF9AE}" pid="34" name="APRACategory">
    <vt:lpwstr/>
  </property>
  <property fmtid="{D5CDD505-2E9C-101B-9397-08002B2CF9AE}" pid="35" name="APRAStatus">
    <vt:lpwstr>1;#Draft|0e1556d2-3fe8-443a-ada7-3620563b46b3</vt:lpwstr>
  </property>
  <property fmtid="{D5CDD505-2E9C-101B-9397-08002B2CF9AE}" pid="36" name="APRADocumentType">
    <vt:lpwstr>33;#Data|e7db5bf4-7394-4b17-9ff8-454d7adbf5bc</vt:lpwstr>
  </property>
  <property fmtid="{D5CDD505-2E9C-101B-9397-08002B2CF9AE}" pid="37" name="APRAActivity">
    <vt:lpwstr>94;#Publication|ab25b00f-2385-4d0f-89e2-cf0b96f3cce8</vt:lpwstr>
  </property>
  <property fmtid="{D5CDD505-2E9C-101B-9397-08002B2CF9AE}" pid="38" name="APRAEntityAdviceSupport">
    <vt:lpwstr/>
  </property>
  <property fmtid="{D5CDD505-2E9C-101B-9397-08002B2CF9AE}" pid="39" name="APRALegislation">
    <vt:lpwstr/>
  </property>
  <property fmtid="{D5CDD505-2E9C-101B-9397-08002B2CF9AE}" pid="40" name="APRAExternalOrganisation">
    <vt:lpwstr/>
  </property>
  <property fmtid="{D5CDD505-2E9C-101B-9397-08002B2CF9AE}" pid="41" name="APRAIRTR">
    <vt:lpwstr/>
  </property>
  <property fmtid="{D5CDD505-2E9C-101B-9397-08002B2CF9AE}" pid="42" name="RecordPoint_WorkflowType">
    <vt:lpwstr>ActiveSubmitStub</vt:lpwstr>
  </property>
  <property fmtid="{D5CDD505-2E9C-101B-9397-08002B2CF9AE}" pid="43" name="RecordPoint_ActiveItemWebId">
    <vt:lpwstr>{ad6dddf9-383b-42a4-9cb2-33e024a97839}</vt:lpwstr>
  </property>
  <property fmtid="{D5CDD505-2E9C-101B-9397-08002B2CF9AE}" pid="44" name="RecordPoint_ActiveItemSiteId">
    <vt:lpwstr>{99f7d170-f886-4b78-8389-87e4657e4bc8}</vt:lpwstr>
  </property>
  <property fmtid="{D5CDD505-2E9C-101B-9397-08002B2CF9AE}" pid="45" name="RecordPoint_ActiveItemListId">
    <vt:lpwstr>{61fbfb6e-bac9-459c-9569-360598f35847}</vt:lpwstr>
  </property>
  <property fmtid="{D5CDD505-2E9C-101B-9397-08002B2CF9AE}" pid="46" name="RecordPoint_ActiveItemUniqueId">
    <vt:lpwstr>{4de4f690-3f76-489e-ba9f-64a194ace818}</vt:lpwstr>
  </property>
  <property fmtid="{D5CDD505-2E9C-101B-9397-08002B2CF9AE}" pid="47" name="RecordPoint_RecordNumberSubmitted">
    <vt:lpwstr>R0001623807</vt:lpwstr>
  </property>
  <property fmtid="{D5CDD505-2E9C-101B-9397-08002B2CF9AE}" pid="48" name="RecordPoint_SubmissionCompleted">
    <vt:lpwstr>2022-07-25T11:22:27.6698277+10:00</vt:lpwstr>
  </property>
  <property fmtid="{D5CDD505-2E9C-101B-9397-08002B2CF9AE}" pid="49" name="PM_Display">
    <vt:lpwstr>OFFICIAL</vt:lpwstr>
  </property>
  <property fmtid="{D5CDD505-2E9C-101B-9397-08002B2CF9AE}" pid="50" name="PMUuid">
    <vt:lpwstr>v=2022.2;d=gov.au;g=46DD6D7C-8107-577B-BC6E-F348953B2E44</vt:lpwstr>
  </property>
  <property fmtid="{D5CDD505-2E9C-101B-9397-08002B2CF9AE}" pid="51" name="PM_OriginatorUserAccountName_SHA256">
    <vt:lpwstr>F06BA5A1FF0396E781B5A030B083A244CF65BAF51435F370A95041E6B7FBCC3C</vt:lpwstr>
  </property>
  <property fmtid="{D5CDD505-2E9C-101B-9397-08002B2CF9AE}" pid="52" name="PM_OriginatorDomainName_SHA256">
    <vt:lpwstr>ECBDE2B44A971754412B3FB70606937A119CC0D4B6C1B658A40FBD41C30BE3EC</vt:lpwstr>
  </property>
  <property fmtid="{D5CDD505-2E9C-101B-9397-08002B2CF9AE}" pid="53" name="MSIP_Label_c0129afb-6481-4f92-bc9f-5a4a6346364d_SetDate">
    <vt:lpwstr>2022-07-12T04:52:39Z</vt:lpwstr>
  </property>
  <property fmtid="{D5CDD505-2E9C-101B-9397-08002B2CF9AE}" pid="54" name="MSIP_Label_c0129afb-6481-4f92-bc9f-5a4a6346364d_Name">
    <vt:lpwstr>OFFICIAL</vt:lpwstr>
  </property>
  <property fmtid="{D5CDD505-2E9C-101B-9397-08002B2CF9AE}" pid="55" name="MSIP_Label_c0129afb-6481-4f92-bc9f-5a4a6346364d_SiteId">
    <vt:lpwstr>c05e3ffd-b491-4431-9809-e61d4dc78816</vt:lpwstr>
  </property>
  <property fmtid="{D5CDD505-2E9C-101B-9397-08002B2CF9AE}" pid="56" name="MSIP_Label_c0129afb-6481-4f92-bc9f-5a4a6346364d_Enabled">
    <vt:lpwstr>true</vt:lpwstr>
  </property>
  <property fmtid="{D5CDD505-2E9C-101B-9397-08002B2CF9AE}" pid="57" name="RecordPoint_SubmissionDate">
    <vt:lpwstr/>
  </property>
  <property fmtid="{D5CDD505-2E9C-101B-9397-08002B2CF9AE}" pid="58" name="RecordPoint_ActiveItemMoved">
    <vt:lpwstr/>
  </property>
  <property fmtid="{D5CDD505-2E9C-101B-9397-08002B2CF9AE}" pid="59" name="RecordPoint_RecordFormat">
    <vt:lpwstr/>
  </property>
  <property fmtid="{D5CDD505-2E9C-101B-9397-08002B2CF9AE}" pid="60" name="APRASecurityClassification">
    <vt:lpwstr>OFFICIAL</vt:lpwstr>
  </property>
  <property fmtid="{D5CDD505-2E9C-101B-9397-08002B2CF9AE}" pid="61" name="DocumentSetDescription">
    <vt:lpwstr/>
  </property>
  <property fmtid="{D5CDD505-2E9C-101B-9397-08002B2CF9AE}" pid="62" name="MediaServiceImageTags">
    <vt:lpwstr/>
  </property>
  <property fmtid="{D5CDD505-2E9C-101B-9397-08002B2CF9AE}" pid="63" name="_ExtendedDescription">
    <vt:lpwstr/>
  </property>
  <property fmtid="{D5CDD505-2E9C-101B-9397-08002B2CF9AE}" pid="64" name="URL">
    <vt:lpwstr/>
  </property>
  <property fmtid="{D5CDD505-2E9C-101B-9397-08002B2CF9AE}" pid="65" name="MSIP_Label_c0129afb-6481-4f92-bc9f-5a4a6346364d_Method">
    <vt:lpwstr>Privileged</vt:lpwstr>
  </property>
  <property fmtid="{D5CDD505-2E9C-101B-9397-08002B2CF9AE}" pid="66" name="PMHMAC">
    <vt:lpwstr>v=2022.1;a=SHA256;h=742D9F132B35F66F7F771158DCC06AFC0FC841A19A9C19D7F0B92B324D25C7AE</vt:lpwstr>
  </property>
  <property fmtid="{D5CDD505-2E9C-101B-9397-08002B2CF9AE}" pid="67" name="MSIP_Label_c0129afb-6481-4f92-bc9f-5a4a6346364d_ContentBits">
    <vt:lpwstr>0</vt:lpwstr>
  </property>
  <property fmtid="{D5CDD505-2E9C-101B-9397-08002B2CF9AE}" pid="68" name="MSIP_Label_c0129afb-6481-4f92-bc9f-5a4a6346364d_ActionId">
    <vt:lpwstr>f5f6fa57e6094e6fa0c311f011ba9bc6</vt:lpwstr>
  </property>
</Properties>
</file>