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24226"/>
  <xr:revisionPtr revIDLastSave="0" documentId="8_{5EADD27F-B149-45B1-8CD5-8A8EB0F488C0}" xr6:coauthVersionLast="47" xr6:coauthVersionMax="47" xr10:uidLastSave="{00000000-0000-0000-0000-000000000000}"/>
  <bookViews>
    <workbookView xWindow="-120" yWindow="-120" windowWidth="29040" windowHeight="15840" tabRatio="785" xr2:uid="{00000000-000D-0000-FFFF-FFFF00000000}"/>
  </bookViews>
  <sheets>
    <sheet name="Cover" sheetId="69" r:id="rId1"/>
    <sheet name="Notes" sheetId="77" r:id="rId2"/>
    <sheet name="Contents" sheetId="41" r:id="rId3"/>
    <sheet name="Table 1a" sheetId="63" r:id="rId4"/>
    <sheet name="Table 1b" sheetId="64" r:id="rId5"/>
    <sheet name="Table 1c" sheetId="65" r:id="rId6"/>
    <sheet name="Table 1d" sheetId="66" r:id="rId7"/>
    <sheet name="Consolidations" sheetId="78" r:id="rId8"/>
    <sheet name="Table 2a" sheetId="47" r:id="rId9"/>
    <sheet name="Table 2b" sheetId="48" r:id="rId10"/>
    <sheet name="Table 2c" sheetId="50" r:id="rId11"/>
    <sheet name="Table 2d" sheetId="51" r:id="rId12"/>
    <sheet name="Table 3a Lloyds" sheetId="54" r:id="rId13"/>
    <sheet name="Table 3b Lloyds" sheetId="60" r:id="rId14"/>
    <sheet name="Table 3c Lloyds" sheetId="61" r:id="rId15"/>
    <sheet name="Table 3d Lloyds" sheetId="62" r:id="rId16"/>
  </sheets>
  <externalReferences>
    <externalReference r:id="rId17"/>
    <externalReference r:id="rId18"/>
    <externalReference r:id="rId19"/>
    <externalReference r:id="rId20"/>
  </externalReferences>
  <definedNames>
    <definedName name="_AMO_UniqueIdentifier" localSheetId="0" hidden="1">"'9990fc1d-7483-4b26-b666-652e42c2857d'"</definedName>
    <definedName name="_AMO_UniqueIdentifier" hidden="1">"'69dc5629-f202-411c-bda2-73d57087d6d8'"</definedName>
    <definedName name="_xlnm._FilterDatabase" localSheetId="7">Consolidations!$A$5:$D$23</definedName>
    <definedName name="_xlnm._FilterDatabase" localSheetId="3" hidden="1">'Table 1a'!$A$5:$AD$257</definedName>
    <definedName name="_xlnm._FilterDatabase" localSheetId="4" hidden="1">'Table 1b'!$A$5:$AJ$257</definedName>
    <definedName name="_xlnm._FilterDatabase" localSheetId="5" hidden="1">'Table 1c'!$A$5:$X$86</definedName>
    <definedName name="_xlnm._FilterDatabase" localSheetId="6" hidden="1">'Table 1d'!$A$5:$AQ$86</definedName>
    <definedName name="_xlnm._FilterDatabase" localSheetId="8" hidden="1">'Table 2a'!$A$5:$AB$195</definedName>
    <definedName name="_xlnm._FilterDatabase" localSheetId="9" hidden="1">'Table 2b'!$A$5:$AI$195</definedName>
    <definedName name="_xlnm._FilterDatabase" localSheetId="10" hidden="1">'Table 2c'!$A$5:$V$24</definedName>
    <definedName name="_xlnm._FilterDatabase" localSheetId="11" hidden="1">'Table 2d'!$A$5:$AR$24</definedName>
    <definedName name="_xlnm._FilterDatabase" localSheetId="12">'Table 3a Lloyds'!$A$5:$D$21</definedName>
    <definedName name="_xlnm._FilterDatabase" localSheetId="13">'Table 3b Lloyds'!$A$5:$D$17</definedName>
    <definedName name="_xlnm._FilterDatabase" localSheetId="14">'Table 3c Lloyds'!$A$4:$D$50</definedName>
    <definedName name="_xlnm._FilterDatabase" localSheetId="15">'Table 3d Lloyds'!$A$4:$C$19</definedName>
    <definedName name="change" localSheetId="7">#REF!</definedName>
    <definedName name="change" localSheetId="1">#REF!</definedName>
    <definedName name="change">#REF!</definedName>
    <definedName name="CONS_Data" localSheetId="7">Consolidations!$A$6:$D$23</definedName>
    <definedName name="CONS_Data">#REF!</definedName>
    <definedName name="d" localSheetId="7">#REF!</definedName>
    <definedName name="d" localSheetId="1">#REF!</definedName>
    <definedName name="d">#REF!</definedName>
    <definedName name="dd">[1]Highlights!$I$3</definedName>
    <definedName name="endcol">'[2]S56 checks-COB'!$H$3</definedName>
    <definedName name="Entityraw">OFFSET('[3]Entity Raw'!$A$1,0,0,COUNTA('[3]Entity Raw'!$A$1:$A$65536),COUNTA('[3]Entity Raw'!$A$1:$IV$1))</definedName>
    <definedName name="Jun_14" comment="Resubmission">#REF!</definedName>
    <definedName name="Keystats_DI_Data" localSheetId="7">#REF!</definedName>
    <definedName name="Keystats_DI_Data" localSheetId="1">#REF!</definedName>
    <definedName name="Keystats_DI_Data">#REF!</definedName>
    <definedName name="Keystats_RI_Data" localSheetId="7">#REF!</definedName>
    <definedName name="Keystats_RI_Data" localSheetId="1">#REF!</definedName>
    <definedName name="Keystats_RI_Data">#REF!</definedName>
    <definedName name="Keystats_Total_Data" localSheetId="7">#REF!</definedName>
    <definedName name="Keystats_Total_Data" localSheetId="1">#REF!</definedName>
    <definedName name="Keystats_Total_Data">#REF!</definedName>
    <definedName name="L2C_1" localSheetId="7">#REF!</definedName>
    <definedName name="L2C_1" localSheetId="1">#REF!</definedName>
    <definedName name="L2C_1">#REF!</definedName>
    <definedName name="Latest_Period">MAX('[4]Classification companies'!$C$7:$C$42,'[4]Classification companies'!$J$7:$J$42,'[4]Classification companies'!$Q$7:$Q$42,'[4]Classification companies'!$X$7:$X$42)</definedName>
    <definedName name="lowertolerance">[1]Highlights!$I$1</definedName>
    <definedName name="middletolerance">[1]Highlights!$I$2</definedName>
    <definedName name="namerow">'[2]S56 checks-COB'!$F$3</definedName>
    <definedName name="output1" localSheetId="7">#REF!</definedName>
    <definedName name="output1" localSheetId="1">#REF!</definedName>
    <definedName name="output1">#REF!</definedName>
    <definedName name="output2" localSheetId="7">#REF!</definedName>
    <definedName name="output2" localSheetId="1">#REF!</definedName>
    <definedName name="output2">#REF!</definedName>
    <definedName name="previousdataset">[3]Parameters!$D$5</definedName>
    <definedName name="previousperiod">[3]Parameters!$C$5</definedName>
    <definedName name="_xlnm.Print_Area" localSheetId="7">Consolidations!$A$1:$D$21</definedName>
    <definedName name="_xlnm.Print_Area" localSheetId="2">Contents!$A$1:$B$18</definedName>
    <definedName name="_xlnm.Print_Area" localSheetId="0">Cover!$A$1:$D$22</definedName>
    <definedName name="_xlnm.Print_Area" localSheetId="1">Notes!$A$1:$B$30</definedName>
    <definedName name="_xlnm.Print_Area" localSheetId="3">'Table 1a'!$A$1:$D$25</definedName>
    <definedName name="_xlnm.Print_Area" localSheetId="4">'Table 1b'!$A$1:$AJ$141</definedName>
    <definedName name="_xlnm.Print_Area" localSheetId="5">'Table 1c'!$A$1:$X$17</definedName>
    <definedName name="_xlnm.Print_Area" localSheetId="6">'Table 1d'!$O$2:$T$44</definedName>
    <definedName name="_xlnm.Print_Area" localSheetId="8">'Table 2a'!$A$1:$D$26</definedName>
    <definedName name="_xlnm.Print_Area" localSheetId="9">'Table 2b'!$A$1:$AI$176</definedName>
    <definedName name="_xlnm.Print_Area" localSheetId="10">'Table 2c'!$A$1:$V$24</definedName>
    <definedName name="_xlnm.Print_Area" localSheetId="11">'Table 2d'!$A$1:$AA$23</definedName>
    <definedName name="_xlnm.Print_Area" localSheetId="12">'Table 3a Lloyds'!$A$2:$A$21</definedName>
    <definedName name="_xlnm.Print_Area" localSheetId="13">'Table 3b Lloyds'!$A$1:$D$24</definedName>
    <definedName name="_xlnm.Print_Area" localSheetId="14">'Table 3c Lloyds'!$A$1:$D$58</definedName>
    <definedName name="_xlnm.Print_Area" localSheetId="15">'Table 3d Lloyds'!$A$1:$C$19</definedName>
    <definedName name="_xlnm.Print_Titles" localSheetId="3">'Table 1a'!$A$1:$IV$5</definedName>
    <definedName name="_xlnm.Print_Titles" localSheetId="4">'Table 1b'!$A$1:$IV$5</definedName>
    <definedName name="_xlnm.Print_Titles" localSheetId="5">'Table 1c'!$A$1:$IV$5</definedName>
    <definedName name="_xlnm.Print_Titles" localSheetId="8">'Table 2a'!$A$1:$IV$5</definedName>
    <definedName name="_xlnm.Print_Titles" localSheetId="9">'Table 2b'!$A$1:$IV$5</definedName>
    <definedName name="_xlnm.Print_Titles" localSheetId="10">'Table 2c'!$A$1:$IV$5</definedName>
    <definedName name="_xlnm.Print_Titles" localSheetId="11">'Table 2d'!$A$1:$IV$5</definedName>
    <definedName name="Range_Tab1" localSheetId="7">#REF!</definedName>
    <definedName name="Range_Tab1" localSheetId="1">#REF!</definedName>
    <definedName name="Range_Tab1">#REF!</definedName>
    <definedName name="Range_Tab10_dir" localSheetId="7">#REF!</definedName>
    <definedName name="Range_Tab10_dir" localSheetId="1">#REF!</definedName>
    <definedName name="Range_Tab10_dir">#REF!</definedName>
    <definedName name="Range_Tab10_dir1" localSheetId="7">#REF!</definedName>
    <definedName name="Range_Tab10_dir1" localSheetId="1">#REF!</definedName>
    <definedName name="Range_Tab10_dir1">#REF!</definedName>
    <definedName name="Range_Tab10_dir2" localSheetId="7">#REF!</definedName>
    <definedName name="Range_Tab10_dir2" localSheetId="1">#REF!</definedName>
    <definedName name="Range_Tab10_dir2">#REF!</definedName>
    <definedName name="Range_Tab10_dir3" localSheetId="7">#REF!</definedName>
    <definedName name="Range_Tab10_dir3" localSheetId="1">#REF!</definedName>
    <definedName name="Range_Tab10_dir3">#REF!</definedName>
    <definedName name="Range_Tab10_dir4" localSheetId="7">#REF!</definedName>
    <definedName name="Range_Tab10_dir4" localSheetId="1">#REF!</definedName>
    <definedName name="Range_Tab10_dir4">#REF!</definedName>
    <definedName name="Range_Tab10_dir5" localSheetId="7">#REF!</definedName>
    <definedName name="Range_Tab10_dir5" localSheetId="1">#REF!</definedName>
    <definedName name="Range_Tab10_dir5">#REF!</definedName>
    <definedName name="Range_Tab10_dir6" localSheetId="7">#REF!</definedName>
    <definedName name="Range_Tab10_dir6" localSheetId="1">#REF!</definedName>
    <definedName name="Range_Tab10_dir6">#REF!</definedName>
    <definedName name="Range_Tab10_dir7" localSheetId="7">#REF!</definedName>
    <definedName name="Range_Tab10_dir7" localSheetId="1">#REF!</definedName>
    <definedName name="Range_Tab10_dir7">#REF!</definedName>
    <definedName name="Range_Tab10_dir8" localSheetId="7">#REF!</definedName>
    <definedName name="Range_Tab10_dir8" localSheetId="1">#REF!</definedName>
    <definedName name="Range_Tab10_dir8">#REF!</definedName>
    <definedName name="Range_Tab10_dir9" localSheetId="7">#REF!</definedName>
    <definedName name="Range_Tab10_dir9" localSheetId="1">#REF!</definedName>
    <definedName name="Range_Tab10_dir9">#REF!</definedName>
    <definedName name="Range_Tab10Rein" localSheetId="7">#REF!</definedName>
    <definedName name="Range_Tab10Rein" localSheetId="1">#REF!</definedName>
    <definedName name="Range_Tab10Rein">#REF!</definedName>
    <definedName name="Range_Tab10Tot" localSheetId="7">#REF!</definedName>
    <definedName name="Range_Tab10Tot" localSheetId="1">#REF!</definedName>
    <definedName name="Range_Tab10Tot">#REF!</definedName>
    <definedName name="Range_Tab11_dir" localSheetId="7">#REF!</definedName>
    <definedName name="Range_Tab11_dir" localSheetId="1">#REF!</definedName>
    <definedName name="Range_Tab11_dir">#REF!</definedName>
    <definedName name="Range_Tab11_rei" localSheetId="7">#REF!</definedName>
    <definedName name="Range_Tab11_rei" localSheetId="1">#REF!</definedName>
    <definedName name="Range_Tab11_rei">#REF!</definedName>
    <definedName name="Range_Tab11_tot" localSheetId="7">#REF!</definedName>
    <definedName name="Range_Tab11_tot" localSheetId="1">#REF!</definedName>
    <definedName name="Range_Tab11_tot">#REF!</definedName>
    <definedName name="Range_Tab2" localSheetId="7">#REF!</definedName>
    <definedName name="Range_Tab2" localSheetId="1">#REF!</definedName>
    <definedName name="Range_Tab2">#REF!</definedName>
    <definedName name="Range_Tab3" localSheetId="7">#REF!</definedName>
    <definedName name="Range_Tab3" localSheetId="1">#REF!</definedName>
    <definedName name="Range_Tab3">#REF!</definedName>
    <definedName name="Range_Tab4" localSheetId="7">#REF!</definedName>
    <definedName name="Range_Tab4" localSheetId="1">#REF!</definedName>
    <definedName name="Range_Tab4">#REF!</definedName>
    <definedName name="Range_Tab5" localSheetId="7">#REF!</definedName>
    <definedName name="Range_Tab5" localSheetId="1">#REF!</definedName>
    <definedName name="Range_Tab5">#REF!</definedName>
    <definedName name="Range_Tab6" localSheetId="7">#REF!</definedName>
    <definedName name="Range_Tab6" localSheetId="1">#REF!</definedName>
    <definedName name="Range_Tab6">#REF!</definedName>
    <definedName name="Range_Tab7" localSheetId="7">#REF!</definedName>
    <definedName name="Range_Tab7" localSheetId="1">#REF!</definedName>
    <definedName name="Range_Tab7">#REF!</definedName>
    <definedName name="Range_Tab8" localSheetId="7">#REF!</definedName>
    <definedName name="Range_Tab8" localSheetId="1">#REF!</definedName>
    <definedName name="Range_Tab8">#REF!</definedName>
    <definedName name="Range_Tab9" localSheetId="7">#REF!</definedName>
    <definedName name="Range_Tab9" localSheetId="1">#REF!</definedName>
    <definedName name="Range_Tab9">#REF!</definedName>
    <definedName name="Range_TabKe1" localSheetId="7">#REF!</definedName>
    <definedName name="Range_TabKe1" localSheetId="1">#REF!</definedName>
    <definedName name="Range_TabKe1">#REF!</definedName>
    <definedName name="Range_TabKe2" localSheetId="7">#REF!</definedName>
    <definedName name="Range_TabKe2" localSheetId="1">#REF!</definedName>
    <definedName name="Range_TabKe2">#REF!</definedName>
    <definedName name="Range_TabKe3" localSheetId="7">#REF!</definedName>
    <definedName name="Range_TabKe3" localSheetId="1">#REF!</definedName>
    <definedName name="Range_TabKe3">#REF!</definedName>
    <definedName name="Raw" localSheetId="7">OFFSET(#REF!,0,0,COUNTA(#REF!),COUNTA(#REF!))</definedName>
    <definedName name="Raw" localSheetId="1">OFFSET(#REF!,0,0,COUNTA(#REF!),COUNTA(#REF!))</definedName>
    <definedName name="Raw">OFFSET(#REF!,0,0,COUNTA(#REF!),COUNTA(#REF!))</definedName>
    <definedName name="Rawdata" localSheetId="7">OFFSET(#REF!,0,0,COUNTA(#REF!),COUNTA(#REF!))</definedName>
    <definedName name="Rawdata" localSheetId="1">OFFSET(#REF!,0,0,COUNTA(#REF!),COUNTA(#REF!))</definedName>
    <definedName name="Rawdata">OFFSET(#REF!,0,0,COUNTA(#REF!),COUNTA(#REF!))</definedName>
    <definedName name="referencedataset">[3]Parameters!$D$4</definedName>
    <definedName name="referenceperiod">[3]Parameters!$C$4</definedName>
    <definedName name="startcol">'[2]S56 checks-COB'!$G$3</definedName>
    <definedName name="Tab_1_Data" localSheetId="7">#REF!</definedName>
    <definedName name="Tab_1_Data" localSheetId="1">#REF!</definedName>
    <definedName name="Tab_1_Data">#REF!</definedName>
    <definedName name="Tab_10_CMV_Data" localSheetId="7">#REF!</definedName>
    <definedName name="Tab_10_CMV_Data" localSheetId="1">#REF!</definedName>
    <definedName name="Tab_10_CMV_Data">#REF!</definedName>
    <definedName name="Tab_10_CTP_Data" localSheetId="7">#REF!</definedName>
    <definedName name="Tab_10_CTP_Data" localSheetId="1">#REF!</definedName>
    <definedName name="Tab_10_CTP_Data">#REF!</definedName>
    <definedName name="Tab_10_DMV_Data" localSheetId="7">#REF!</definedName>
    <definedName name="Tab_10_DMV_Data" localSheetId="1">#REF!</definedName>
    <definedName name="Tab_10_DMV_Data">#REF!</definedName>
    <definedName name="Tab_10_EL_Data" localSheetId="7">#REF!</definedName>
    <definedName name="Tab_10_EL_Data" localSheetId="1">#REF!</definedName>
    <definedName name="Tab_10_EL_Data">#REF!</definedName>
    <definedName name="Tab_10_FISR_Data" localSheetId="7">#REF!</definedName>
    <definedName name="Tab_10_FISR_Data" localSheetId="1">#REF!</definedName>
    <definedName name="Tab_10_FISR_Data">#REF!</definedName>
    <definedName name="Tab_10_HH_Data" localSheetId="7">#REF!</definedName>
    <definedName name="Tab_10_HH_Data" localSheetId="1">#REF!</definedName>
    <definedName name="Tab_10_HH_Data">#REF!</definedName>
    <definedName name="Tab_10_ODC_Data" localSheetId="7">#REF!</definedName>
    <definedName name="Tab_10_ODC_Data" localSheetId="1">#REF!</definedName>
    <definedName name="Tab_10_ODC_Data">#REF!</definedName>
    <definedName name="Tab_10_PI_Data" localSheetId="7">#REF!</definedName>
    <definedName name="Tab_10_PI_Data" localSheetId="1">#REF!</definedName>
    <definedName name="Tab_10_PI_Data">#REF!</definedName>
    <definedName name="Tab_10_PPL_Data" localSheetId="7">#REF!</definedName>
    <definedName name="Tab_10_PPL_Data" localSheetId="1">#REF!</definedName>
    <definedName name="Tab_10_PPL_Data">#REF!</definedName>
    <definedName name="Tab_10_Total_Data" localSheetId="7">#REF!</definedName>
    <definedName name="Tab_10_Total_Data" localSheetId="1">#REF!</definedName>
    <definedName name="Tab_10_Total_Data">#REF!</definedName>
    <definedName name="Tab_10_Total_DI_Data" localSheetId="7">#REF!</definedName>
    <definedName name="Tab_10_Total_DI_Data" localSheetId="1">#REF!</definedName>
    <definedName name="Tab_10_Total_DI_Data">#REF!</definedName>
    <definedName name="Tab_10_Total_RI_Data" localSheetId="7">#REF!</definedName>
    <definedName name="Tab_10_Total_RI_Data" localSheetId="1">#REF!</definedName>
    <definedName name="Tab_10_Total_RI_Data">#REF!</definedName>
    <definedName name="Tab_11_Total_Data" localSheetId="7">#REF!</definedName>
    <definedName name="Tab_11_Total_Data" localSheetId="1">#REF!</definedName>
    <definedName name="Tab_11_Total_Data">#REF!</definedName>
    <definedName name="Tab_11_Total_DI_Data" localSheetId="7">#REF!</definedName>
    <definedName name="Tab_11_Total_DI_Data" localSheetId="1">#REF!</definedName>
    <definedName name="Tab_11_Total_DI_Data">#REF!</definedName>
    <definedName name="Tab_11_Total_RI_Data" localSheetId="7">#REF!</definedName>
    <definedName name="Tab_11_Total_RI_Data" localSheetId="1">#REF!</definedName>
    <definedName name="Tab_11_Total_RI_Data">#REF!</definedName>
    <definedName name="Tab_12_Data" localSheetId="7">#REF!</definedName>
    <definedName name="Tab_12_Data" localSheetId="1">#REF!</definedName>
    <definedName name="Tab_12_Data">#REF!</definedName>
    <definedName name="Tab_13_Data" localSheetId="7">#REF!</definedName>
    <definedName name="Tab_13_Data" localSheetId="1">#REF!</definedName>
    <definedName name="Tab_13_Data">#REF!</definedName>
    <definedName name="Tab_1A" localSheetId="7">#REF!</definedName>
    <definedName name="Tab_1A" localSheetId="1">#REF!</definedName>
    <definedName name="Tab_1A">#REF!</definedName>
    <definedName name="Tab_1A_Data">'Table 1a'!$A$6:$AD$257</definedName>
    <definedName name="Tab_1B" localSheetId="7">#REF!</definedName>
    <definedName name="Tab_1B" localSheetId="1">#REF!</definedName>
    <definedName name="Tab_1B">#REF!</definedName>
    <definedName name="Tab_1B_Data">'Table 1b'!$A$6:$AJ$257</definedName>
    <definedName name="Tab_1C_Data">'Table 1c'!$A$6:$X$86</definedName>
    <definedName name="Tab_1D_Data">'Table 1d'!$A$6:$AQ$86</definedName>
    <definedName name="Tab_2_Data" localSheetId="7">#REF!</definedName>
    <definedName name="Tab_2_Data" localSheetId="1">#REF!</definedName>
    <definedName name="Tab_2_Data">#REF!</definedName>
    <definedName name="Tab_2A" localSheetId="7">#REF!</definedName>
    <definedName name="Tab_2A" localSheetId="1">#REF!</definedName>
    <definedName name="Tab_2A">#REF!</definedName>
    <definedName name="Tab_2A_Data">'Table 2a'!$A$6:$AB$195</definedName>
    <definedName name="Tab_2B" localSheetId="7">#REF!</definedName>
    <definedName name="Tab_2B" localSheetId="1">#REF!</definedName>
    <definedName name="Tab_2B">#REF!</definedName>
    <definedName name="Tab_2B_Data">'Table 2b'!$A$6:$AI$195</definedName>
    <definedName name="Tab_2C_Data">'Table 2c'!$A$6:$V$24</definedName>
    <definedName name="Tab_2D_Data">'Table 2d'!$A$6:$AN$23</definedName>
    <definedName name="Tab_3" localSheetId="7">#REF!</definedName>
    <definedName name="Tab_3" localSheetId="1">#REF!</definedName>
    <definedName name="Tab_3">#REF!</definedName>
    <definedName name="Tab_3_Data" localSheetId="7">#REF!</definedName>
    <definedName name="Tab_3_Data" localSheetId="1">#REF!</definedName>
    <definedName name="Tab_3_Data">#REF!</definedName>
    <definedName name="Tab_3A_Data">'Table 3a Lloyds'!$B$7:$D$19</definedName>
    <definedName name="Tab_3B_Data">'Table 3b Lloyds'!$A$7:$D$23</definedName>
    <definedName name="Tab_3Ca_Data">'Table 3c Lloyds'!$B$8:$D$30</definedName>
    <definedName name="Tab_3Cb_Data">'Table 3c Lloyds'!$B$24:$C$24</definedName>
    <definedName name="Tab_3Cc_Data">'Table 3c Lloyds'!$B$42:$D$62</definedName>
    <definedName name="Tab_3D_Data">'Table 3d Lloyds'!$B$7:$C$13</definedName>
    <definedName name="Tab_4" localSheetId="7">#REF!</definedName>
    <definedName name="Tab_4" localSheetId="1">#REF!</definedName>
    <definedName name="Tab_4">#REF!</definedName>
    <definedName name="Tab_4_Data" localSheetId="7">#REF!</definedName>
    <definedName name="Tab_4_Data" localSheetId="1">#REF!</definedName>
    <definedName name="Tab_4_Data">#REF!</definedName>
    <definedName name="Tab_5" localSheetId="7">#REF!</definedName>
    <definedName name="Tab_5" localSheetId="1">#REF!</definedName>
    <definedName name="Tab_5">#REF!</definedName>
    <definedName name="Tab_5_Data" localSheetId="7">#REF!</definedName>
    <definedName name="Tab_5_Data" localSheetId="1">#REF!</definedName>
    <definedName name="Tab_5_Data">#REF!</definedName>
    <definedName name="Tab_6" localSheetId="7">#REF!</definedName>
    <definedName name="Tab_6" localSheetId="1">#REF!</definedName>
    <definedName name="Tab_6">#REF!</definedName>
    <definedName name="Tab_6_Data" localSheetId="7">#REF!</definedName>
    <definedName name="Tab_6_Data" localSheetId="1">#REF!</definedName>
    <definedName name="Tab_6_Data">#REF!</definedName>
    <definedName name="Tab_7" localSheetId="7">#REF!</definedName>
    <definedName name="Tab_7" localSheetId="1">#REF!</definedName>
    <definedName name="Tab_7">#REF!</definedName>
    <definedName name="Tab_7_Data" localSheetId="7">#REF!</definedName>
    <definedName name="Tab_7_Data" localSheetId="1">#REF!</definedName>
    <definedName name="Tab_7_Data">#REF!</definedName>
    <definedName name="Tab_8_Data" localSheetId="7">#REF!</definedName>
    <definedName name="Tab_8_Data" localSheetId="1">#REF!</definedName>
    <definedName name="Tab_8_Data">#REF!</definedName>
    <definedName name="Tab_9_Data" localSheetId="7">#REF!</definedName>
    <definedName name="Tab_9_Data" localSheetId="1">#REF!</definedName>
    <definedName name="Tab_9_Data">#REF!</definedName>
    <definedName name="Tab_KeyStatsa_Data">#REF!</definedName>
    <definedName name="Tab_KeyStatsb_Data">#REF!</definedName>
    <definedName name="Table_1G_p1">#REF!</definedName>
    <definedName name="Table_1G_p2">#REF!</definedName>
    <definedName name="Table_1G_p3">#REF!</definedName>
    <definedName name="Table_1G_p4">#REF!</definedName>
    <definedName name="Table_1G_p5">#REF!</definedName>
    <definedName name="uppertolerance">[1]Highlights!$I$3</definedName>
    <definedName name="Z_CE7EBE67_DCEA_4A6B_A7CE_D3282729E0AF_.wvu.PrintArea" localSheetId="1">Notes!$A$1:$B$29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63" l="1"/>
  <c r="S2" i="50" l="1"/>
  <c r="M2" i="50"/>
  <c r="A2" i="50"/>
  <c r="S2" i="47"/>
  <c r="N2" i="47"/>
  <c r="A2" i="47"/>
  <c r="P2" i="65"/>
  <c r="A2" i="65"/>
  <c r="W2" i="63"/>
  <c r="R2" i="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E5" authorId="0" shapeId="0" xr:uid="{00000000-0006-0000-0600-000001000000}">
      <text>
        <r>
          <rPr>
            <sz val="9"/>
            <color indexed="81"/>
            <rFont val="Tahoma"/>
            <family val="2"/>
          </rPr>
          <t>Asset risk charge components as per stress scenarios specified in GPS 114. Further details are available in the glossary</t>
        </r>
      </text>
    </comment>
    <comment ref="AF5" authorId="0" shapeId="0" xr:uid="{00000000-0006-0000-0600-000002000000}">
      <text>
        <r>
          <rPr>
            <sz val="9"/>
            <color indexed="81"/>
            <rFont val="Tahoma"/>
            <family val="2"/>
          </rPr>
          <t>Asset risk charge components as per stress scenarios specified in GPS 114. Further details are available in the glossary</t>
        </r>
      </text>
    </comment>
    <comment ref="AG5" authorId="0" shapeId="0" xr:uid="{00000000-0006-0000-0600-000003000000}">
      <text>
        <r>
          <rPr>
            <sz val="9"/>
            <color indexed="81"/>
            <rFont val="Tahoma"/>
            <family val="2"/>
          </rPr>
          <t>Asset risk charge components as per stress scenarios specified in GPS 114. Further details are available in the glossary</t>
        </r>
      </text>
    </comment>
    <comment ref="AH5" authorId="0" shapeId="0" xr:uid="{00000000-0006-0000-0600-000004000000}">
      <text>
        <r>
          <rPr>
            <sz val="9"/>
            <color indexed="81"/>
            <rFont val="Tahoma"/>
            <family val="2"/>
          </rPr>
          <t>Asset risk charge components as per stress scenarios specified in GPS 114. Further details are available in the glossary</t>
        </r>
      </text>
    </comment>
    <comment ref="AI5" authorId="0" shapeId="0" xr:uid="{00000000-0006-0000-0600-000005000000}">
      <text>
        <r>
          <rPr>
            <sz val="9"/>
            <color indexed="81"/>
            <rFont val="Tahoma"/>
            <family val="2"/>
          </rPr>
          <t>Asset risk charge components as per stress scenarios specified in GPS 114. Further details are available in the glossary</t>
        </r>
      </text>
    </comment>
    <comment ref="AJ5" authorId="0" shapeId="0" xr:uid="{00000000-0006-0000-0600-000006000000}">
      <text>
        <r>
          <rPr>
            <sz val="9"/>
            <color indexed="81"/>
            <rFont val="Tahoma"/>
            <family val="2"/>
          </rPr>
          <t>Asset risk charge components as per stress scenarios specified in GPS 114. Further details are available in the glossary</t>
        </r>
      </text>
    </comment>
    <comment ref="AK5" authorId="0" shapeId="0" xr:uid="{00000000-0006-0000-0600-000007000000}">
      <text>
        <r>
          <rPr>
            <sz val="9"/>
            <color indexed="81"/>
            <rFont val="Tahoma"/>
            <family val="2"/>
          </rPr>
          <t>Asset risk charge components as per stress scenarios specified in GPS 114. Further details are available in the glossary</t>
        </r>
      </text>
    </comment>
    <comment ref="AL5" authorId="0" shapeId="0" xr:uid="{00000000-0006-0000-0600-000008000000}">
      <text>
        <r>
          <rPr>
            <sz val="9"/>
            <color indexed="81"/>
            <rFont val="Tahoma"/>
            <family val="2"/>
          </rPr>
          <t>Asset risk charge components as per stress scenarios specified in GPS 114. Further details are available in the glossary</t>
        </r>
      </text>
    </comment>
    <comment ref="AM5" authorId="0" shapeId="0" xr:uid="{00000000-0006-0000-0600-000009000000}">
      <text>
        <r>
          <rPr>
            <sz val="9"/>
            <color indexed="81"/>
            <rFont val="Tahoma"/>
            <family val="2"/>
          </rPr>
          <t>Asset risk charge components as per stress scenarios specified in GPS 114. Further details are available in the glossary</t>
        </r>
      </text>
    </comment>
    <comment ref="AN5" authorId="0" shapeId="0" xr:uid="{00000000-0006-0000-0600-00000A000000}">
      <text>
        <r>
          <rPr>
            <sz val="9"/>
            <color indexed="81"/>
            <rFont val="Tahoma"/>
            <family val="2"/>
          </rPr>
          <t>Asset risk charge components as per stress scenarios specified in GPS 114. Further details are available in the glossary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5" authorId="0" shapeId="0" xr:uid="{7A304C57-860B-4D2F-B527-48D3115407EC}">
      <text>
        <r>
          <rPr>
            <sz val="9"/>
            <color indexed="81"/>
            <rFont val="Tahoma"/>
            <family val="2"/>
          </rPr>
          <t>These are level 1 insurers that are subsidiaries of the respective level 2 insurance group</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B5" authorId="0" shapeId="0" xr:uid="{00000000-0006-0000-0B00-000001000000}">
      <text>
        <r>
          <rPr>
            <sz val="9"/>
            <color indexed="81"/>
            <rFont val="Tahoma"/>
            <family val="2"/>
          </rPr>
          <t>Asset risk charge components as per stress scenarios specified in GPS 114. Further details are available in the glossary</t>
        </r>
      </text>
    </comment>
    <comment ref="AC5" authorId="0" shapeId="0" xr:uid="{00000000-0006-0000-0B00-000002000000}">
      <text>
        <r>
          <rPr>
            <sz val="9"/>
            <color indexed="81"/>
            <rFont val="Tahoma"/>
            <family val="2"/>
          </rPr>
          <t>Asset risk charge components as per stress scenarios specified in GPS 114. Further details are available in the glossary</t>
        </r>
      </text>
    </comment>
    <comment ref="AD5" authorId="0" shapeId="0" xr:uid="{00000000-0006-0000-0B00-000003000000}">
      <text>
        <r>
          <rPr>
            <sz val="9"/>
            <color indexed="81"/>
            <rFont val="Tahoma"/>
            <family val="2"/>
          </rPr>
          <t>Asset risk charge components as per stress scenarios specified in GPS 114. Further details are available in the glossary</t>
        </r>
      </text>
    </comment>
    <comment ref="AE5" authorId="0" shapeId="0" xr:uid="{00000000-0006-0000-0B00-000004000000}">
      <text>
        <r>
          <rPr>
            <sz val="9"/>
            <color indexed="81"/>
            <rFont val="Tahoma"/>
            <family val="2"/>
          </rPr>
          <t>Asset risk charge components as per stress scenarios specified in GPS 114. Further details are available in the glossary</t>
        </r>
      </text>
    </comment>
    <comment ref="AF5" authorId="0" shapeId="0" xr:uid="{00000000-0006-0000-0B00-000005000000}">
      <text>
        <r>
          <rPr>
            <sz val="9"/>
            <color indexed="81"/>
            <rFont val="Tahoma"/>
            <family val="2"/>
          </rPr>
          <t>Asset risk charge components as per stress scenarios specified in GPS 114. Further details are available in the glossary</t>
        </r>
      </text>
    </comment>
    <comment ref="AG5" authorId="0" shapeId="0" xr:uid="{00000000-0006-0000-0B00-000006000000}">
      <text>
        <r>
          <rPr>
            <sz val="9"/>
            <color indexed="81"/>
            <rFont val="Tahoma"/>
            <family val="2"/>
          </rPr>
          <t>Asset risk charge components as per stress scenarios specified in GPS 114. Further details are available in the glossary</t>
        </r>
      </text>
    </comment>
    <comment ref="AH5" authorId="0" shapeId="0" xr:uid="{00000000-0006-0000-0B00-000007000000}">
      <text>
        <r>
          <rPr>
            <sz val="9"/>
            <color indexed="81"/>
            <rFont val="Tahoma"/>
            <family val="2"/>
          </rPr>
          <t>Asset risk charge components as per stress scenarios specified in GPS 114. Further details are available in the glossary</t>
        </r>
      </text>
    </comment>
    <comment ref="AI5" authorId="0" shapeId="0" xr:uid="{00000000-0006-0000-0B00-000008000000}">
      <text>
        <r>
          <rPr>
            <sz val="9"/>
            <color indexed="81"/>
            <rFont val="Tahoma"/>
            <family val="2"/>
          </rPr>
          <t>Asset risk charge components as per stress scenarios specified in GPS 114. Further details are available in the glossary</t>
        </r>
      </text>
    </comment>
    <comment ref="AJ5" authorId="0" shapeId="0" xr:uid="{00000000-0006-0000-0B00-000009000000}">
      <text>
        <r>
          <rPr>
            <sz val="9"/>
            <color indexed="81"/>
            <rFont val="Tahoma"/>
            <family val="2"/>
          </rPr>
          <t>Asset risk charge components as per stress scenarios specified in GPS 114. Further details are available in the glossary</t>
        </r>
      </text>
    </comment>
    <comment ref="AK5" authorId="0" shapeId="0" xr:uid="{00000000-0006-0000-0B00-00000A000000}">
      <text>
        <r>
          <rPr>
            <sz val="9"/>
            <color indexed="81"/>
            <rFont val="Tahoma"/>
            <family val="2"/>
          </rPr>
          <t>Asset risk charge components as per stress scenarios specified in GPS 114. Further details are available in the glossary</t>
        </r>
      </text>
    </comment>
  </commentList>
</comments>
</file>

<file path=xl/sharedStrings.xml><?xml version="1.0" encoding="utf-8"?>
<sst xmlns="http://schemas.openxmlformats.org/spreadsheetml/2006/main" count="3301" uniqueCount="391">
  <si>
    <t xml:space="preserve"> </t>
  </si>
  <si>
    <t>Statistics</t>
  </si>
  <si>
    <t>Annual general insurance institution-level statistics</t>
  </si>
  <si>
    <t>December 2022 (issued 17 May 2023)</t>
  </si>
  <si>
    <t>Copyright</t>
  </si>
  <si>
    <t>© Australian Prudential Regulation Authority (APRA)</t>
  </si>
  <si>
    <t>This work is licensed under the Creative Commons Attribution 3.0 Australia Licence (CCBY 3.0).</t>
  </si>
  <si>
    <t>This licence allows you to copy, distribute and adapt this work, provided you attribute the work and do not suggest that APRA endorses you or your work. To view a full copy of the terms of this licence, visit:</t>
  </si>
  <si>
    <t>http://creativecommons.org/licenses/by/3.0/au/</t>
  </si>
  <si>
    <t>Requests and inquiries concerning reproduction and rights should be addressed to:</t>
  </si>
  <si>
    <t>DataAnalytics@apra.gov.au</t>
  </si>
  <si>
    <t>Disclaimer</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</si>
  <si>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</si>
  <si>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Publication documents</t>
  </si>
  <si>
    <r>
      <t xml:space="preserve">This edition of the </t>
    </r>
    <r>
      <rPr>
        <i/>
        <sz val="10"/>
        <rFont val="Trebuchet MS"/>
        <family val="2"/>
      </rPr>
      <t>Annual general insurance institution-level statistics</t>
    </r>
    <r>
      <rPr>
        <sz val="10"/>
        <rFont val="Trebuchet MS"/>
        <family val="2"/>
      </rPr>
      <t xml:space="preserve"> publication contains an:
• Micrsoft Excel version of the statistics; and
• Microsoft Excel database version of the statistics, which contains the full time series of data available.</t>
    </r>
  </si>
  <si>
    <t>Data revisions</t>
  </si>
  <si>
    <r>
      <t xml:space="preserve">This edition of the </t>
    </r>
    <r>
      <rPr>
        <i/>
        <sz val="10"/>
        <rFont val="Trebuchet MS"/>
        <family val="2"/>
      </rPr>
      <t>Annual general insurance institution-level statistics</t>
    </r>
    <r>
      <rPr>
        <sz val="10"/>
        <rFont val="Trebuchet MS"/>
        <family val="2"/>
      </rPr>
      <t xml:space="preserve"> publication contains revisions to previously published data due to resubmissions from entities or compilation errors. 
</t>
    </r>
  </si>
  <si>
    <t>Notation</t>
  </si>
  <si>
    <t>Except where indicated, amounts are expressed in millions of Australian dollars. Both the Australian dollar denominated transactions and the Australian dollar equivalent of foreign-currency denominated transactions are included.</t>
  </si>
  <si>
    <t xml:space="preserve">Items which are blank indicate that either nothing was reported for the relevant period, item is not applicable or that the data cannot be calculated. </t>
  </si>
  <si>
    <t>Rounding</t>
  </si>
  <si>
    <t>Details on tables may not add up to totals due to rounding of figures.</t>
  </si>
  <si>
    <t>Explanatory notes and glossary</t>
  </si>
  <si>
    <r>
      <t xml:space="preserve">An explanatory notes document and glossary are provided on the </t>
    </r>
    <r>
      <rPr>
        <i/>
        <sz val="10"/>
        <rFont val="Trebuchet MS"/>
        <family val="2"/>
      </rPr>
      <t xml:space="preserve">Annual general insurance institution-level statistics </t>
    </r>
    <r>
      <rPr>
        <sz val="10"/>
        <rFont val="Trebuchet MS"/>
        <family val="2"/>
      </rPr>
      <t xml:space="preserve">webpage. The explanatory notes provides an understanding of the source of the data, whilst the glossary provides definitions of the data in this publication. The link to the webpage is provided below: 
</t>
    </r>
  </si>
  <si>
    <t>https://www.apra.gov.au/annual-general-insurance-institution-level-statistics</t>
  </si>
  <si>
    <t>Next release</t>
  </si>
  <si>
    <t>The next edition of this publication will be released as per the 'Next release date' published on the APRA website.</t>
  </si>
  <si>
    <t>Enquiries</t>
  </si>
  <si>
    <t>For more information about the statistics in this publication, you can contact us by:</t>
  </si>
  <si>
    <t>e-mail</t>
  </si>
  <si>
    <t>or write to</t>
  </si>
  <si>
    <t>Manager, External Data Reporting</t>
  </si>
  <si>
    <t>Australian Prudential Regulation Authority</t>
  </si>
  <si>
    <t>GPO Box 9836</t>
  </si>
  <si>
    <t>Sydney  NSW  2001</t>
  </si>
  <si>
    <t>Contents</t>
  </si>
  <si>
    <t>Consolidated institutions - Financial year end results</t>
  </si>
  <si>
    <t>Financial performance</t>
  </si>
  <si>
    <t>Table 1a</t>
  </si>
  <si>
    <t>Financial position</t>
  </si>
  <si>
    <t>Table 1b</t>
  </si>
  <si>
    <t>Performance ratios</t>
  </si>
  <si>
    <t>Table 1c</t>
  </si>
  <si>
    <t>Capital adequacy</t>
  </si>
  <si>
    <t>Table 1d</t>
  </si>
  <si>
    <t>List of consolidated institutions</t>
  </si>
  <si>
    <t>Consolidations</t>
  </si>
  <si>
    <t>Level 2 insurance groups - Half-yearly results</t>
  </si>
  <si>
    <t>Table 2a</t>
  </si>
  <si>
    <t>Table 2b</t>
  </si>
  <si>
    <t>Table 2c</t>
  </si>
  <si>
    <t>Table 2d</t>
  </si>
  <si>
    <t>Lloyds Australia - Year end results</t>
  </si>
  <si>
    <t>Lloyds underwriting account</t>
  </si>
  <si>
    <t>Table 3a</t>
  </si>
  <si>
    <t>Lloyds underwriting analysis</t>
  </si>
  <si>
    <t>Table 3b</t>
  </si>
  <si>
    <t>Lloyds gross premium income</t>
  </si>
  <si>
    <t>Table 3c</t>
  </si>
  <si>
    <t>Lloyds assets</t>
  </si>
  <si>
    <t>Table 3d</t>
  </si>
  <si>
    <t>Table 1a: Consolidated institutions' financial year end financial performance</t>
  </si>
  <si>
    <t>($ million)</t>
  </si>
  <si>
    <t>Premium</t>
  </si>
  <si>
    <t>Gross incurred claims</t>
  </si>
  <si>
    <t>Recoveries revenue</t>
  </si>
  <si>
    <t>Net incurred claims</t>
  </si>
  <si>
    <t>Underwriting expenses</t>
  </si>
  <si>
    <t>Underwriting and insurance results, net profit after tax</t>
  </si>
  <si>
    <t>Institution Name</t>
  </si>
  <si>
    <t>ABN</t>
  </si>
  <si>
    <t>Consolidation level</t>
  </si>
  <si>
    <t>Restriction on authorisation</t>
  </si>
  <si>
    <t>Year end</t>
  </si>
  <si>
    <t>Region</t>
  </si>
  <si>
    <t>Gross earned premium</t>
  </si>
  <si>
    <t>Outwards reinsurance expense</t>
  </si>
  <si>
    <t>Net earned premium</t>
  </si>
  <si>
    <t>Reinsurance recoveries revenue</t>
  </si>
  <si>
    <t>Non-reinsurance recoveries revenue</t>
  </si>
  <si>
    <r>
      <rPr>
        <b/>
        <i/>
        <sz val="8"/>
        <color theme="0"/>
        <rFont val="Trebuchet MS"/>
        <family val="2"/>
      </rPr>
      <t xml:space="preserve">Of which: </t>
    </r>
    <r>
      <rPr>
        <b/>
        <sz val="8"/>
        <color theme="0"/>
        <rFont val="Trebuchet MS"/>
        <family val="2"/>
      </rPr>
      <t>Current period net claims expense</t>
    </r>
  </si>
  <si>
    <r>
      <rPr>
        <b/>
        <i/>
        <sz val="8"/>
        <color theme="0"/>
        <rFont val="Trebuchet MS"/>
        <family val="2"/>
      </rPr>
      <t xml:space="preserve">Of which: </t>
    </r>
    <r>
      <rPr>
        <b/>
        <sz val="8"/>
        <color theme="0"/>
        <rFont val="Trebuchet MS"/>
        <family val="2"/>
      </rPr>
      <t>Non-recurring items that are part of net claims</t>
    </r>
  </si>
  <si>
    <t>Acquisition costs</t>
  </si>
  <si>
    <t>Commission revenue</t>
  </si>
  <si>
    <t>Commission expense</t>
  </si>
  <si>
    <t>Other underwriting expenses</t>
  </si>
  <si>
    <t>Total underwriting expenses</t>
  </si>
  <si>
    <t>Underwriting result</t>
  </si>
  <si>
    <t>Investment income on assets backing insurance liabilities</t>
  </si>
  <si>
    <t>Investment expenses on assets backing insurance liabilities</t>
  </si>
  <si>
    <t>Insurance result</t>
  </si>
  <si>
    <t>Investment income on shareholders funds</t>
  </si>
  <si>
    <t>Other operating expenses</t>
  </si>
  <si>
    <t>Other operating income</t>
  </si>
  <si>
    <t>Income tax expense from continuing operations</t>
  </si>
  <si>
    <t>Other profit and loss items</t>
  </si>
  <si>
    <t>Net profit/loss after tax</t>
  </si>
  <si>
    <t>Achmea Schadeverzekeringen N.V.</t>
  </si>
  <si>
    <t>Level 1 insurer</t>
  </si>
  <si>
    <t>Total business</t>
  </si>
  <si>
    <t>AIG Australia Limited</t>
  </si>
  <si>
    <t>Aioi Nissay Dowa Insurance Company Australia Pty Ltd</t>
  </si>
  <si>
    <t>Aioi Nissay Dowa Insurance Company Limited</t>
  </si>
  <si>
    <t>Run-off</t>
  </si>
  <si>
    <t>Allianz Australia Limited</t>
  </si>
  <si>
    <t>Level 2 insurance group</t>
  </si>
  <si>
    <t>Australian business</t>
  </si>
  <si>
    <t>New Zealand</t>
  </si>
  <si>
    <t>South East Asia</t>
  </si>
  <si>
    <t>Asia Pacific</t>
  </si>
  <si>
    <t>USA</t>
  </si>
  <si>
    <t>Americas</t>
  </si>
  <si>
    <t>UK/Europe</t>
  </si>
  <si>
    <t>Other regions</t>
  </si>
  <si>
    <t>Inter-region elimination</t>
  </si>
  <si>
    <t>Allied World Assurance Company Limited</t>
  </si>
  <si>
    <t>Ansvar Insurance Limited</t>
  </si>
  <si>
    <t>ANZ Lenders Mortgage Insurance Pty. Limited</t>
  </si>
  <si>
    <t>LMI</t>
  </si>
  <si>
    <t>Arch Financial Holdings Australia Pty Ltd</t>
  </si>
  <si>
    <t>Aspen Insurance UK Limited</t>
  </si>
  <si>
    <t>Assetinsure Holdings Pty Limited</t>
  </si>
  <si>
    <t>Atradius Credito Y Caucion S.A. De Seguros Y Reaseguros</t>
  </si>
  <si>
    <t>Auto &amp; General Insurance Company Limited</t>
  </si>
  <si>
    <t>Avant Insurance Limited</t>
  </si>
  <si>
    <t>Barristers' Sickness &amp; Accident Fund Pty Ltd</t>
  </si>
  <si>
    <t>Captive</t>
  </si>
  <si>
    <t>Berkley Insurance Company</t>
  </si>
  <si>
    <t>Berkshire Hathaway Specialty Insurance Company</t>
  </si>
  <si>
    <t>BHP Marine &amp; General Insurances Pty Ltd</t>
  </si>
  <si>
    <t>Boral Insurance Pty Limited</t>
  </si>
  <si>
    <t>Catholic Church Insurance Limited</t>
  </si>
  <si>
    <t>Chubb Holdings Australia Pty Limited</t>
  </si>
  <si>
    <t>Club Insurance Holdings Pty Ltd</t>
  </si>
  <si>
    <t>Commonwealth Steamship Insurance Company Proprietary Limited</t>
  </si>
  <si>
    <t>Compagnie Francaise D'Assurance Pour Le Commerce Exterieur</t>
  </si>
  <si>
    <t>Corrvas Insurance Pty Ltd</t>
  </si>
  <si>
    <t>Credicorp Insurance Pty. Ltd.</t>
  </si>
  <si>
    <t>Domestic &amp; General Insurance PLC</t>
  </si>
  <si>
    <t>Employers Mutual Limited</t>
  </si>
  <si>
    <t>Eric Insurance Limited</t>
  </si>
  <si>
    <t>Factory Mutual Insurance Company</t>
  </si>
  <si>
    <t>First American Title Insurance Company of Australia Pty Limited</t>
  </si>
  <si>
    <t>General Reinsurance Australia Ltd</t>
  </si>
  <si>
    <t>Great Lakes Insurance SE</t>
  </si>
  <si>
    <t>Guild Group Holdings Limited</t>
  </si>
  <si>
    <t>Hallmark General Insurance Company Ltd.</t>
  </si>
  <si>
    <t>Hannover Ruck SE</t>
  </si>
  <si>
    <t>HDI Global SE</t>
  </si>
  <si>
    <t>HDI Global Specialty SE</t>
  </si>
  <si>
    <t>Helia Group Limited</t>
  </si>
  <si>
    <t>Hollard Holdings Australia Pty Ltd</t>
  </si>
  <si>
    <t>Hollard Insurance Partners Limited</t>
  </si>
  <si>
    <t>Insurance Australia Group Limited</t>
  </si>
  <si>
    <t>Latitude Insurance Holdings Pty Limited</t>
  </si>
  <si>
    <t>Lawcover Insurance Pty Limited</t>
  </si>
  <si>
    <t>LFI Group Pty Ltd</t>
  </si>
  <si>
    <t>Liberty Mutual Insurance Company</t>
  </si>
  <si>
    <t>MDA National Insurance Pty Ltd</t>
  </si>
  <si>
    <t>Medical Insurance Australia Pty Limited</t>
  </si>
  <si>
    <t>MetLife General Insurance Limited</t>
  </si>
  <si>
    <t>MIPS Insurance Pty Ltd</t>
  </si>
  <si>
    <t>Mitsui Sumitomo Insurance Company, Limited</t>
  </si>
  <si>
    <t>Munchener Ruckversicherungs-Gesellschaft (Munich Reinsurance Company)</t>
  </si>
  <si>
    <t>OnePath General Insurance Pty Limited</t>
  </si>
  <si>
    <t>Optus Insurance Services Pty Limited</t>
  </si>
  <si>
    <t>Optus Insurance Services Pty Limited*</t>
  </si>
  <si>
    <t>Pacific International Insurance Pty Limited</t>
  </si>
  <si>
    <t>QBE Insurance Group Limited</t>
  </si>
  <si>
    <t>RAA Insurance Holdings Limited</t>
  </si>
  <si>
    <t>RAC Insurance Pty Limited</t>
  </si>
  <si>
    <t>RACT Investment Holdings Pty Ltd</t>
  </si>
  <si>
    <t>RenaissanceRe Europe AG</t>
  </si>
  <si>
    <t>SCOR Reinsurance Asia-Pacific Pte. Ltd.</t>
  </si>
  <si>
    <t>SiriusPoint International Forsakringsaktiebolag (publ)</t>
  </si>
  <si>
    <t>Sompo Japan Insurance Inc.</t>
  </si>
  <si>
    <t>Southern Cross Benefits Limited</t>
  </si>
  <si>
    <t>Sovereign Insurance Australia Pty Ltd</t>
  </si>
  <si>
    <t>St Andrew's Insurance (Australia) Pty Ltd</t>
  </si>
  <si>
    <t>StateCover Mutual Limited</t>
  </si>
  <si>
    <t>Stewart Title Limited</t>
  </si>
  <si>
    <t>Suncorp Insurance Holdings Limited</t>
  </si>
  <si>
    <t>Swiss Re Asia Pte. Ltd.</t>
  </si>
  <si>
    <t>Swiss Re International SE</t>
  </si>
  <si>
    <t>The New India Assurance Co Ltd</t>
  </si>
  <si>
    <t>The North of England Protecting and Indemnity Association Limited</t>
  </si>
  <si>
    <t>Tokio Marine &amp; Nichido Fire Insurance Co., Ltd.</t>
  </si>
  <si>
    <t>Transatlantic Reinsurance Company</t>
  </si>
  <si>
    <t>TT Club Mutual Insurance Limited</t>
  </si>
  <si>
    <t>Virginia Surety Company, Inc.</t>
  </si>
  <si>
    <t>XL Insurance Company SE</t>
  </si>
  <si>
    <t>Youi Holdings Pty Ltd</t>
  </si>
  <si>
    <t>Zurich Financial Services Australia Limited</t>
  </si>
  <si>
    <t>*Optus Insurance Services Pty Limited changed its balance date from 31 March  to 31 December during the reference period, and submitted two annual returns, one for 12 months to 31 March 2022 and the other one for 9  months to 31 December 2022.</t>
  </si>
  <si>
    <t>Table 1b: Consolidated institutions' financial year end financial position</t>
  </si>
  <si>
    <t>As at financial year end</t>
  </si>
  <si>
    <t>Cash and liquid assets</t>
  </si>
  <si>
    <t>Investment assets</t>
  </si>
  <si>
    <t>Recoverable assets</t>
  </si>
  <si>
    <t>Other assets</t>
  </si>
  <si>
    <t>Total assets</t>
  </si>
  <si>
    <t>Liabilities</t>
  </si>
  <si>
    <t>Total liabilities</t>
  </si>
  <si>
    <t>Equity</t>
  </si>
  <si>
    <t>Investments</t>
  </si>
  <si>
    <t>Interest bearing</t>
  </si>
  <si>
    <r>
      <rPr>
        <b/>
        <i/>
        <sz val="8"/>
        <color theme="0"/>
        <rFont val="Trebuchet MS"/>
        <family val="2"/>
      </rPr>
      <t>Of which:</t>
    </r>
    <r>
      <rPr>
        <b/>
        <sz val="8"/>
        <color theme="0"/>
        <rFont val="Trebuchet MS"/>
        <family val="2"/>
      </rPr>
      <t xml:space="preserve">
Equity</t>
    </r>
  </si>
  <si>
    <r>
      <rPr>
        <b/>
        <i/>
        <sz val="8"/>
        <color theme="0"/>
        <rFont val="Trebuchet MS"/>
        <family val="2"/>
      </rPr>
      <t>Of which:</t>
    </r>
    <r>
      <rPr>
        <b/>
        <sz val="8"/>
        <color theme="0"/>
        <rFont val="Trebuchet MS"/>
        <family val="2"/>
      </rPr>
      <t xml:space="preserve">
Indirect investments</t>
    </r>
  </si>
  <si>
    <r>
      <rPr>
        <b/>
        <i/>
        <sz val="8"/>
        <color theme="0"/>
        <rFont val="Trebuchet MS"/>
        <family val="2"/>
      </rPr>
      <t>Of which:</t>
    </r>
    <r>
      <rPr>
        <b/>
        <sz val="8"/>
        <color theme="0"/>
        <rFont val="Trebuchet MS"/>
        <family val="2"/>
      </rPr>
      <t xml:space="preserve">
Property</t>
    </r>
  </si>
  <si>
    <r>
      <rPr>
        <b/>
        <i/>
        <sz val="8"/>
        <color theme="0"/>
        <rFont val="Trebuchet MS"/>
        <family val="2"/>
      </rPr>
      <t>Of which:</t>
    </r>
    <r>
      <rPr>
        <b/>
        <sz val="8"/>
        <color theme="0"/>
        <rFont val="Trebuchet MS"/>
        <family val="2"/>
      </rPr>
      <t xml:space="preserve">
Loans and advances</t>
    </r>
  </si>
  <si>
    <r>
      <rPr>
        <b/>
        <i/>
        <sz val="8"/>
        <color theme="0"/>
        <rFont val="Trebuchet MS"/>
        <family val="2"/>
      </rPr>
      <t>Of which:</t>
    </r>
    <r>
      <rPr>
        <b/>
        <sz val="8"/>
        <color theme="0"/>
        <rFont val="Trebuchet MS"/>
        <family val="2"/>
      </rPr>
      <t xml:space="preserve">
Other investments</t>
    </r>
  </si>
  <si>
    <t>Reinsurance recoverables</t>
  </si>
  <si>
    <r>
      <rPr>
        <b/>
        <i/>
        <sz val="8"/>
        <color theme="0"/>
        <rFont val="Trebuchet MS"/>
        <family val="2"/>
      </rPr>
      <t xml:space="preserve">Of which: 
</t>
    </r>
    <r>
      <rPr>
        <b/>
        <sz val="8"/>
        <color theme="0"/>
        <rFont val="Trebuchet MS"/>
        <family val="2"/>
      </rPr>
      <t>From contracts ineligible under GPS 230 or foreign equivalent</t>
    </r>
  </si>
  <si>
    <t>Non-reinsurance recoverables</t>
  </si>
  <si>
    <t>Premium receivables</t>
  </si>
  <si>
    <t>Deferred reinsurance expense</t>
  </si>
  <si>
    <r>
      <rPr>
        <b/>
        <i/>
        <sz val="8"/>
        <color theme="0"/>
        <rFont val="Trebuchet MS"/>
        <family val="2"/>
      </rPr>
      <t>Of which:</t>
    </r>
    <r>
      <rPr>
        <b/>
        <sz val="8"/>
        <color theme="0"/>
        <rFont val="Trebuchet MS"/>
        <family val="2"/>
      </rPr>
      <t xml:space="preserve"> 
From contracts ineligible under GPS 230 or foreign equivalent</t>
    </r>
  </si>
  <si>
    <t>Deferred acquisition costs</t>
  </si>
  <si>
    <t>Intangible assets</t>
  </si>
  <si>
    <t>Outstanding claims liability</t>
  </si>
  <si>
    <t>Unearned premium liability</t>
  </si>
  <si>
    <t>Unexpired risk liability</t>
  </si>
  <si>
    <t>Tax provisions</t>
  </si>
  <si>
    <t>Payables on reinsurance contracts</t>
  </si>
  <si>
    <t>Borrowings and loan capital</t>
  </si>
  <si>
    <t>Creditors and accruals</t>
  </si>
  <si>
    <t>Other liabilities</t>
  </si>
  <si>
    <t>Share capital</t>
  </si>
  <si>
    <t>Reserves</t>
  </si>
  <si>
    <t>Retained profits</t>
  </si>
  <si>
    <t>Net assets</t>
  </si>
  <si>
    <t>Table 1c: Consolidated institutions' financial year end performance ratios</t>
  </si>
  <si>
    <t>Cession ratio</t>
  </si>
  <si>
    <t>Gross loss ratio</t>
  </si>
  <si>
    <t>Net loss ratio</t>
  </si>
  <si>
    <t>Underwriting expense ratio</t>
  </si>
  <si>
    <t>Combined ratio</t>
  </si>
  <si>
    <t>Return on total investments</t>
  </si>
  <si>
    <t>Return on net assets</t>
  </si>
  <si>
    <t>Outwards reinsurance expense
($ million)</t>
  </si>
  <si>
    <t>Gross earned premium
($ million)</t>
  </si>
  <si>
    <t>Gross incurred claims (net of non-reinsurance recoveries revenue)
($ million)</t>
  </si>
  <si>
    <t>Net incurred claims
($ million)</t>
  </si>
  <si>
    <t>Net earned premium
($ million)</t>
  </si>
  <si>
    <t>Underwriting expenses
($ million)</t>
  </si>
  <si>
    <t>Net underwriting combined ratio</t>
  </si>
  <si>
    <t>Investment income
($ million)</t>
  </si>
  <si>
    <t>Average total investments
($ million)</t>
  </si>
  <si>
    <t>Net profit after tax
($ million)</t>
  </si>
  <si>
    <t>Average net assets
($ million)</t>
  </si>
  <si>
    <t>N/A</t>
  </si>
  <si>
    <t>Table 1d: Consolidated institutions' financial year end capital adequacy</t>
  </si>
  <si>
    <t>Prescribed capital amount</t>
  </si>
  <si>
    <t>Eligible capital base</t>
  </si>
  <si>
    <t>Capital ratios</t>
  </si>
  <si>
    <t>Asset risk charge components</t>
  </si>
  <si>
    <t>Branch insurer</t>
  </si>
  <si>
    <t>Prescribed capital amount 
($ million)</t>
  </si>
  <si>
    <r>
      <rPr>
        <b/>
        <i/>
        <sz val="8"/>
        <color theme="0"/>
        <rFont val="Trebuchet MS"/>
        <family val="2"/>
      </rPr>
      <t xml:space="preserve">Of which:
</t>
    </r>
    <r>
      <rPr>
        <b/>
        <sz val="8"/>
        <color theme="0"/>
        <rFont val="Trebuchet MS"/>
        <family val="2"/>
      </rPr>
      <t>OCL insurance risk charge
($ million)</t>
    </r>
  </si>
  <si>
    <r>
      <rPr>
        <b/>
        <i/>
        <sz val="8"/>
        <color theme="0"/>
        <rFont val="Trebuchet MS"/>
        <family val="2"/>
      </rPr>
      <t xml:space="preserve">Of which:
</t>
    </r>
    <r>
      <rPr>
        <b/>
        <sz val="8"/>
        <color theme="0"/>
        <rFont val="Trebuchet MS"/>
        <family val="2"/>
      </rPr>
      <t>PL insurance risk charge
($ million)</t>
    </r>
  </si>
  <si>
    <r>
      <rPr>
        <b/>
        <i/>
        <sz val="8"/>
        <color theme="0"/>
        <rFont val="Trebuchet MS"/>
        <family val="2"/>
      </rPr>
      <t xml:space="preserve">Of which:
</t>
    </r>
    <r>
      <rPr>
        <b/>
        <sz val="8"/>
        <color theme="0"/>
        <rFont val="Trebuchet MS"/>
        <family val="2"/>
      </rPr>
      <t>Insurance concentration risk charge
($ million)</t>
    </r>
  </si>
  <si>
    <r>
      <rPr>
        <b/>
        <i/>
        <sz val="8"/>
        <color theme="0"/>
        <rFont val="Trebuchet MS"/>
        <family val="2"/>
      </rPr>
      <t xml:space="preserve">Of which:
</t>
    </r>
    <r>
      <rPr>
        <b/>
        <sz val="8"/>
        <color theme="0"/>
        <rFont val="Trebuchet MS"/>
        <family val="2"/>
      </rPr>
      <t>Asset risk charge
($ million)</t>
    </r>
  </si>
  <si>
    <r>
      <rPr>
        <b/>
        <i/>
        <sz val="8"/>
        <color theme="0"/>
        <rFont val="Trebuchet MS"/>
        <family val="2"/>
      </rPr>
      <t xml:space="preserve">Of which:
</t>
    </r>
    <r>
      <rPr>
        <b/>
        <sz val="8"/>
        <color theme="0"/>
        <rFont val="Trebuchet MS"/>
        <family val="2"/>
      </rPr>
      <t>Asset concentration risk charge
($ million)</t>
    </r>
  </si>
  <si>
    <r>
      <rPr>
        <b/>
        <i/>
        <sz val="8"/>
        <color theme="0"/>
        <rFont val="Trebuchet MS"/>
        <family val="2"/>
      </rPr>
      <t xml:space="preserve">Of which:
</t>
    </r>
    <r>
      <rPr>
        <b/>
        <sz val="8"/>
        <color theme="0"/>
        <rFont val="Trebuchet MS"/>
        <family val="2"/>
      </rPr>
      <t>Operational risk charge
($ million)</t>
    </r>
  </si>
  <si>
    <r>
      <rPr>
        <b/>
        <i/>
        <sz val="8"/>
        <color theme="0"/>
        <rFont val="Trebuchet MS"/>
        <family val="2"/>
      </rPr>
      <t xml:space="preserve">Of which:
</t>
    </r>
    <r>
      <rPr>
        <b/>
        <sz val="8"/>
        <color theme="0"/>
        <rFont val="Trebuchet MS"/>
        <family val="2"/>
      </rPr>
      <t>Less: aggregation benefit
($ million)</t>
    </r>
  </si>
  <si>
    <r>
      <rPr>
        <b/>
        <i/>
        <sz val="8"/>
        <color theme="0"/>
        <rFont val="Trebuchet MS"/>
        <family val="2"/>
      </rPr>
      <t xml:space="preserve">Of which:
</t>
    </r>
    <r>
      <rPr>
        <b/>
        <sz val="8"/>
        <color theme="0"/>
        <rFont val="Trebuchet MS"/>
        <family val="2"/>
      </rPr>
      <t>Adjustments to prescribed capital amount
($ million)</t>
    </r>
  </si>
  <si>
    <t>Common equity tier 1 capital
(Non-branch insurers)
($ million)</t>
  </si>
  <si>
    <r>
      <rPr>
        <b/>
        <i/>
        <sz val="8"/>
        <color theme="0"/>
        <rFont val="Trebuchet MS"/>
        <family val="2"/>
      </rPr>
      <t xml:space="preserve">Of which:
</t>
    </r>
    <r>
      <rPr>
        <b/>
        <sz val="8"/>
        <color theme="0"/>
        <rFont val="Trebuchet MS"/>
        <family val="2"/>
      </rPr>
      <t>Paid up ordinary shares
($ million)</t>
    </r>
  </si>
  <si>
    <r>
      <rPr>
        <b/>
        <i/>
        <sz val="8"/>
        <color theme="0"/>
        <rFont val="Trebuchet MS"/>
        <family val="2"/>
      </rPr>
      <t xml:space="preserve">Of which:
</t>
    </r>
    <r>
      <rPr>
        <b/>
        <sz val="8"/>
        <color theme="0"/>
        <rFont val="Trebuchet MS"/>
        <family val="2"/>
      </rPr>
      <t>Retained earnings
($ million)</t>
    </r>
  </si>
  <si>
    <r>
      <rPr>
        <b/>
        <i/>
        <sz val="8"/>
        <color theme="0"/>
        <rFont val="Trebuchet MS"/>
        <family val="2"/>
      </rPr>
      <t xml:space="preserve">Of which:
</t>
    </r>
    <r>
      <rPr>
        <b/>
        <sz val="8"/>
        <color theme="0"/>
        <rFont val="Trebuchet MS"/>
        <family val="2"/>
      </rPr>
      <t>Undistributed current year earnings
($ million)</t>
    </r>
  </si>
  <si>
    <r>
      <rPr>
        <b/>
        <i/>
        <sz val="8"/>
        <color theme="0"/>
        <rFont val="Trebuchet MS"/>
        <family val="2"/>
      </rPr>
      <t xml:space="preserve">Of which:
</t>
    </r>
    <r>
      <rPr>
        <b/>
        <sz val="8"/>
        <color theme="0"/>
        <rFont val="Trebuchet MS"/>
        <family val="2"/>
      </rPr>
      <t>Comprehensive income and other disclosed reserves
($ million)</t>
    </r>
  </si>
  <si>
    <r>
      <rPr>
        <b/>
        <i/>
        <sz val="8"/>
        <color theme="0"/>
        <rFont val="Trebuchet MS"/>
        <family val="2"/>
      </rPr>
      <t xml:space="preserve">Of which:
</t>
    </r>
    <r>
      <rPr>
        <b/>
        <sz val="8"/>
        <color theme="0"/>
        <rFont val="Trebuchet MS"/>
        <family val="2"/>
      </rPr>
      <t>Net surplus/ (deficit) for insurance liabilities
($ million)</t>
    </r>
  </si>
  <si>
    <r>
      <rPr>
        <b/>
        <i/>
        <sz val="8"/>
        <color theme="0"/>
        <rFont val="Trebuchet MS"/>
        <family val="2"/>
      </rPr>
      <t xml:space="preserve">Of which:
</t>
    </r>
    <r>
      <rPr>
        <b/>
        <sz val="8"/>
        <color theme="0"/>
        <rFont val="Trebuchet MS"/>
        <family val="2"/>
      </rPr>
      <t>Less: regulatory adjustments to CET1 capital
($ million)</t>
    </r>
  </si>
  <si>
    <r>
      <rPr>
        <b/>
        <i/>
        <sz val="8"/>
        <color theme="0"/>
        <rFont val="Trebuchet MS"/>
        <family val="2"/>
      </rPr>
      <t xml:space="preserve">Of which:
</t>
    </r>
    <r>
      <rPr>
        <b/>
        <sz val="8"/>
        <color theme="0"/>
        <rFont val="Trebuchet MS"/>
        <family val="2"/>
      </rPr>
      <t>Adjustments and exclusions to CET1 capital
($ million)</t>
    </r>
  </si>
  <si>
    <t>Additional tier 1 capital
(Non-branch insurers)
($ million)</t>
  </si>
  <si>
    <t>Tier 1 capital
(Non-branch insurers)
($ million)</t>
  </si>
  <si>
    <t>Tier 2 capital
(Non-branch insurers)
($ million)</t>
  </si>
  <si>
    <t>Adjusted net assets in Australia
(Branch insurers)
($ million)</t>
  </si>
  <si>
    <t>Eligible capital base
($ million)</t>
  </si>
  <si>
    <t>CET1 capital ratio</t>
  </si>
  <si>
    <t>Tier 1 capital ratio</t>
  </si>
  <si>
    <t>Prescribed capital amount coverage ratio</t>
  </si>
  <si>
    <t>Real interest rate upwards</t>
  </si>
  <si>
    <t>Real interest rate downwards</t>
  </si>
  <si>
    <t>Expected inflation upwards</t>
  </si>
  <si>
    <t>Expected inflation downwards</t>
  </si>
  <si>
    <t>Foreign exchange upwards</t>
  </si>
  <si>
    <t>Foreign exchange downwards</t>
  </si>
  <si>
    <t>Equity stress</t>
  </si>
  <si>
    <t>Property stress</t>
  </si>
  <si>
    <t>Credit spread stress</t>
  </si>
  <si>
    <t>Default stress</t>
  </si>
  <si>
    <t>Impact of diversification</t>
  </si>
  <si>
    <t>Tax benefits deduction</t>
  </si>
  <si>
    <t>Adjustments to asset risk charge approved by APRA</t>
  </si>
  <si>
    <t>Level 2 insurance group name</t>
  </si>
  <si>
    <t>Level 2 insurance group ABN</t>
  </si>
  <si>
    <t>CIC Allianz Insurance Limited</t>
  </si>
  <si>
    <t>Allianz Australia General Insurance Limited</t>
  </si>
  <si>
    <t>Allianz Australia Insurance Limited</t>
  </si>
  <si>
    <t>Arch Lenders Mortgage Indemnity Limited</t>
  </si>
  <si>
    <t>Arch LMI Pty Ltd</t>
  </si>
  <si>
    <t>Assetinsure Pty Limited</t>
  </si>
  <si>
    <t>Chubb Insurance Australia Ltd</t>
  </si>
  <si>
    <t>RACQ Insurance Limited</t>
  </si>
  <si>
    <t>Hospitality Employers Mutual Limited</t>
  </si>
  <si>
    <t>Enstar Australia Holdings Pty Limited</t>
  </si>
  <si>
    <t>Gordian Runoff Limited</t>
  </si>
  <si>
    <t>Genworth Mortgage Insurance Australia Limited</t>
  </si>
  <si>
    <t>Genworth Financial Mortgage Insurance Pty Limited</t>
  </si>
  <si>
    <t>Genworth Financial Mortgage Indemnity Limited</t>
  </si>
  <si>
    <t>Guild Insurance Limited</t>
  </si>
  <si>
    <t>The Hollard Insurance Company Pty Ltd</t>
  </si>
  <si>
    <t>Insurance Manufacturers of Australia Pty Limited</t>
  </si>
  <si>
    <t>Insurance Australia Limited</t>
  </si>
  <si>
    <t>QBE Lenders' Mortgage Insurance Limited</t>
  </si>
  <si>
    <t>QBE Insurance (International) Pty Limited</t>
  </si>
  <si>
    <t>QBE Insurance (Australia) Limited</t>
  </si>
  <si>
    <t>RAA Insurance Limited</t>
  </si>
  <si>
    <t>RACT Insurance Pty. Ltd.</t>
  </si>
  <si>
    <t>AAI Limited</t>
  </si>
  <si>
    <t>Youi Pty Ltd</t>
  </si>
  <si>
    <t>Zurich Australian Insurance Limited</t>
  </si>
  <si>
    <t>Table 2a: Level 2 insurance groups' half-yearly financial performance</t>
  </si>
  <si>
    <t>Premiums</t>
  </si>
  <si>
    <r>
      <rPr>
        <b/>
        <i/>
        <sz val="8"/>
        <color theme="0"/>
        <rFont val="Trebuchet MS"/>
        <family val="2"/>
      </rPr>
      <t xml:space="preserve">Of which: </t>
    </r>
    <r>
      <rPr>
        <b/>
        <sz val="8"/>
        <color theme="0"/>
        <rFont val="Trebuchet MS"/>
        <family val="2"/>
      </rPr>
      <t>Current period net claims expense, Australian business</t>
    </r>
  </si>
  <si>
    <r>
      <rPr>
        <b/>
        <i/>
        <sz val="8"/>
        <color theme="0"/>
        <rFont val="Trebuchet MS"/>
        <family val="2"/>
      </rPr>
      <t xml:space="preserve">Of which: </t>
    </r>
    <r>
      <rPr>
        <b/>
        <sz val="8"/>
        <color theme="0"/>
        <rFont val="Trebuchet MS"/>
        <family val="2"/>
      </rPr>
      <t>Non-recurring items that are part of net claims, Australian business</t>
    </r>
  </si>
  <si>
    <t>Table 2b: Level 2 insurance groups' half-yearly financial position</t>
  </si>
  <si>
    <t>As at half-year end</t>
  </si>
  <si>
    <r>
      <rPr>
        <b/>
        <i/>
        <sz val="8"/>
        <color theme="0"/>
        <rFont val="Trebuchet MS"/>
        <family val="2"/>
      </rPr>
      <t>Of which:</t>
    </r>
    <r>
      <rPr>
        <b/>
        <sz val="8"/>
        <color theme="0"/>
        <rFont val="Trebuchet MS"/>
        <family val="2"/>
      </rPr>
      <t xml:space="preserve">
Interest bearing</t>
    </r>
  </si>
  <si>
    <r>
      <rPr>
        <b/>
        <i/>
        <sz val="8"/>
        <color theme="0"/>
        <rFont val="Trebuchet MS"/>
        <family val="2"/>
      </rPr>
      <t>Of which:</t>
    </r>
    <r>
      <rPr>
        <b/>
        <sz val="8"/>
        <color theme="0"/>
        <rFont val="Trebuchet MS"/>
        <family val="2"/>
      </rPr>
      <t xml:space="preserve"> 
from contracts ineligible under GPS 230 or foreign equivalent</t>
    </r>
  </si>
  <si>
    <t>Table 2c: Level 2 insurance groups' half-yearly performance ratios</t>
  </si>
  <si>
    <t>Table 2d: Level 2 insurance groups' half-yearly capital adequacy</t>
  </si>
  <si>
    <t>Common equity tier 1 capital
($ million)</t>
  </si>
  <si>
    <t>Additional tier 1 capital
($ million)</t>
  </si>
  <si>
    <t>Tier 1 capital
($ million)</t>
  </si>
  <si>
    <t>Tier 2 capital
($ million)</t>
  </si>
  <si>
    <t>Table 3a: Lloyds underwriting account</t>
  </si>
  <si>
    <t>($ thousand)</t>
  </si>
  <si>
    <t>Year of Account</t>
  </si>
  <si>
    <r>
      <t xml:space="preserve">Premium income (gross) in:
</t>
    </r>
    <r>
      <rPr>
        <sz val="8"/>
        <rFont val="Trebuchet MS"/>
        <family val="2"/>
      </rPr>
      <t xml:space="preserve">   First year</t>
    </r>
  </si>
  <si>
    <t>Second year</t>
  </si>
  <si>
    <t>Third year</t>
  </si>
  <si>
    <t>Total</t>
  </si>
  <si>
    <r>
      <rPr>
        <b/>
        <sz val="8"/>
        <rFont val="Trebuchet MS"/>
        <family val="2"/>
      </rPr>
      <t>Claims paid in:</t>
    </r>
    <r>
      <rPr>
        <sz val="8"/>
        <rFont val="Trebuchet MS"/>
        <family val="2"/>
      </rPr>
      <t xml:space="preserve">
   First year</t>
    </r>
  </si>
  <si>
    <t>Reserve at end of third year of account</t>
  </si>
  <si>
    <t>Commission, fire brigade charges and stamp duty</t>
  </si>
  <si>
    <t>Other</t>
  </si>
  <si>
    <t>Total expenses</t>
  </si>
  <si>
    <t>Underwriting surplus</t>
  </si>
  <si>
    <t>Notes:</t>
  </si>
  <si>
    <t>Figures are based on insurance business in Australia.</t>
  </si>
  <si>
    <r>
      <rPr>
        <vertAlign val="superscript"/>
        <sz val="8"/>
        <rFont val="Trebuchet MS"/>
        <family val="2"/>
      </rPr>
      <t>a</t>
    </r>
    <r>
      <rPr>
        <sz val="8"/>
        <rFont val="Trebuchet MS"/>
        <family val="2"/>
      </rPr>
      <t xml:space="preserve"> This year of account is not yet finalised in terms of Lloyd's three year accounting system.</t>
    </r>
  </si>
  <si>
    <t>Table 3b: Lloyds underwriting analysis</t>
  </si>
  <si>
    <t>Class of business</t>
  </si>
  <si>
    <t>Gross premiums less claims and expenses</t>
  </si>
  <si>
    <t>Aviation</t>
  </si>
  <si>
    <t>Commercial motor vehicle</t>
  </si>
  <si>
    <t>Compulsory third party (CTP) motor vehicle</t>
  </si>
  <si>
    <t>Domestic motor vehicle</t>
  </si>
  <si>
    <t>Employers' liability</t>
  </si>
  <si>
    <t>Fire and industrial special risks (ISR)</t>
  </si>
  <si>
    <t>Householders</t>
  </si>
  <si>
    <t>Marine</t>
  </si>
  <si>
    <t>Mortgage</t>
  </si>
  <si>
    <t>Other accident</t>
  </si>
  <si>
    <t>Professional indemnity</t>
  </si>
  <si>
    <t>Public and product liability</t>
  </si>
  <si>
    <t>Travel</t>
  </si>
  <si>
    <t>Table 3c: Lloyds gross premium income</t>
  </si>
  <si>
    <t>Direct premiums (gross) including inward facultative reinsurance</t>
  </si>
  <si>
    <t>Inward treaty reinsurance premiums (gross)</t>
  </si>
  <si>
    <t>Total premium income (gross)</t>
  </si>
  <si>
    <t xml:space="preserve">Other  </t>
  </si>
  <si>
    <t>Table 3d: Lloyds assets</t>
  </si>
  <si>
    <t>Lloyds Australia
trust fund</t>
  </si>
  <si>
    <t>Lloyds Australia joint asset fund No.2</t>
  </si>
  <si>
    <t>aTrustfund</t>
  </si>
  <si>
    <t>cJointAssetFundNo2</t>
  </si>
  <si>
    <t>Cash</t>
  </si>
  <si>
    <t>Debt securities</t>
  </si>
  <si>
    <t>Equities</t>
  </si>
  <si>
    <t>Units in trusts</t>
  </si>
  <si>
    <r>
      <t>2020</t>
    </r>
    <r>
      <rPr>
        <b/>
        <vertAlign val="superscript"/>
        <sz val="8"/>
        <rFont val="Trebuchet MS"/>
        <family val="2"/>
      </rPr>
      <t>a</t>
    </r>
  </si>
  <si>
    <r>
      <t>2021</t>
    </r>
    <r>
      <rPr>
        <b/>
        <vertAlign val="superscript"/>
        <sz val="8"/>
        <rFont val="Trebuchet MS"/>
        <family val="2"/>
      </rPr>
      <t>a</t>
    </r>
  </si>
  <si>
    <r>
      <t>2022</t>
    </r>
    <r>
      <rPr>
        <b/>
        <vertAlign val="superscript"/>
        <sz val="8"/>
        <rFont val="Trebuchet MS"/>
        <family val="2"/>
      </rPr>
      <t>a</t>
    </r>
  </si>
  <si>
    <t>Current Year ended 31 December 2022</t>
  </si>
  <si>
    <t>First Preceding year 2021</t>
  </si>
  <si>
    <t>Second Preceding year 2020</t>
  </si>
  <si>
    <r>
      <t xml:space="preserve">Lloyd's underwriters are authorised to write Australian insurance business under the </t>
    </r>
    <r>
      <rPr>
        <i/>
        <sz val="8"/>
        <rFont val="Trebuchet MS"/>
        <family val="2"/>
      </rPr>
      <t>Insurance Act 1973</t>
    </r>
    <r>
      <rPr>
        <sz val="8"/>
        <rFont val="Trebuchet MS"/>
        <family val="2"/>
      </rPr>
      <t>. The above figures are an aggregation of Lloyd's underwriters' accounts. It is not possible to compare Lloyd's data with that of authorised companies. Lloyd's syndicates use a three year accounting framework.</t>
    </r>
  </si>
  <si>
    <t>Financial year ended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</si>
</sst>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60">
    <font>
      <sz val="11"/>
      <color theme="1"/>
      <name val="Calibri"/>
      <family val="2"/>
      <scheme val="minor"/>
    </font>
    <font>
      <sz val="10"/>
      <color theme="1"/>
      <name val="Trebuchet MS"/>
      <family val="2"/>
    </font>
    <font>
      <sz val="8"/>
      <color theme="1"/>
      <name val="Trebuchet MS"/>
      <family val="2"/>
    </font>
    <font>
      <sz val="11"/>
      <color theme="1"/>
      <name val="Calibri"/>
      <family val="2"/>
      <scheme val="minor"/>
    </font>
    <font>
      <b/>
      <sz val="8"/>
      <color theme="0"/>
      <name val="Trebuchet MS"/>
      <family val="2"/>
    </font>
    <font>
      <sz val="8"/>
      <color theme="1"/>
      <name val="Trebuchet MS"/>
      <family val="2"/>
    </font>
    <font>
      <sz val="11"/>
      <color theme="1"/>
      <name val="Trebuchet MS"/>
      <family val="2"/>
    </font>
    <font>
      <sz val="10"/>
      <name val="Trebuchet MS"/>
      <family val="2"/>
    </font>
    <font>
      <b/>
      <sz val="10"/>
      <name val="Trebuchet MS"/>
      <family val="2"/>
    </font>
    <font>
      <b/>
      <sz val="12"/>
      <name val="Trebuchet MS"/>
      <family val="2"/>
    </font>
    <font>
      <u/>
      <sz val="10"/>
      <color theme="10"/>
      <name val="Arial"/>
      <family val="2"/>
    </font>
    <font>
      <sz val="9"/>
      <name val="Trebuchet MS"/>
      <family val="2"/>
    </font>
    <font>
      <b/>
      <i/>
      <sz val="8"/>
      <color theme="0"/>
      <name val="Trebuchet MS"/>
      <family val="2"/>
    </font>
    <font>
      <sz val="10"/>
      <name val="Arial"/>
      <family val="2"/>
    </font>
    <font>
      <sz val="9"/>
      <color theme="1"/>
      <name val="Trebuchet MS"/>
      <family val="2"/>
    </font>
    <font>
      <sz val="8"/>
      <name val="Trebuchet MS"/>
      <family val="2"/>
    </font>
    <font>
      <b/>
      <sz val="8"/>
      <name val="Trebuchet MS"/>
      <family val="2"/>
    </font>
    <font>
      <u/>
      <sz val="10"/>
      <color indexed="12"/>
      <name val="Arial"/>
      <family val="2"/>
    </font>
    <font>
      <vertAlign val="superscript"/>
      <sz val="8"/>
      <name val="Trebuchet MS"/>
      <family val="2"/>
    </font>
    <font>
      <sz val="12"/>
      <name val="Frutiger 45 Light"/>
      <family val="2"/>
    </font>
    <font>
      <i/>
      <sz val="12"/>
      <name val="Frutiger 45 Light"/>
      <family val="2"/>
    </font>
    <font>
      <b/>
      <sz val="14"/>
      <name val="Frutiger 87ExtraBlackCn"/>
      <family val="2"/>
    </font>
    <font>
      <b/>
      <sz val="12"/>
      <name val="Frutiger 45 Light"/>
      <family val="2"/>
    </font>
    <font>
      <sz val="10"/>
      <name val="Frutiger"/>
    </font>
    <font>
      <i/>
      <sz val="8"/>
      <name val="Trebuchet MS"/>
      <family val="2"/>
    </font>
    <font>
      <b/>
      <sz val="12"/>
      <color theme="0"/>
      <name val="Trebuchet MS"/>
      <family val="2"/>
    </font>
    <font>
      <sz val="12"/>
      <color theme="1"/>
      <name val="Trebuchet MS"/>
      <family val="2"/>
    </font>
    <font>
      <sz val="12"/>
      <color theme="1"/>
      <name val="Calibri"/>
      <family val="2"/>
      <scheme val="minor"/>
    </font>
    <font>
      <b/>
      <sz val="12"/>
      <color indexed="9"/>
      <name val="Trebuchet MS"/>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font>
    <font>
      <sz val="9"/>
      <color indexed="81"/>
      <name val="Tahoma"/>
      <family val="2"/>
    </font>
    <font>
      <sz val="8"/>
      <name val="Trebuchet MS"/>
      <family val="2"/>
    </font>
    <font>
      <b/>
      <sz val="10"/>
      <color theme="1"/>
      <name val="Trebuchet MS"/>
      <family val="2"/>
    </font>
    <font>
      <b/>
      <sz val="20"/>
      <color rgb="FF00B0F0"/>
      <name val="Trebuchet MS"/>
      <family val="2"/>
    </font>
    <font>
      <b/>
      <sz val="16"/>
      <color rgb="FF222C65"/>
      <name val="Trebuchet MS"/>
      <family val="2"/>
    </font>
    <font>
      <sz val="43"/>
      <color rgb="FF222C65"/>
      <name val="Trebuchet MS"/>
      <family val="2"/>
    </font>
    <font>
      <u/>
      <sz val="10"/>
      <color theme="10"/>
      <name val="Trebuchet MS"/>
      <family val="2"/>
    </font>
    <font>
      <sz val="8"/>
      <name val="Trebuchet MS"/>
      <family val="2"/>
    </font>
    <font>
      <b/>
      <sz val="10"/>
      <color rgb="FFC00000"/>
      <name val="Trebuchet MS"/>
      <family val="2"/>
    </font>
    <font>
      <u/>
      <sz val="10"/>
      <color rgb="FF3333FF"/>
      <name val="Trebuchet MS"/>
      <family val="2"/>
    </font>
    <font>
      <b/>
      <sz val="13"/>
      <color rgb="FF222C65"/>
      <name val="Trebuchet MS"/>
      <family val="2"/>
    </font>
    <font>
      <u/>
      <sz val="10"/>
      <color indexed="12"/>
      <name val="Trebuchet MS"/>
      <family val="2"/>
    </font>
    <font>
      <i/>
      <sz val="10"/>
      <name val="Trebuchet MS"/>
      <family val="2"/>
    </font>
    <font>
      <b/>
      <vertAlign val="superscript"/>
      <sz val="8"/>
      <name val="Trebuchet MS"/>
      <family val="2"/>
    </font>
    <font>
      <b/>
      <sz val="8"/>
      <color theme="1"/>
      <name val="Trebuchet MS"/>
      <family val="2"/>
    </font>
  </fonts>
  <fills count="41">
    <fill>
      <patternFill patternType="none"/>
    </fill>
    <fill>
      <patternFill patternType="gray125"/>
    </fill>
    <fill>
      <patternFill patternType="solid">
        <fgColor theme="0" tint="-0.499984740745262"/>
        <bgColor indexed="64"/>
      </patternFill>
    </fill>
    <fill>
      <patternFill patternType="solid">
        <fgColor theme="3"/>
        <bgColor indexed="64"/>
      </patternFill>
    </fill>
    <fill>
      <patternFill patternType="solid">
        <fgColor theme="0"/>
        <bgColor indexed="64"/>
      </patternFill>
    </fill>
    <fill>
      <patternFill patternType="solid">
        <fgColor theme="4"/>
        <bgColor indexed="64"/>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222C65"/>
        <bgColor indexed="64"/>
      </patternFill>
    </fill>
    <fill>
      <patternFill patternType="solid">
        <fgColor indexed="9"/>
        <bgColor indexed="64"/>
      </patternFill>
    </fill>
  </fills>
  <borders count="29">
    <border>
      <left/>
      <right/>
      <top/>
      <bottom/>
      <diagonal/>
    </border>
    <border>
      <left/>
      <right/>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bottom>
      <diagonal/>
    </border>
    <border>
      <left style="thin">
        <color theme="0"/>
      </left>
      <right style="thin">
        <color theme="0"/>
      </right>
      <top style="thin">
        <color theme="0"/>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theme="0"/>
      </left>
      <right/>
      <top/>
      <bottom/>
      <diagonal/>
    </border>
    <border>
      <left style="thin">
        <color theme="0" tint="-0.34998626667073579"/>
      </left>
      <right style="thin">
        <color theme="0" tint="-0.34998626667073579"/>
      </right>
      <top style="thin">
        <color theme="0" tint="-0.34998626667073579"/>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bottom/>
      <diagonal/>
    </border>
    <border>
      <left/>
      <right style="thin">
        <color theme="0"/>
      </right>
      <top style="thin">
        <color theme="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theme="0"/>
      </top>
      <bottom/>
      <diagonal/>
    </border>
  </borders>
  <cellStyleXfs count="68">
    <xf numFmtId="0" fontId="0" fillId="0" borderId="0"/>
    <xf numFmtId="0" fontId="10" fillId="0" borderId="0" applyNumberFormat="0" applyFill="0" applyBorder="0" applyAlignment="0" applyProtection="0"/>
    <xf numFmtId="0" fontId="13" fillId="0" borderId="0"/>
    <xf numFmtId="0" fontId="15" fillId="0" borderId="0"/>
    <xf numFmtId="0" fontId="19" fillId="0" borderId="1">
      <alignment horizontal="left" wrapText="1" indent="2"/>
    </xf>
    <xf numFmtId="0" fontId="20" fillId="0" borderId="0">
      <alignment wrapText="1"/>
    </xf>
    <xf numFmtId="43" fontId="15" fillId="0" borderId="0" applyFont="0" applyFill="0" applyBorder="0" applyAlignment="0" applyProtection="0"/>
    <xf numFmtId="0" fontId="17" fillId="0" borderId="0" applyNumberFormat="0" applyFill="0" applyBorder="0" applyAlignment="0" applyProtection="0">
      <alignment vertical="top"/>
      <protection locked="0"/>
    </xf>
    <xf numFmtId="0" fontId="21" fillId="0" borderId="0"/>
    <xf numFmtId="0" fontId="3" fillId="0" borderId="0"/>
    <xf numFmtId="0" fontId="13" fillId="0" borderId="0"/>
    <xf numFmtId="0" fontId="15"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22" fillId="0" borderId="9">
      <alignment vertical="center" wrapText="1"/>
    </xf>
    <xf numFmtId="0" fontId="23" fillId="0" borderId="10">
      <alignment horizontal="center"/>
    </xf>
    <xf numFmtId="0" fontId="6" fillId="0" borderId="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43" fillId="17" borderId="0" applyNumberFormat="0" applyBorder="0" applyAlignment="0" applyProtection="0"/>
    <xf numFmtId="0" fontId="43" fillId="21" borderId="0" applyNumberFormat="0" applyBorder="0" applyAlignment="0" applyProtection="0"/>
    <xf numFmtId="0" fontId="43" fillId="25" borderId="0" applyNumberFormat="0" applyBorder="0" applyAlignment="0" applyProtection="0"/>
    <xf numFmtId="0" fontId="43" fillId="29" borderId="0" applyNumberFormat="0" applyBorder="0" applyAlignment="0" applyProtection="0"/>
    <xf numFmtId="0" fontId="43" fillId="33" borderId="0" applyNumberFormat="0" applyBorder="0" applyAlignment="0" applyProtection="0"/>
    <xf numFmtId="0" fontId="43" fillId="37" borderId="0" applyNumberFormat="0" applyBorder="0" applyAlignment="0" applyProtection="0"/>
    <xf numFmtId="0" fontId="43" fillId="14" borderId="0" applyNumberFormat="0" applyBorder="0" applyAlignment="0" applyProtection="0"/>
    <xf numFmtId="0" fontId="43" fillId="18" borderId="0" applyNumberFormat="0" applyBorder="0" applyAlignment="0" applyProtection="0"/>
    <xf numFmtId="0" fontId="43" fillId="22" borderId="0" applyNumberFormat="0" applyBorder="0" applyAlignment="0" applyProtection="0"/>
    <xf numFmtId="0" fontId="43" fillId="26" borderId="0" applyNumberFormat="0" applyBorder="0" applyAlignment="0" applyProtection="0"/>
    <xf numFmtId="0" fontId="43" fillId="30" borderId="0" applyNumberFormat="0" applyBorder="0" applyAlignment="0" applyProtection="0"/>
    <xf numFmtId="0" fontId="43" fillId="34" borderId="0" applyNumberFormat="0" applyBorder="0" applyAlignment="0" applyProtection="0"/>
    <xf numFmtId="0" fontId="33" fillId="8" borderId="0" applyNumberFormat="0" applyBorder="0" applyAlignment="0" applyProtection="0"/>
    <xf numFmtId="0" fontId="37" fillId="11" borderId="21" applyNumberFormat="0" applyAlignment="0" applyProtection="0"/>
    <xf numFmtId="0" fontId="39" fillId="12" borderId="24" applyNumberFormat="0" applyAlignment="0" applyProtection="0"/>
    <xf numFmtId="0" fontId="41" fillId="0" borderId="0" applyNumberFormat="0" applyFill="0" applyBorder="0" applyAlignment="0" applyProtection="0"/>
    <xf numFmtId="0" fontId="32" fillId="7" borderId="0" applyNumberFormat="0" applyBorder="0" applyAlignment="0" applyProtection="0"/>
    <xf numFmtId="0" fontId="29" fillId="0" borderId="18" applyNumberFormat="0" applyFill="0" applyAlignment="0" applyProtection="0"/>
    <xf numFmtId="0" fontId="30" fillId="0" borderId="19" applyNumberFormat="0" applyFill="0" applyAlignment="0" applyProtection="0"/>
    <xf numFmtId="0" fontId="31" fillId="0" borderId="20" applyNumberFormat="0" applyFill="0" applyAlignment="0" applyProtection="0"/>
    <xf numFmtId="0" fontId="31" fillId="0" borderId="0" applyNumberFormat="0" applyFill="0" applyBorder="0" applyAlignment="0" applyProtection="0"/>
    <xf numFmtId="0" fontId="35" fillId="10" borderId="21" applyNumberFormat="0" applyAlignment="0" applyProtection="0"/>
    <xf numFmtId="0" fontId="38" fillId="0" borderId="23" applyNumberFormat="0" applyFill="0" applyAlignment="0" applyProtection="0"/>
    <xf numFmtId="0" fontId="34" fillId="9" borderId="0" applyNumberFormat="0" applyBorder="0" applyAlignment="0" applyProtection="0"/>
    <xf numFmtId="0" fontId="3" fillId="13" borderId="25" applyNumberFormat="0" applyFont="0" applyAlignment="0" applyProtection="0"/>
    <xf numFmtId="0" fontId="36" fillId="11" borderId="22" applyNumberFormat="0" applyAlignment="0" applyProtection="0"/>
    <xf numFmtId="0" fontId="42" fillId="0" borderId="26" applyNumberFormat="0" applyFill="0" applyAlignment="0" applyProtection="0"/>
    <xf numFmtId="0" fontId="40" fillId="0" borderId="0" applyNumberFormat="0" applyFill="0" applyBorder="0" applyAlignment="0" applyProtection="0"/>
    <xf numFmtId="0" fontId="44" fillId="0" borderId="0"/>
    <xf numFmtId="0" fontId="13" fillId="0" borderId="0"/>
    <xf numFmtId="0" fontId="46" fillId="0" borderId="0"/>
    <xf numFmtId="0" fontId="52" fillId="0" borderId="0"/>
    <xf numFmtId="0" fontId="13" fillId="0" borderId="0"/>
    <xf numFmtId="0" fontId="13" fillId="0" borderId="0"/>
    <xf numFmtId="0" fontId="13" fillId="0" borderId="0"/>
    <xf numFmtId="0" fontId="3" fillId="0" borderId="0"/>
    <xf numFmtId="43" fontId="3" fillId="0" borderId="0" applyFont="0" applyFill="0" applyBorder="0" applyAlignment="0" applyProtection="0"/>
  </cellStyleXfs>
  <cellXfs count="171">
    <xf numFmtId="0" fontId="0" fillId="0" borderId="0" xfId="0"/>
    <xf numFmtId="0" fontId="7" fillId="0" borderId="0" xfId="0" applyFont="1"/>
    <xf numFmtId="0" fontId="8" fillId="4" borderId="0" xfId="0" applyFont="1" applyFill="1"/>
    <xf numFmtId="0" fontId="6" fillId="0" borderId="0" xfId="0" applyFont="1"/>
    <xf numFmtId="49" fontId="2" fillId="0" borderId="0" xfId="0" applyNumberFormat="1" applyFont="1" applyAlignment="1">
      <alignment horizontal="left"/>
    </xf>
    <xf numFmtId="17" fontId="11" fillId="0" borderId="0" xfId="0" quotePrefix="1" applyNumberFormat="1" applyFont="1" applyAlignment="1">
      <alignment horizontal="center" vertical="center"/>
    </xf>
    <xf numFmtId="0" fontId="5" fillId="0" borderId="0" xfId="0" applyFont="1"/>
    <xf numFmtId="0" fontId="2" fillId="0" borderId="0" xfId="0" applyFont="1"/>
    <xf numFmtId="49" fontId="2" fillId="0" borderId="0" xfId="0" applyNumberFormat="1" applyFont="1"/>
    <xf numFmtId="1" fontId="2" fillId="0" borderId="0" xfId="0" applyNumberFormat="1" applyFont="1" applyAlignment="1">
      <alignment horizontal="right"/>
    </xf>
    <xf numFmtId="2" fontId="2" fillId="0" borderId="0" xfId="0" applyNumberFormat="1" applyFont="1" applyAlignment="1">
      <alignment horizontal="right" vertical="center"/>
    </xf>
    <xf numFmtId="17" fontId="11" fillId="0" borderId="0" xfId="0" quotePrefix="1" applyNumberFormat="1" applyFont="1" applyAlignment="1">
      <alignment horizontal="centerContinuous" vertical="center"/>
    </xf>
    <xf numFmtId="0" fontId="0" fillId="0" borderId="0" xfId="0" applyAlignment="1">
      <alignment horizontal="centerContinuous"/>
    </xf>
    <xf numFmtId="17" fontId="11" fillId="0" borderId="0" xfId="0" quotePrefix="1" applyNumberFormat="1" applyFont="1" applyAlignment="1">
      <alignment vertical="center"/>
    </xf>
    <xf numFmtId="17" fontId="11" fillId="0" borderId="4" xfId="0" quotePrefix="1" applyNumberFormat="1" applyFont="1" applyBorder="1" applyAlignment="1">
      <alignment horizontal="centerContinuous" vertical="center"/>
    </xf>
    <xf numFmtId="17" fontId="11" fillId="0" borderId="5" xfId="0" quotePrefix="1" applyNumberFormat="1" applyFont="1" applyBorder="1" applyAlignment="1">
      <alignment horizontal="centerContinuous" vertical="center"/>
    </xf>
    <xf numFmtId="17" fontId="11" fillId="0" borderId="6" xfId="0" quotePrefix="1" applyNumberFormat="1" applyFont="1" applyBorder="1" applyAlignment="1">
      <alignment horizontal="centerContinuous" vertical="center"/>
    </xf>
    <xf numFmtId="0" fontId="14" fillId="0" borderId="0" xfId="0" applyFont="1"/>
    <xf numFmtId="0" fontId="14" fillId="0" borderId="4"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Continuous" vertical="center"/>
    </xf>
    <xf numFmtId="3" fontId="2" fillId="0" borderId="0" xfId="0" applyNumberFormat="1" applyFont="1" applyAlignment="1">
      <alignment horizontal="right" vertical="top" indent="1"/>
    </xf>
    <xf numFmtId="49" fontId="2" fillId="0" borderId="0" xfId="0" quotePrefix="1" applyNumberFormat="1" applyFont="1" applyAlignment="1">
      <alignment horizontal="left"/>
    </xf>
    <xf numFmtId="0" fontId="2" fillId="0" borderId="0" xfId="0" applyFont="1" applyAlignment="1">
      <alignment vertical="top"/>
    </xf>
    <xf numFmtId="0" fontId="6" fillId="0" borderId="7" xfId="0" applyFont="1" applyBorder="1"/>
    <xf numFmtId="0" fontId="5" fillId="0" borderId="0" xfId="0" applyFont="1" applyAlignment="1">
      <alignment horizontal="center"/>
    </xf>
    <xf numFmtId="0" fontId="5" fillId="0" borderId="0" xfId="0" applyFont="1" applyAlignment="1">
      <alignment horizontal="left"/>
    </xf>
    <xf numFmtId="0" fontId="0" fillId="0" borderId="7" xfId="0" applyBorder="1"/>
    <xf numFmtId="0" fontId="5" fillId="0" borderId="7" xfId="0" applyFont="1" applyBorder="1" applyAlignment="1">
      <alignment horizontal="center"/>
    </xf>
    <xf numFmtId="0" fontId="14" fillId="0" borderId="5" xfId="0" applyFont="1" applyBorder="1" applyAlignment="1">
      <alignment horizontal="centerContinuous"/>
    </xf>
    <xf numFmtId="0" fontId="14" fillId="0" borderId="4" xfId="0" applyFont="1" applyBorder="1" applyAlignment="1">
      <alignment horizontal="centerContinuous"/>
    </xf>
    <xf numFmtId="0" fontId="14" fillId="0" borderId="6" xfId="0" applyFont="1" applyBorder="1" applyAlignment="1">
      <alignment horizontal="centerContinuous"/>
    </xf>
    <xf numFmtId="0" fontId="4" fillId="3" borderId="14" xfId="0" applyFont="1" applyFill="1" applyBorder="1" applyAlignment="1">
      <alignment horizontal="center" vertical="center" wrapText="1"/>
    </xf>
    <xf numFmtId="0" fontId="26" fillId="0" borderId="0" xfId="0" applyFont="1"/>
    <xf numFmtId="0" fontId="4" fillId="2"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5" borderId="14" xfId="0" applyFont="1" applyFill="1" applyBorder="1" applyAlignment="1">
      <alignment horizontal="center" vertical="center" wrapText="1"/>
    </xf>
    <xf numFmtId="17" fontId="11" fillId="0" borderId="13" xfId="0" quotePrefix="1" applyNumberFormat="1" applyFont="1" applyBorder="1" applyAlignment="1">
      <alignment horizontal="centerContinuous" vertical="center"/>
    </xf>
    <xf numFmtId="0" fontId="4" fillId="6" borderId="14" xfId="0" applyFont="1" applyFill="1" applyBorder="1" applyAlignment="1">
      <alignment horizontal="center" vertical="center" wrapText="1"/>
    </xf>
    <xf numFmtId="0" fontId="4" fillId="3" borderId="16" xfId="0" applyFont="1" applyFill="1" applyBorder="1" applyAlignment="1">
      <alignment horizontal="center" vertical="center" wrapText="1"/>
    </xf>
    <xf numFmtId="3" fontId="2" fillId="0" borderId="2" xfId="0" applyNumberFormat="1" applyFont="1" applyBorder="1" applyAlignment="1">
      <alignment horizontal="right" vertical="center" indent="1"/>
    </xf>
    <xf numFmtId="3" fontId="2" fillId="0" borderId="3" xfId="0" applyNumberFormat="1" applyFont="1" applyBorder="1" applyAlignment="1">
      <alignment horizontal="right" vertical="center" indent="1"/>
    </xf>
    <xf numFmtId="9" fontId="2" fillId="0" borderId="2" xfId="0" applyNumberFormat="1" applyFont="1" applyBorder="1" applyAlignment="1">
      <alignment horizontal="right" vertical="center" indent="1"/>
    </xf>
    <xf numFmtId="9" fontId="2" fillId="0" borderId="3" xfId="0" applyNumberFormat="1" applyFont="1" applyBorder="1" applyAlignment="1">
      <alignment horizontal="right" vertical="center" indent="1"/>
    </xf>
    <xf numFmtId="4" fontId="2" fillId="0" borderId="2" xfId="0" applyNumberFormat="1" applyFont="1" applyBorder="1" applyAlignment="1">
      <alignment horizontal="right" vertical="center" indent="1"/>
    </xf>
    <xf numFmtId="0" fontId="9" fillId="0" borderId="0" xfId="0" applyFont="1" applyAlignment="1">
      <alignment horizontal="left"/>
    </xf>
    <xf numFmtId="17" fontId="11" fillId="4" borderId="0" xfId="0" quotePrefix="1" applyNumberFormat="1" applyFont="1" applyFill="1" applyAlignment="1">
      <alignment vertical="center"/>
    </xf>
    <xf numFmtId="17" fontId="11" fillId="4" borderId="0" xfId="0" quotePrefix="1" applyNumberFormat="1" applyFont="1" applyFill="1" applyAlignment="1">
      <alignment horizontal="centerContinuous" vertical="center"/>
    </xf>
    <xf numFmtId="0" fontId="15" fillId="0" borderId="0" xfId="11"/>
    <xf numFmtId="0" fontId="16" fillId="0" borderId="11" xfId="11" quotePrefix="1" applyFont="1" applyBorder="1" applyAlignment="1">
      <alignment horizontal="centerContinuous"/>
    </xf>
    <xf numFmtId="0" fontId="16" fillId="0" borderId="1" xfId="11" quotePrefix="1" applyFont="1" applyBorder="1" applyAlignment="1">
      <alignment horizontal="center"/>
    </xf>
    <xf numFmtId="3" fontId="16" fillId="0" borderId="0" xfId="11" applyNumberFormat="1" applyFont="1" applyAlignment="1">
      <alignment wrapText="1"/>
    </xf>
    <xf numFmtId="0" fontId="15" fillId="0" borderId="0" xfId="11" applyAlignment="1">
      <alignment horizontal="left" indent="1"/>
    </xf>
    <xf numFmtId="3" fontId="16" fillId="0" borderId="0" xfId="11" applyNumberFormat="1" applyFont="1" applyAlignment="1">
      <alignment vertical="top"/>
    </xf>
    <xf numFmtId="0" fontId="15" fillId="0" borderId="0" xfId="11" applyAlignment="1">
      <alignment horizontal="left" wrapText="1"/>
    </xf>
    <xf numFmtId="3" fontId="15" fillId="0" borderId="0" xfId="11" applyNumberFormat="1"/>
    <xf numFmtId="3" fontId="16" fillId="0" borderId="0" xfId="11" applyNumberFormat="1" applyFont="1"/>
    <xf numFmtId="0" fontId="15" fillId="0" borderId="1" xfId="11" applyBorder="1"/>
    <xf numFmtId="17" fontId="11" fillId="0" borderId="17" xfId="0" quotePrefix="1" applyNumberFormat="1" applyFont="1" applyBorder="1" applyAlignment="1">
      <alignment horizontal="left" vertical="center"/>
    </xf>
    <xf numFmtId="17" fontId="11" fillId="0" borderId="8" xfId="0" quotePrefix="1" applyNumberFormat="1" applyFont="1" applyBorder="1" applyAlignment="1">
      <alignment horizontal="left" vertical="center"/>
    </xf>
    <xf numFmtId="0" fontId="7" fillId="0" borderId="0" xfId="11" applyFont="1"/>
    <xf numFmtId="0" fontId="16" fillId="0" borderId="1" xfId="11" applyFont="1" applyBorder="1" applyAlignment="1">
      <alignment horizontal="right" indent="2"/>
    </xf>
    <xf numFmtId="0" fontId="7" fillId="0" borderId="1" xfId="11" applyFont="1" applyBorder="1"/>
    <xf numFmtId="0" fontId="15" fillId="0" borderId="0" xfId="11" applyAlignment="1">
      <alignment horizontal="left" vertical="top" wrapText="1" indent="1"/>
    </xf>
    <xf numFmtId="0" fontId="7" fillId="0" borderId="0" xfId="11" applyFont="1" applyAlignment="1">
      <alignment horizontal="left" vertical="top" indent="1"/>
    </xf>
    <xf numFmtId="0" fontId="7" fillId="0" borderId="0" xfId="11" applyFont="1" applyAlignment="1">
      <alignment horizontal="center"/>
    </xf>
    <xf numFmtId="0" fontId="16" fillId="0" borderId="0" xfId="11" applyFont="1" applyAlignment="1">
      <alignment horizontal="center"/>
    </xf>
    <xf numFmtId="0" fontId="16" fillId="0" borderId="0" xfId="11" applyFont="1" applyAlignment="1">
      <alignment horizontal="right" indent="2"/>
    </xf>
    <xf numFmtId="0" fontId="16" fillId="0" borderId="0" xfId="11" quotePrefix="1" applyFont="1" applyAlignment="1">
      <alignment horizontal="left"/>
    </xf>
    <xf numFmtId="0" fontId="16" fillId="0" borderId="0" xfId="11" applyFont="1" applyAlignment="1">
      <alignment horizontal="left"/>
    </xf>
    <xf numFmtId="0" fontId="8" fillId="0" borderId="0" xfId="0" applyFont="1" applyAlignment="1">
      <alignment horizontal="left" indent="3"/>
    </xf>
    <xf numFmtId="0" fontId="8" fillId="0" borderId="0" xfId="0" applyFont="1" applyAlignment="1">
      <alignment horizontal="left" indent="5"/>
    </xf>
    <xf numFmtId="0" fontId="15" fillId="0" borderId="0" xfId="11" applyAlignment="1">
      <alignment wrapText="1"/>
    </xf>
    <xf numFmtId="49" fontId="2" fillId="0" borderId="2" xfId="0" applyNumberFormat="1" applyFont="1" applyBorder="1" applyAlignment="1">
      <alignment horizontal="left" vertical="center" indent="1"/>
    </xf>
    <xf numFmtId="49" fontId="2" fillId="0" borderId="3" xfId="0" applyNumberFormat="1" applyFont="1" applyBorder="1" applyAlignment="1">
      <alignment horizontal="left" vertical="center" indent="1"/>
    </xf>
    <xf numFmtId="0" fontId="2" fillId="0" borderId="2" xfId="0" applyFont="1" applyBorder="1" applyAlignment="1">
      <alignment horizontal="left" vertical="center" indent="1"/>
    </xf>
    <xf numFmtId="49" fontId="2" fillId="0" borderId="2" xfId="0" quotePrefix="1" applyNumberFormat="1" applyFont="1" applyBorder="1" applyAlignment="1">
      <alignment horizontal="left" vertical="center" indent="1"/>
    </xf>
    <xf numFmtId="49" fontId="2" fillId="0" borderId="3" xfId="0" quotePrefix="1" applyNumberFormat="1" applyFont="1" applyBorder="1" applyAlignment="1">
      <alignment horizontal="left" vertical="center" indent="1"/>
    </xf>
    <xf numFmtId="14" fontId="2" fillId="0" borderId="2" xfId="0" applyNumberFormat="1" applyFont="1" applyBorder="1" applyAlignment="1">
      <alignment horizontal="center" vertical="center"/>
    </xf>
    <xf numFmtId="0" fontId="2" fillId="0" borderId="3" xfId="0" applyFont="1" applyBorder="1" applyAlignment="1">
      <alignment horizontal="left" vertical="center" indent="1"/>
    </xf>
    <xf numFmtId="3" fontId="15" fillId="0" borderId="0" xfId="0" applyNumberFormat="1" applyFont="1" applyAlignment="1">
      <alignment horizontal="right" indent="2"/>
    </xf>
    <xf numFmtId="3" fontId="16" fillId="0" borderId="0" xfId="0" applyNumberFormat="1" applyFont="1" applyAlignment="1">
      <alignment horizontal="right" indent="2"/>
    </xf>
    <xf numFmtId="0" fontId="16" fillId="0" borderId="0" xfId="0" applyFont="1" applyAlignment="1">
      <alignment horizontal="right" indent="2"/>
    </xf>
    <xf numFmtId="0" fontId="2" fillId="38" borderId="0" xfId="0" applyFont="1" applyFill="1"/>
    <xf numFmtId="164" fontId="2" fillId="0" borderId="3" xfId="0" applyNumberFormat="1" applyFont="1" applyBorder="1" applyAlignment="1">
      <alignment horizontal="right" vertical="center" indent="1"/>
    </xf>
    <xf numFmtId="0" fontId="16" fillId="0" borderId="0" xfId="11" applyFont="1" applyAlignment="1">
      <alignment horizontal="left" vertical="center" wrapText="1"/>
    </xf>
    <xf numFmtId="0" fontId="16" fillId="0" borderId="0" xfId="11" applyFont="1" applyAlignment="1">
      <alignment horizontal="center" vertical="center" wrapText="1"/>
    </xf>
    <xf numFmtId="0" fontId="48" fillId="0" borderId="0" xfId="0" applyFont="1" applyAlignment="1">
      <alignment vertical="center"/>
    </xf>
    <xf numFmtId="0" fontId="25" fillId="39" borderId="0" xfId="0" applyFont="1" applyFill="1" applyAlignment="1">
      <alignment horizontal="centerContinuous" vertical="center"/>
    </xf>
    <xf numFmtId="0" fontId="26" fillId="39" borderId="0" xfId="0" applyFont="1" applyFill="1" applyAlignment="1">
      <alignment horizontal="left"/>
    </xf>
    <xf numFmtId="0" fontId="27" fillId="39" borderId="0" xfId="0" applyFont="1" applyFill="1" applyAlignment="1">
      <alignment horizontal="left"/>
    </xf>
    <xf numFmtId="0" fontId="28" fillId="39" borderId="0" xfId="0" applyFont="1" applyFill="1" applyAlignment="1">
      <alignment horizontal="centerContinuous" vertical="center"/>
    </xf>
    <xf numFmtId="0" fontId="26" fillId="39" borderId="0" xfId="0" applyFont="1" applyFill="1"/>
    <xf numFmtId="0" fontId="49" fillId="4" borderId="0" xfId="0" applyFont="1" applyFill="1" applyAlignment="1">
      <alignment vertical="top"/>
    </xf>
    <xf numFmtId="0" fontId="50" fillId="0" borderId="0" xfId="0" applyFont="1"/>
    <xf numFmtId="0" fontId="2" fillId="0" borderId="0" xfId="0" applyFont="1" applyAlignment="1">
      <alignment horizontal="left"/>
    </xf>
    <xf numFmtId="0" fontId="2" fillId="0" borderId="7" xfId="0" applyFont="1" applyBorder="1" applyAlignment="1">
      <alignment horizontal="center"/>
    </xf>
    <xf numFmtId="0" fontId="53" fillId="4" borderId="0" xfId="0" applyFont="1" applyFill="1" applyAlignment="1">
      <alignment vertical="top"/>
    </xf>
    <xf numFmtId="0" fontId="51" fillId="0" borderId="0" xfId="1" applyFont="1"/>
    <xf numFmtId="0" fontId="54" fillId="0" borderId="0" xfId="0" applyFont="1"/>
    <xf numFmtId="0" fontId="1" fillId="0" borderId="0" xfId="0" applyFont="1"/>
    <xf numFmtId="0" fontId="55" fillId="4" borderId="0" xfId="63" applyFont="1" applyFill="1" applyAlignment="1">
      <alignment vertical="top"/>
    </xf>
    <xf numFmtId="0" fontId="49" fillId="4" borderId="0" xfId="63" applyFont="1" applyFill="1" applyAlignment="1">
      <alignment vertical="top"/>
    </xf>
    <xf numFmtId="0" fontId="7" fillId="0" borderId="0" xfId="64" applyFont="1" applyAlignment="1">
      <alignment horizontal="justify"/>
    </xf>
    <xf numFmtId="0" fontId="7" fillId="40" borderId="0" xfId="64" applyFont="1" applyFill="1"/>
    <xf numFmtId="0" fontId="7" fillId="40" borderId="0" xfId="64" applyFont="1" applyFill="1" applyAlignment="1">
      <alignment horizontal="justify"/>
    </xf>
    <xf numFmtId="0" fontId="7" fillId="40" borderId="0" xfId="64" applyFont="1" applyFill="1" applyAlignment="1">
      <alignment horizontal="justify" vertical="top" wrapText="1"/>
    </xf>
    <xf numFmtId="0" fontId="7" fillId="0" borderId="0" xfId="65" applyFont="1" applyAlignment="1">
      <alignment horizontal="left" wrapText="1"/>
    </xf>
    <xf numFmtId="0" fontId="7" fillId="40" borderId="0" xfId="64" applyFont="1" applyFill="1" applyAlignment="1">
      <alignment horizontal="left" wrapText="1"/>
    </xf>
    <xf numFmtId="0" fontId="7" fillId="40" borderId="0" xfId="64" applyFont="1" applyFill="1" applyAlignment="1">
      <alignment horizontal="justify" wrapText="1"/>
    </xf>
    <xf numFmtId="0" fontId="55" fillId="4" borderId="0" xfId="63" applyFont="1" applyFill="1" applyAlignment="1">
      <alignment horizontal="left" vertical="top"/>
    </xf>
    <xf numFmtId="0" fontId="56" fillId="40" borderId="0" xfId="7" applyFont="1" applyFill="1" applyAlignment="1" applyProtection="1">
      <alignment horizontal="left" vertical="top" wrapText="1"/>
    </xf>
    <xf numFmtId="0" fontId="56" fillId="40" borderId="0" xfId="7" applyFont="1" applyFill="1" applyAlignment="1" applyProtection="1">
      <alignment horizontal="justify" vertical="top" wrapText="1"/>
    </xf>
    <xf numFmtId="0" fontId="15" fillId="0" borderId="0" xfId="11" applyAlignment="1">
      <alignment horizontal="left" vertical="center" wrapText="1"/>
    </xf>
    <xf numFmtId="0" fontId="16" fillId="0" borderId="0" xfId="11" applyFont="1"/>
    <xf numFmtId="0" fontId="4" fillId="2" borderId="16" xfId="0" applyFont="1" applyFill="1" applyBorder="1" applyAlignment="1">
      <alignment horizontal="center" vertical="center" wrapText="1"/>
    </xf>
    <xf numFmtId="49" fontId="2" fillId="0" borderId="0" xfId="0" applyNumberFormat="1" applyFont="1" applyAlignment="1">
      <alignment horizontal="left" vertical="center"/>
    </xf>
    <xf numFmtId="0" fontId="2" fillId="0" borderId="0" xfId="0" applyFont="1" applyAlignment="1">
      <alignment horizontal="center" vertical="center"/>
    </xf>
    <xf numFmtId="49" fontId="2" fillId="0" borderId="1" xfId="0" applyNumberFormat="1" applyFont="1" applyBorder="1" applyAlignment="1">
      <alignment horizontal="left" vertical="center" wrapText="1"/>
    </xf>
    <xf numFmtId="0" fontId="2" fillId="0" borderId="1" xfId="0" applyFont="1" applyBorder="1" applyAlignment="1">
      <alignment horizontal="center" vertical="center" wrapText="1"/>
    </xf>
    <xf numFmtId="49" fontId="2" fillId="0" borderId="0" xfId="0" applyNumberFormat="1" applyFont="1" applyAlignment="1">
      <alignment horizontal="center" vertical="center"/>
    </xf>
    <xf numFmtId="49" fontId="2" fillId="0" borderId="1" xfId="0" applyNumberFormat="1" applyFont="1" applyBorder="1" applyAlignment="1">
      <alignment horizontal="left" vertical="center"/>
    </xf>
    <xf numFmtId="0" fontId="2" fillId="0" borderId="1" xfId="0" applyFont="1" applyBorder="1" applyAlignment="1">
      <alignment horizontal="center" vertical="center"/>
    </xf>
    <xf numFmtId="49" fontId="2" fillId="0" borderId="27" xfId="0" applyNumberFormat="1" applyFont="1" applyBorder="1" applyAlignment="1">
      <alignment vertical="center"/>
    </xf>
    <xf numFmtId="0" fontId="2" fillId="0" borderId="27" xfId="0" applyFont="1" applyBorder="1" applyAlignment="1">
      <alignment horizontal="center" vertical="center"/>
    </xf>
    <xf numFmtId="49" fontId="2" fillId="0" borderId="27" xfId="0" applyNumberFormat="1" applyFont="1" applyBorder="1" applyAlignment="1">
      <alignment horizontal="left" vertical="center"/>
    </xf>
    <xf numFmtId="49" fontId="2" fillId="0" borderId="27" xfId="0" applyNumberFormat="1" applyFont="1" applyBorder="1" applyAlignment="1">
      <alignment horizontal="left" vertical="center" wrapText="1"/>
    </xf>
    <xf numFmtId="0" fontId="2" fillId="0" borderId="27" xfId="0" applyFont="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vertical="center"/>
    </xf>
    <xf numFmtId="0" fontId="2" fillId="0" borderId="27" xfId="0" applyFont="1" applyBorder="1" applyAlignment="1">
      <alignment vertical="center"/>
    </xf>
    <xf numFmtId="0" fontId="47" fillId="0" borderId="0" xfId="0" applyFont="1" applyAlignment="1">
      <alignment horizontal="left" indent="1"/>
    </xf>
    <xf numFmtId="49" fontId="2" fillId="0" borderId="3" xfId="0" applyNumberFormat="1" applyFont="1" applyBorder="1" applyAlignment="1">
      <alignment horizontal="left"/>
    </xf>
    <xf numFmtId="0" fontId="2" fillId="0" borderId="12" xfId="0" applyFont="1" applyBorder="1" applyAlignment="1">
      <alignment horizontal="center"/>
    </xf>
    <xf numFmtId="0" fontId="2" fillId="0" borderId="0" xfId="0" applyFont="1" applyAlignment="1">
      <alignment horizontal="centerContinuous"/>
    </xf>
    <xf numFmtId="49" fontId="2" fillId="0" borderId="3" xfId="0" applyNumberFormat="1" applyFont="1" applyFill="1" applyBorder="1" applyAlignment="1">
      <alignment horizontal="left" vertical="center" indent="1"/>
    </xf>
    <xf numFmtId="0" fontId="2" fillId="0" borderId="2" xfId="0" applyFont="1" applyFill="1" applyBorder="1" applyAlignment="1">
      <alignment horizontal="left" vertical="center" indent="1"/>
    </xf>
    <xf numFmtId="14" fontId="2" fillId="0" borderId="2" xfId="0" applyNumberFormat="1" applyFont="1" applyFill="1" applyBorder="1" applyAlignment="1">
      <alignment horizontal="center" vertical="center"/>
    </xf>
    <xf numFmtId="3" fontId="2" fillId="0" borderId="3" xfId="0" applyNumberFormat="1" applyFont="1" applyFill="1" applyBorder="1" applyAlignment="1">
      <alignment horizontal="right" vertical="center" indent="1"/>
    </xf>
    <xf numFmtId="9" fontId="2" fillId="0" borderId="2" xfId="0" applyNumberFormat="1" applyFont="1" applyFill="1" applyBorder="1" applyAlignment="1">
      <alignment horizontal="right" vertical="center" indent="1"/>
    </xf>
    <xf numFmtId="9" fontId="2" fillId="0" borderId="3" xfId="0" applyNumberFormat="1" applyFont="1" applyFill="1" applyBorder="1" applyAlignment="1">
      <alignment horizontal="right" vertical="center" indent="1"/>
    </xf>
    <xf numFmtId="164" fontId="2" fillId="0" borderId="3" xfId="0" applyNumberFormat="1" applyFont="1" applyFill="1" applyBorder="1" applyAlignment="1">
      <alignment horizontal="right" vertical="center" indent="1"/>
    </xf>
    <xf numFmtId="0" fontId="2" fillId="0" borderId="0" xfId="0" applyFont="1" applyFill="1"/>
    <xf numFmtId="49" fontId="2" fillId="0" borderId="0" xfId="0" applyNumberFormat="1" applyFont="1" applyFill="1"/>
    <xf numFmtId="0" fontId="0" fillId="0" borderId="0" xfId="0" applyFill="1"/>
    <xf numFmtId="0" fontId="2" fillId="0" borderId="0" xfId="0" applyFont="1" applyAlignment="1">
      <alignment horizontal="left" vertical="center"/>
    </xf>
    <xf numFmtId="0" fontId="7" fillId="0" borderId="0" xfId="11" applyFont="1" applyBorder="1"/>
    <xf numFmtId="0" fontId="16" fillId="0" borderId="0" xfId="11" applyFont="1" applyAlignment="1">
      <alignment horizontal="left" indent="1"/>
    </xf>
    <xf numFmtId="3" fontId="2" fillId="0" borderId="0" xfId="67" applyNumberFormat="1" applyFont="1"/>
    <xf numFmtId="3" fontId="2" fillId="0" borderId="0" xfId="0" applyNumberFormat="1" applyFont="1"/>
    <xf numFmtId="3" fontId="59" fillId="0" borderId="0" xfId="67" applyNumberFormat="1" applyFont="1"/>
    <xf numFmtId="3" fontId="7" fillId="0" borderId="1" xfId="11" applyNumberFormat="1" applyFont="1" applyBorder="1"/>
    <xf numFmtId="165" fontId="59" fillId="0" borderId="0" xfId="67" applyNumberFormat="1" applyFont="1"/>
    <xf numFmtId="0" fontId="16" fillId="0" borderId="7" xfId="11" applyFont="1" applyBorder="1" applyAlignment="1">
      <alignment wrapText="1"/>
    </xf>
    <xf numFmtId="0" fontId="7" fillId="40" borderId="0" xfId="64" applyFont="1" applyFill="1" applyAlignment="1">
      <alignment horizontal="justify" vertical="top" wrapText="1"/>
    </xf>
    <xf numFmtId="0" fontId="7" fillId="0" borderId="0" xfId="66" applyFont="1" applyAlignment="1">
      <alignment horizontal="left" vertical="top" wrapText="1"/>
    </xf>
    <xf numFmtId="0" fontId="7" fillId="40" borderId="0" xfId="64" applyFont="1" applyFill="1" applyAlignment="1">
      <alignment horizontal="left" vertical="top" wrapText="1"/>
    </xf>
    <xf numFmtId="0" fontId="10" fillId="40" borderId="0" xfId="1" applyFill="1" applyAlignment="1" applyProtection="1">
      <alignment horizontal="left" vertical="top" wrapText="1"/>
    </xf>
    <xf numFmtId="0" fontId="7" fillId="0" borderId="0" xfId="65" applyFont="1" applyAlignment="1">
      <alignment horizontal="left" wrapText="1"/>
    </xf>
    <xf numFmtId="0" fontId="7" fillId="40" borderId="0" xfId="64" applyFont="1" applyFill="1" applyAlignment="1">
      <alignment horizontal="left" wrapText="1"/>
    </xf>
    <xf numFmtId="0" fontId="56" fillId="40" borderId="0" xfId="7" applyFont="1" applyFill="1" applyAlignment="1" applyProtection="1">
      <alignment horizontal="left" wrapText="1"/>
    </xf>
    <xf numFmtId="0" fontId="56" fillId="40" borderId="0" xfId="7" applyFont="1" applyFill="1" applyAlignment="1" applyProtection="1"/>
    <xf numFmtId="0" fontId="28" fillId="39" borderId="0" xfId="0" applyFont="1" applyFill="1" applyAlignment="1">
      <alignment horizontal="center" vertical="center"/>
    </xf>
    <xf numFmtId="17" fontId="11" fillId="0" borderId="0" xfId="0" quotePrefix="1" applyNumberFormat="1" applyFont="1" applyAlignment="1">
      <alignment horizontal="center" vertical="center"/>
    </xf>
    <xf numFmtId="0" fontId="15" fillId="0" borderId="0" xfId="11" applyAlignment="1">
      <alignment horizontal="left" wrapText="1"/>
    </xf>
    <xf numFmtId="0" fontId="16" fillId="0" borderId="11" xfId="11" applyFont="1" applyBorder="1" applyAlignment="1">
      <alignment horizontal="left" vertical="center" wrapText="1"/>
    </xf>
    <xf numFmtId="0" fontId="16" fillId="0" borderId="1" xfId="11" applyFont="1" applyBorder="1" applyAlignment="1">
      <alignment horizontal="left" vertical="center" wrapText="1"/>
    </xf>
    <xf numFmtId="0" fontId="15" fillId="0" borderId="0" xfId="11" applyAlignment="1">
      <alignment horizontal="left" vertical="center" wrapText="1"/>
    </xf>
    <xf numFmtId="0" fontId="15" fillId="0" borderId="28" xfId="11" applyBorder="1" applyAlignment="1">
      <alignment horizontal="left" vertical="center" wrapText="1"/>
    </xf>
    <xf numFmtId="0" fontId="16" fillId="0" borderId="11" xfId="11" applyFont="1" applyBorder="1" applyAlignment="1">
      <alignment horizontal="center" vertical="center" wrapText="1"/>
    </xf>
    <xf numFmtId="0" fontId="16" fillId="0" borderId="1" xfId="11" applyFont="1" applyBorder="1" applyAlignment="1">
      <alignment horizontal="center" vertical="center" wrapText="1"/>
    </xf>
  </cellXfs>
  <cellStyles count="68">
    <cellStyle name="20% - Accent1 2" xfId="19" xr:uid="{00000000-0005-0000-0000-000000000000}"/>
    <cellStyle name="20% - Accent2 2" xfId="20" xr:uid="{00000000-0005-0000-0000-000001000000}"/>
    <cellStyle name="20% - Accent3 2" xfId="21" xr:uid="{00000000-0005-0000-0000-000002000000}"/>
    <cellStyle name="20% - Accent4 2" xfId="22" xr:uid="{00000000-0005-0000-0000-000003000000}"/>
    <cellStyle name="20% - Accent5 2" xfId="23" xr:uid="{00000000-0005-0000-0000-000004000000}"/>
    <cellStyle name="20% - Accent6 2" xfId="24" xr:uid="{00000000-0005-0000-0000-000005000000}"/>
    <cellStyle name="40% - Accent1 2" xfId="25" xr:uid="{00000000-0005-0000-0000-000006000000}"/>
    <cellStyle name="40% - Accent2 2" xfId="26" xr:uid="{00000000-0005-0000-0000-000007000000}"/>
    <cellStyle name="40% - Accent3 2" xfId="27" xr:uid="{00000000-0005-0000-0000-000008000000}"/>
    <cellStyle name="40% - Accent4 2" xfId="28" xr:uid="{00000000-0005-0000-0000-000009000000}"/>
    <cellStyle name="40% - Accent5 2" xfId="29" xr:uid="{00000000-0005-0000-0000-00000A000000}"/>
    <cellStyle name="40% - Accent6 2" xfId="30" xr:uid="{00000000-0005-0000-0000-00000B000000}"/>
    <cellStyle name="60% - Accent1 2" xfId="31" xr:uid="{00000000-0005-0000-0000-00000C000000}"/>
    <cellStyle name="60% - Accent2 2" xfId="32" xr:uid="{00000000-0005-0000-0000-00000D000000}"/>
    <cellStyle name="60% - Accent3 2" xfId="33" xr:uid="{00000000-0005-0000-0000-00000E000000}"/>
    <cellStyle name="60% - Accent4 2" xfId="34" xr:uid="{00000000-0005-0000-0000-00000F000000}"/>
    <cellStyle name="60% - Accent5 2" xfId="35" xr:uid="{00000000-0005-0000-0000-000010000000}"/>
    <cellStyle name="60% - Accent6 2" xfId="36" xr:uid="{00000000-0005-0000-0000-000011000000}"/>
    <cellStyle name="Accent1 2" xfId="37" xr:uid="{00000000-0005-0000-0000-000012000000}"/>
    <cellStyle name="Accent2 2" xfId="38" xr:uid="{00000000-0005-0000-0000-000013000000}"/>
    <cellStyle name="Accent3 2" xfId="39" xr:uid="{00000000-0005-0000-0000-000014000000}"/>
    <cellStyle name="Accent4 2" xfId="40" xr:uid="{00000000-0005-0000-0000-000015000000}"/>
    <cellStyle name="Accent5 2" xfId="41" xr:uid="{00000000-0005-0000-0000-000016000000}"/>
    <cellStyle name="Accent6 2" xfId="42" xr:uid="{00000000-0005-0000-0000-000017000000}"/>
    <cellStyle name="Attribute" xfId="4" xr:uid="{00000000-0005-0000-0000-000018000000}"/>
    <cellStyle name="Bad 2" xfId="43" xr:uid="{00000000-0005-0000-0000-000019000000}"/>
    <cellStyle name="Calculation 2" xfId="44" xr:uid="{00000000-0005-0000-0000-00001A000000}"/>
    <cellStyle name="CategoryHeading" xfId="5" xr:uid="{00000000-0005-0000-0000-00001B000000}"/>
    <cellStyle name="Check Cell 2" xfId="45" xr:uid="{00000000-0005-0000-0000-00001C000000}"/>
    <cellStyle name="Comma" xfId="67" builtinId="3"/>
    <cellStyle name="Comma 2" xfId="6" xr:uid="{00000000-0005-0000-0000-00001E000000}"/>
    <cellStyle name="Explanatory Text 2" xfId="46" xr:uid="{00000000-0005-0000-0000-00001F000000}"/>
    <cellStyle name="Good 2" xfId="47" xr:uid="{00000000-0005-0000-0000-000020000000}"/>
    <cellStyle name="Heading 1 2" xfId="48" xr:uid="{00000000-0005-0000-0000-000021000000}"/>
    <cellStyle name="Heading 2 2" xfId="49" xr:uid="{00000000-0005-0000-0000-000022000000}"/>
    <cellStyle name="Heading 3 2" xfId="50" xr:uid="{00000000-0005-0000-0000-000023000000}"/>
    <cellStyle name="Heading 4 2" xfId="51" xr:uid="{00000000-0005-0000-0000-000024000000}"/>
    <cellStyle name="Hyperlink" xfId="1" builtinId="8"/>
    <cellStyle name="Hyperlink 2" xfId="7" xr:uid="{00000000-0005-0000-0000-000026000000}"/>
    <cellStyle name="Input 2" xfId="52" xr:uid="{00000000-0005-0000-0000-000027000000}"/>
    <cellStyle name="Linked Cell 2" xfId="53" xr:uid="{00000000-0005-0000-0000-000028000000}"/>
    <cellStyle name="MajorHeading" xfId="8" xr:uid="{00000000-0005-0000-0000-000029000000}"/>
    <cellStyle name="Neutral 2" xfId="54" xr:uid="{00000000-0005-0000-0000-00002A000000}"/>
    <cellStyle name="Normal" xfId="0" builtinId="0"/>
    <cellStyle name="Normal 10 2 7" xfId="65" xr:uid="{00000000-0005-0000-0000-00002C000000}"/>
    <cellStyle name="Normal 11" xfId="63" xr:uid="{00000000-0005-0000-0000-00002D000000}"/>
    <cellStyle name="Normal 13" xfId="2" xr:uid="{00000000-0005-0000-0000-00002E000000}"/>
    <cellStyle name="Normal 18" xfId="60" xr:uid="{00000000-0005-0000-0000-00002F000000}"/>
    <cellStyle name="Normal 2" xfId="9" xr:uid="{00000000-0005-0000-0000-000030000000}"/>
    <cellStyle name="Normal 3" xfId="10" xr:uid="{00000000-0005-0000-0000-000031000000}"/>
    <cellStyle name="Normal 3 4 2 8" xfId="64" xr:uid="{00000000-0005-0000-0000-000032000000}"/>
    <cellStyle name="Normal 4" xfId="11" xr:uid="{00000000-0005-0000-0000-000033000000}"/>
    <cellStyle name="Normal 5" xfId="3" xr:uid="{00000000-0005-0000-0000-000034000000}"/>
    <cellStyle name="Normal 6" xfId="18" xr:uid="{00000000-0005-0000-0000-000035000000}"/>
    <cellStyle name="Normal 7" xfId="59" xr:uid="{00000000-0005-0000-0000-000036000000}"/>
    <cellStyle name="Normal 8" xfId="61" xr:uid="{00000000-0005-0000-0000-000037000000}"/>
    <cellStyle name="Normal 8 2" xfId="62" xr:uid="{00000000-0005-0000-0000-000038000000}"/>
    <cellStyle name="Normal_Notes" xfId="66" xr:uid="{00000000-0005-0000-0000-000039000000}"/>
    <cellStyle name="Note 2" xfId="55" xr:uid="{00000000-0005-0000-0000-00003A000000}"/>
    <cellStyle name="Output 2" xfId="56" xr:uid="{00000000-0005-0000-0000-00003B000000}"/>
    <cellStyle name="Percent 2" xfId="12" xr:uid="{00000000-0005-0000-0000-00003C000000}"/>
    <cellStyle name="Percent 3" xfId="13" xr:uid="{00000000-0005-0000-0000-00003D000000}"/>
    <cellStyle name="Percent 3 2" xfId="14" xr:uid="{00000000-0005-0000-0000-00003E000000}"/>
    <cellStyle name="Percent 4" xfId="15" xr:uid="{00000000-0005-0000-0000-00003F000000}"/>
    <cellStyle name="subtotals" xfId="16" xr:uid="{00000000-0005-0000-0000-000040000000}"/>
    <cellStyle name="Total 2" xfId="57" xr:uid="{00000000-0005-0000-0000-000041000000}"/>
    <cellStyle name="UnitValuation" xfId="17" xr:uid="{00000000-0005-0000-0000-000042000000}"/>
    <cellStyle name="Warning Text 2" xfId="58" xr:uid="{00000000-0005-0000-0000-000043000000}"/>
  </cellStyles>
  <dxfs count="0"/>
  <tableStyles count="0" defaultTableStyle="TableStyleMedium2" defaultPivotStyle="PivotStyleLight16"/>
  <colors>
    <mruColors>
      <color rgb="FF222C65"/>
      <color rgb="FFD1000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590550</xdr:colOff>
      <xdr:row>1</xdr:row>
      <xdr:rowOff>171450</xdr:rowOff>
    </xdr:from>
    <xdr:to>
      <xdr:col>10</xdr:col>
      <xdr:colOff>466725</xdr:colOff>
      <xdr:row>5</xdr:row>
      <xdr:rowOff>76200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48150" y="361950"/>
          <a:ext cx="23145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4171950</xdr:colOff>
      <xdr:row>6</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886325" y="178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0</xdr:col>
      <xdr:colOff>76200</xdr:colOff>
      <xdr:row>3</xdr:row>
      <xdr:rowOff>66675</xdr:rowOff>
    </xdr:from>
    <xdr:to>
      <xdr:col>1</xdr:col>
      <xdr:colOff>247650</xdr:colOff>
      <xdr:row>3</xdr:row>
      <xdr:rowOff>238125</xdr:rowOff>
    </xdr:to>
    <xdr:pic>
      <xdr:nvPicPr>
        <xdr:cNvPr id="3" name="Picture 2" descr="Creative Commons License">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47725"/>
          <a:ext cx="8858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pra.gov.au/Sydney/Policy/workgroup/Statistics/Operations/General%20Insurance/Publications/Quarterly%20performance/GI%20Quarterly%20Performance%20Publication%202008%2006/GI%20Quarterly%20Performance%20200712%20Analysis%20links.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www.apra.gov.au/Sydney/Policy/workgroup/Statistics%20Post%2020090630/Publications/QTR%20GI%20performance%20statistics/20100930/Working/Section%2056/NEW%20GI%20Quarterly%20Performance%20201009%20Section%2056%20check%20(include%20historical%20data).xlsx?ADA609D6" TargetMode="External"/><Relationship Id="rId1" Type="http://schemas.openxmlformats.org/officeDocument/2006/relationships/externalLinkPath" Target="file:///\\ADA609D6\NEW%20GI%20Quarterly%20Performance%20201009%20Section%2056%20check%20(include%20historical%20da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pra.gov.au/Sydney/Policy/workgroup/Statistics%20Post%2020090630/Publications/Half%20yearly%20GI%20bulletin/20091231/Workings/GI%20Half%20Yearly%20publication%202009-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Sydney\ssd\workgroup\Statistics\Publications\GIILS\20151231\Release\1605%20-%20GIILS-Dec-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zart Reports"/>
      <sheetName val="Cover"/>
      <sheetName val="Contents"/>
      <sheetName val="Highlights"/>
      <sheetName val="Chart data"/>
      <sheetName val="KeyStats"/>
      <sheetName val="Table 1"/>
      <sheetName val="Table 2"/>
      <sheetName val="Table 3"/>
      <sheetName val="Table 4"/>
      <sheetName val="Table 5"/>
      <sheetName val="Table 6"/>
      <sheetName val="Table 7"/>
      <sheetName val="Table 8"/>
      <sheetName val="Table 9"/>
      <sheetName val="Explanatory notes"/>
      <sheetName val="Glossary"/>
      <sheetName val="Sheet1"/>
    </sheetNames>
    <sheetDataSet>
      <sheetData sheetId="0"/>
      <sheetData sheetId="1"/>
      <sheetData sheetId="2"/>
      <sheetData sheetId="3">
        <row r="1">
          <cell r="I1">
            <v>0.8</v>
          </cell>
        </row>
        <row r="2">
          <cell r="I2">
            <v>1.5</v>
          </cell>
        </row>
        <row r="3">
          <cell r="I3">
            <v>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otes"/>
      <sheetName val="Contents"/>
      <sheetName val="Notice"/>
      <sheetName val="Highlights"/>
      <sheetName val="KeyStats"/>
      <sheetName val="Table 1"/>
      <sheetName val="Table 2"/>
      <sheetName val="Table 3"/>
      <sheetName val="Table 4"/>
      <sheetName val="Table 5"/>
      <sheetName val="Table 6"/>
      <sheetName val="Table 7"/>
      <sheetName val="Table 8"/>
      <sheetName val="Table 9"/>
      <sheetName val="Table 10"/>
      <sheetName val="Table 11"/>
      <sheetName val="Explanatory notes"/>
      <sheetName val="Glossary"/>
      <sheetName val="PIVOT"/>
      <sheetName val="PIVOT_COB"/>
      <sheetName val="Entity count"/>
      <sheetName val="MCR Adjustment"/>
      <sheetName val="Period_lookup"/>
      <sheetName val="S56"/>
      <sheetName val="S56 checks-COB"/>
      <sheetName val="S56 Historical"/>
      <sheetName val="S56 Raw"/>
      <sheetName val="S56 Table Lookup"/>
      <sheetName val="RAW"/>
      <sheetName val="Sigh of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3">
          <cell r="F3">
            <v>5</v>
          </cell>
          <cell r="G3">
            <v>21</v>
          </cell>
          <cell r="H3">
            <v>165</v>
          </cell>
        </row>
      </sheetData>
      <sheetData sheetId="26" refreshError="1"/>
      <sheetData sheetId="27" refreshError="1"/>
      <sheetData sheetId="28"/>
      <sheetData sheetId="29"/>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otes"/>
      <sheetName val="Contents"/>
      <sheetName val="Introduction"/>
      <sheetName val="Highlights"/>
      <sheetName val="Selected features"/>
      <sheetName val="KeyStats"/>
      <sheetName val="Table 1"/>
      <sheetName val="Table 2"/>
      <sheetName val="Table 3"/>
      <sheetName val="Table 4"/>
      <sheetName val="Table 5"/>
      <sheetName val="Table 6"/>
      <sheetName val="Table 7"/>
      <sheetName val="Table 8"/>
      <sheetName val="Table 9"/>
      <sheetName val="Table 10"/>
      <sheetName val="Table 11"/>
      <sheetName val="Table 12"/>
      <sheetName val="Table 13"/>
      <sheetName val="Table 14"/>
      <sheetName val="Table 15"/>
      <sheetName val="Table 16"/>
      <sheetName val="Table 17"/>
      <sheetName val="Table 18"/>
      <sheetName val="L1 (07)"/>
      <sheetName val="L2 (07)"/>
      <sheetName val="L3 (07)"/>
      <sheetName val="L1 (08)"/>
      <sheetName val="L2 (08)"/>
      <sheetName val="L3 (08)"/>
      <sheetName val="L1 (09)"/>
      <sheetName val="L2 (09)"/>
      <sheetName val="L3 (09)"/>
      <sheetName val="Classification private"/>
      <sheetName val="Explanatory notes"/>
      <sheetName val="Glossary"/>
      <sheetName val="Highlights Data"/>
      <sheetName val="Reconciling tables"/>
      <sheetName val="Parameters"/>
      <sheetName val="Pivot"/>
      <sheetName val="Entity Pivot"/>
      <sheetName val="Raw"/>
      <sheetName val="Entity Raw"/>
      <sheetName val="Classification"/>
      <sheetName val="Items"/>
      <sheetName val="Pivot Formu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4">
          <cell r="C4">
            <v>40178</v>
          </cell>
          <cell r="D4" t="str">
            <v>GEN-2009-12-A</v>
          </cell>
        </row>
        <row r="5">
          <cell r="C5">
            <v>39813</v>
          </cell>
          <cell r="D5" t="str">
            <v>GEN-2008-12-A</v>
          </cell>
        </row>
      </sheetData>
      <sheetData sheetId="40"/>
      <sheetData sheetId="41" refreshError="1"/>
      <sheetData sheetId="42">
        <row r="1">
          <cell r="A1" t="str">
            <v>SECTOR</v>
          </cell>
        </row>
      </sheetData>
      <sheetData sheetId="43">
        <row r="1">
          <cell r="A1" t="str">
            <v>DW_ENTITY_ID</v>
          </cell>
          <cell r="B1" t="str">
            <v>ORGANISATION_NME</v>
          </cell>
          <cell r="C1" t="str">
            <v>DATA_SET_NME</v>
          </cell>
          <cell r="D1" t="str">
            <v>PERIOD_END_DTE</v>
          </cell>
          <cell r="E1" t="str">
            <v>GEOG_DESC</v>
          </cell>
          <cell r="F1" t="str">
            <v>COB_CDE</v>
          </cell>
          <cell r="G1" t="str">
            <v>BSAO14117</v>
          </cell>
          <cell r="H1" t="str">
            <v>BSAO14175</v>
          </cell>
          <cell r="I1" t="str">
            <v>BSAO14181</v>
          </cell>
          <cell r="J1" t="str">
            <v>BSAO14211</v>
          </cell>
          <cell r="K1" t="str">
            <v>BSE10814</v>
          </cell>
          <cell r="L1" t="str">
            <v>BSL14026</v>
          </cell>
          <cell r="M1" t="str">
            <v>BSL14028</v>
          </cell>
          <cell r="N1" t="str">
            <v>BSL14057</v>
          </cell>
          <cell r="O1" t="str">
            <v>BSL14059</v>
          </cell>
          <cell r="P1" t="str">
            <v>BSL14088</v>
          </cell>
          <cell r="Q1" t="str">
            <v>CS11785</v>
          </cell>
          <cell r="R1" t="str">
            <v>CS11786</v>
          </cell>
          <cell r="S1" t="str">
            <v>CS11787</v>
          </cell>
          <cell r="T1" t="str">
            <v>CS11788</v>
          </cell>
          <cell r="U1" t="str">
            <v>CS11829</v>
          </cell>
          <cell r="V1" t="str">
            <v>PL12603</v>
          </cell>
          <cell r="W1" t="str">
            <v>PL12604</v>
          </cell>
          <cell r="X1" t="str">
            <v>PL12605</v>
          </cell>
          <cell r="Y1" t="str">
            <v>PL12612</v>
          </cell>
          <cell r="Z1" t="str">
            <v>PL12613</v>
          </cell>
          <cell r="AA1" t="str">
            <v>PL12615</v>
          </cell>
          <cell r="AB1" t="str">
            <v>PL12617</v>
          </cell>
          <cell r="AC1" t="str">
            <v>PL12622</v>
          </cell>
          <cell r="AD1" t="str">
            <v>PL12623</v>
          </cell>
          <cell r="AE1" t="str">
            <v>PL12624</v>
          </cell>
          <cell r="AF1" t="str">
            <v>PL12625</v>
          </cell>
          <cell r="AG1" t="str">
            <v>PL12626</v>
          </cell>
          <cell r="AH1" t="str">
            <v>PL13420</v>
          </cell>
          <cell r="AI1" t="str">
            <v>PL12631</v>
          </cell>
          <cell r="AJ1" t="str">
            <v>PL12632</v>
          </cell>
          <cell r="AK1" t="str">
            <v>PL12637</v>
          </cell>
          <cell r="AL1" t="str">
            <v>PL12602</v>
          </cell>
          <cell r="AM1" t="str">
            <v>PL12610</v>
          </cell>
          <cell r="AN1" t="str">
            <v>CS11786+CS11829</v>
          </cell>
        </row>
        <row r="2">
          <cell r="A2">
            <v>1</v>
          </cell>
        </row>
        <row r="3">
          <cell r="A3">
            <v>1</v>
          </cell>
        </row>
        <row r="4">
          <cell r="A4">
            <v>1</v>
          </cell>
        </row>
        <row r="5">
          <cell r="A5">
            <v>1</v>
          </cell>
        </row>
        <row r="6">
          <cell r="A6">
            <v>1</v>
          </cell>
        </row>
        <row r="7">
          <cell r="A7">
            <v>1</v>
          </cell>
        </row>
        <row r="8">
          <cell r="A8">
            <v>1</v>
          </cell>
        </row>
        <row r="9">
          <cell r="A9">
            <v>1</v>
          </cell>
        </row>
        <row r="10">
          <cell r="A10">
            <v>1</v>
          </cell>
        </row>
        <row r="11">
          <cell r="A11">
            <v>1</v>
          </cell>
        </row>
        <row r="12">
          <cell r="A12">
            <v>1</v>
          </cell>
        </row>
        <row r="13">
          <cell r="A13">
            <v>1</v>
          </cell>
        </row>
        <row r="14">
          <cell r="A14">
            <v>5</v>
          </cell>
        </row>
        <row r="15">
          <cell r="A15">
            <v>5</v>
          </cell>
        </row>
        <row r="16">
          <cell r="A16">
            <v>5</v>
          </cell>
        </row>
        <row r="17">
          <cell r="A17">
            <v>5</v>
          </cell>
        </row>
        <row r="18">
          <cell r="A18">
            <v>5</v>
          </cell>
        </row>
        <row r="19">
          <cell r="A19">
            <v>5</v>
          </cell>
        </row>
        <row r="20">
          <cell r="A20">
            <v>5</v>
          </cell>
        </row>
        <row r="21">
          <cell r="A21">
            <v>5</v>
          </cell>
        </row>
        <row r="22">
          <cell r="A22">
            <v>5</v>
          </cell>
        </row>
        <row r="23">
          <cell r="A23">
            <v>5</v>
          </cell>
        </row>
        <row r="24">
          <cell r="A24">
            <v>5</v>
          </cell>
        </row>
        <row r="25">
          <cell r="A25">
            <v>5</v>
          </cell>
        </row>
        <row r="26">
          <cell r="A26">
            <v>51</v>
          </cell>
        </row>
        <row r="27">
          <cell r="A27">
            <v>51</v>
          </cell>
        </row>
        <row r="28">
          <cell r="A28">
            <v>51</v>
          </cell>
        </row>
        <row r="29">
          <cell r="A29">
            <v>51</v>
          </cell>
        </row>
        <row r="30">
          <cell r="A30">
            <v>51</v>
          </cell>
        </row>
        <row r="31">
          <cell r="A31">
            <v>51</v>
          </cell>
        </row>
        <row r="32">
          <cell r="A32">
            <v>51</v>
          </cell>
        </row>
        <row r="33">
          <cell r="A33">
            <v>51</v>
          </cell>
        </row>
        <row r="34">
          <cell r="A34">
            <v>51</v>
          </cell>
        </row>
        <row r="35">
          <cell r="A35">
            <v>51</v>
          </cell>
        </row>
        <row r="36">
          <cell r="A36">
            <v>51</v>
          </cell>
        </row>
        <row r="37">
          <cell r="A37">
            <v>51</v>
          </cell>
        </row>
        <row r="38">
          <cell r="A38">
            <v>74</v>
          </cell>
        </row>
        <row r="39">
          <cell r="A39">
            <v>74</v>
          </cell>
        </row>
        <row r="40">
          <cell r="A40">
            <v>74</v>
          </cell>
        </row>
        <row r="41">
          <cell r="A41">
            <v>74</v>
          </cell>
        </row>
        <row r="42">
          <cell r="A42">
            <v>74</v>
          </cell>
        </row>
        <row r="43">
          <cell r="A43">
            <v>74</v>
          </cell>
        </row>
        <row r="44">
          <cell r="A44">
            <v>74</v>
          </cell>
        </row>
        <row r="45">
          <cell r="A45">
            <v>74</v>
          </cell>
        </row>
        <row r="46">
          <cell r="A46">
            <v>74</v>
          </cell>
        </row>
        <row r="47">
          <cell r="A47">
            <v>74</v>
          </cell>
        </row>
        <row r="48">
          <cell r="A48">
            <v>74</v>
          </cell>
        </row>
        <row r="49">
          <cell r="A49">
            <v>74</v>
          </cell>
        </row>
        <row r="50">
          <cell r="A50">
            <v>82</v>
          </cell>
        </row>
        <row r="51">
          <cell r="A51">
            <v>82</v>
          </cell>
        </row>
        <row r="52">
          <cell r="A52">
            <v>82</v>
          </cell>
        </row>
        <row r="53">
          <cell r="A53">
            <v>82</v>
          </cell>
        </row>
        <row r="54">
          <cell r="A54">
            <v>82</v>
          </cell>
        </row>
        <row r="55">
          <cell r="A55">
            <v>82</v>
          </cell>
        </row>
        <row r="56">
          <cell r="A56">
            <v>82</v>
          </cell>
        </row>
        <row r="57">
          <cell r="A57">
            <v>82</v>
          </cell>
        </row>
        <row r="58">
          <cell r="A58">
            <v>82</v>
          </cell>
        </row>
        <row r="59">
          <cell r="A59">
            <v>82</v>
          </cell>
        </row>
        <row r="60">
          <cell r="A60">
            <v>82</v>
          </cell>
        </row>
        <row r="61">
          <cell r="A61">
            <v>82</v>
          </cell>
        </row>
        <row r="62">
          <cell r="A62">
            <v>84</v>
          </cell>
        </row>
        <row r="63">
          <cell r="A63">
            <v>84</v>
          </cell>
        </row>
        <row r="64">
          <cell r="A64">
            <v>84</v>
          </cell>
        </row>
        <row r="65">
          <cell r="A65">
            <v>84</v>
          </cell>
        </row>
        <row r="66">
          <cell r="A66">
            <v>84</v>
          </cell>
        </row>
        <row r="67">
          <cell r="A67">
            <v>84</v>
          </cell>
        </row>
        <row r="68">
          <cell r="A68">
            <v>84</v>
          </cell>
        </row>
        <row r="69">
          <cell r="A69">
            <v>84</v>
          </cell>
        </row>
        <row r="70">
          <cell r="A70">
            <v>84</v>
          </cell>
        </row>
        <row r="71">
          <cell r="A71">
            <v>84</v>
          </cell>
        </row>
        <row r="72">
          <cell r="A72">
            <v>84</v>
          </cell>
        </row>
        <row r="73">
          <cell r="A73">
            <v>84</v>
          </cell>
        </row>
        <row r="74">
          <cell r="A74">
            <v>97</v>
          </cell>
        </row>
        <row r="75">
          <cell r="A75">
            <v>97</v>
          </cell>
        </row>
        <row r="76">
          <cell r="A76">
            <v>97</v>
          </cell>
        </row>
        <row r="77">
          <cell r="A77">
            <v>97</v>
          </cell>
        </row>
        <row r="78">
          <cell r="A78">
            <v>97</v>
          </cell>
        </row>
        <row r="79">
          <cell r="A79">
            <v>97</v>
          </cell>
        </row>
        <row r="80">
          <cell r="A80">
            <v>97</v>
          </cell>
        </row>
        <row r="81">
          <cell r="A81">
            <v>97</v>
          </cell>
        </row>
        <row r="82">
          <cell r="A82">
            <v>97</v>
          </cell>
        </row>
        <row r="83">
          <cell r="A83">
            <v>97</v>
          </cell>
        </row>
        <row r="84">
          <cell r="A84">
            <v>97</v>
          </cell>
        </row>
        <row r="85">
          <cell r="A85">
            <v>97</v>
          </cell>
        </row>
        <row r="86">
          <cell r="A86">
            <v>106</v>
          </cell>
        </row>
        <row r="87">
          <cell r="A87">
            <v>106</v>
          </cell>
        </row>
        <row r="88">
          <cell r="A88">
            <v>106</v>
          </cell>
        </row>
        <row r="89">
          <cell r="A89">
            <v>106</v>
          </cell>
        </row>
        <row r="90">
          <cell r="A90">
            <v>106</v>
          </cell>
        </row>
        <row r="91">
          <cell r="A91">
            <v>106</v>
          </cell>
        </row>
        <row r="92">
          <cell r="A92">
            <v>106</v>
          </cell>
        </row>
        <row r="93">
          <cell r="A93">
            <v>106</v>
          </cell>
        </row>
        <row r="94">
          <cell r="A94">
            <v>106</v>
          </cell>
        </row>
        <row r="95">
          <cell r="A95">
            <v>106</v>
          </cell>
        </row>
        <row r="96">
          <cell r="A96">
            <v>106</v>
          </cell>
        </row>
        <row r="97">
          <cell r="A97">
            <v>106</v>
          </cell>
        </row>
        <row r="98">
          <cell r="A98">
            <v>107</v>
          </cell>
        </row>
        <row r="99">
          <cell r="A99">
            <v>107</v>
          </cell>
        </row>
        <row r="100">
          <cell r="A100">
            <v>107</v>
          </cell>
        </row>
        <row r="101">
          <cell r="A101">
            <v>107</v>
          </cell>
        </row>
        <row r="102">
          <cell r="A102">
            <v>107</v>
          </cell>
        </row>
        <row r="103">
          <cell r="A103">
            <v>107</v>
          </cell>
        </row>
        <row r="104">
          <cell r="A104">
            <v>107</v>
          </cell>
        </row>
        <row r="105">
          <cell r="A105">
            <v>107</v>
          </cell>
        </row>
        <row r="106">
          <cell r="A106">
            <v>107</v>
          </cell>
        </row>
        <row r="107">
          <cell r="A107">
            <v>107</v>
          </cell>
        </row>
        <row r="108">
          <cell r="A108">
            <v>107</v>
          </cell>
        </row>
        <row r="109">
          <cell r="A109">
            <v>107</v>
          </cell>
        </row>
        <row r="110">
          <cell r="A110">
            <v>113</v>
          </cell>
        </row>
        <row r="111">
          <cell r="A111">
            <v>113</v>
          </cell>
        </row>
        <row r="112">
          <cell r="A112">
            <v>113</v>
          </cell>
        </row>
        <row r="113">
          <cell r="A113">
            <v>113</v>
          </cell>
        </row>
        <row r="114">
          <cell r="A114">
            <v>113</v>
          </cell>
        </row>
        <row r="115">
          <cell r="A115">
            <v>113</v>
          </cell>
        </row>
        <row r="116">
          <cell r="A116">
            <v>113</v>
          </cell>
        </row>
        <row r="117">
          <cell r="A117">
            <v>113</v>
          </cell>
        </row>
        <row r="118">
          <cell r="A118">
            <v>113</v>
          </cell>
        </row>
        <row r="119">
          <cell r="A119">
            <v>113</v>
          </cell>
        </row>
        <row r="120">
          <cell r="A120">
            <v>113</v>
          </cell>
        </row>
        <row r="121">
          <cell r="A121">
            <v>113</v>
          </cell>
        </row>
        <row r="122">
          <cell r="A122">
            <v>119</v>
          </cell>
        </row>
        <row r="123">
          <cell r="A123">
            <v>119</v>
          </cell>
        </row>
        <row r="124">
          <cell r="A124">
            <v>119</v>
          </cell>
        </row>
        <row r="125">
          <cell r="A125">
            <v>119</v>
          </cell>
        </row>
        <row r="126">
          <cell r="A126">
            <v>119</v>
          </cell>
        </row>
        <row r="127">
          <cell r="A127">
            <v>119</v>
          </cell>
        </row>
        <row r="128">
          <cell r="A128">
            <v>119</v>
          </cell>
        </row>
        <row r="129">
          <cell r="A129">
            <v>119</v>
          </cell>
        </row>
        <row r="130">
          <cell r="A130">
            <v>119</v>
          </cell>
        </row>
        <row r="131">
          <cell r="A131">
            <v>119</v>
          </cell>
        </row>
        <row r="132">
          <cell r="A132">
            <v>119</v>
          </cell>
        </row>
        <row r="133">
          <cell r="A133">
            <v>119</v>
          </cell>
        </row>
        <row r="134">
          <cell r="A134">
            <v>141</v>
          </cell>
        </row>
        <row r="135">
          <cell r="A135">
            <v>141</v>
          </cell>
        </row>
        <row r="136">
          <cell r="A136">
            <v>141</v>
          </cell>
        </row>
        <row r="137">
          <cell r="A137">
            <v>141</v>
          </cell>
        </row>
        <row r="138">
          <cell r="A138">
            <v>141</v>
          </cell>
        </row>
        <row r="139">
          <cell r="A139">
            <v>141</v>
          </cell>
        </row>
        <row r="140">
          <cell r="A140">
            <v>141</v>
          </cell>
        </row>
        <row r="141">
          <cell r="A141">
            <v>141</v>
          </cell>
        </row>
        <row r="142">
          <cell r="A142">
            <v>141</v>
          </cell>
        </row>
        <row r="143">
          <cell r="A143">
            <v>141</v>
          </cell>
        </row>
        <row r="144">
          <cell r="A144">
            <v>141</v>
          </cell>
        </row>
        <row r="145">
          <cell r="A145">
            <v>141</v>
          </cell>
        </row>
        <row r="146">
          <cell r="A146">
            <v>161</v>
          </cell>
        </row>
        <row r="147">
          <cell r="A147">
            <v>161</v>
          </cell>
        </row>
        <row r="148">
          <cell r="A148">
            <v>161</v>
          </cell>
        </row>
        <row r="149">
          <cell r="A149">
            <v>161</v>
          </cell>
        </row>
        <row r="150">
          <cell r="A150">
            <v>161</v>
          </cell>
        </row>
        <row r="151">
          <cell r="A151">
            <v>161</v>
          </cell>
        </row>
        <row r="152">
          <cell r="A152">
            <v>161</v>
          </cell>
        </row>
        <row r="153">
          <cell r="A153">
            <v>161</v>
          </cell>
        </row>
        <row r="154">
          <cell r="A154">
            <v>161</v>
          </cell>
        </row>
        <row r="155">
          <cell r="A155">
            <v>161</v>
          </cell>
        </row>
        <row r="156">
          <cell r="A156">
            <v>161</v>
          </cell>
        </row>
        <row r="157">
          <cell r="A157">
            <v>161</v>
          </cell>
        </row>
        <row r="158">
          <cell r="A158">
            <v>180</v>
          </cell>
        </row>
        <row r="159">
          <cell r="A159">
            <v>180</v>
          </cell>
        </row>
        <row r="160">
          <cell r="A160">
            <v>180</v>
          </cell>
        </row>
        <row r="161">
          <cell r="A161">
            <v>180</v>
          </cell>
        </row>
        <row r="162">
          <cell r="A162">
            <v>180</v>
          </cell>
        </row>
        <row r="163">
          <cell r="A163">
            <v>180</v>
          </cell>
        </row>
        <row r="164">
          <cell r="A164">
            <v>180</v>
          </cell>
        </row>
        <row r="165">
          <cell r="A165">
            <v>180</v>
          </cell>
        </row>
        <row r="166">
          <cell r="A166">
            <v>180</v>
          </cell>
        </row>
        <row r="167">
          <cell r="A167">
            <v>180</v>
          </cell>
        </row>
        <row r="168">
          <cell r="A168">
            <v>180</v>
          </cell>
        </row>
        <row r="169">
          <cell r="A169">
            <v>180</v>
          </cell>
        </row>
        <row r="170">
          <cell r="A170">
            <v>182</v>
          </cell>
        </row>
        <row r="171">
          <cell r="A171">
            <v>182</v>
          </cell>
        </row>
        <row r="172">
          <cell r="A172">
            <v>182</v>
          </cell>
        </row>
        <row r="173">
          <cell r="A173">
            <v>182</v>
          </cell>
        </row>
        <row r="174">
          <cell r="A174">
            <v>182</v>
          </cell>
        </row>
        <row r="175">
          <cell r="A175">
            <v>182</v>
          </cell>
        </row>
        <row r="176">
          <cell r="A176">
            <v>182</v>
          </cell>
        </row>
        <row r="177">
          <cell r="A177">
            <v>182</v>
          </cell>
        </row>
        <row r="178">
          <cell r="A178">
            <v>182</v>
          </cell>
        </row>
        <row r="179">
          <cell r="A179">
            <v>182</v>
          </cell>
        </row>
        <row r="180">
          <cell r="A180">
            <v>182</v>
          </cell>
        </row>
        <row r="181">
          <cell r="A181">
            <v>182</v>
          </cell>
        </row>
        <row r="182">
          <cell r="A182">
            <v>189</v>
          </cell>
        </row>
        <row r="183">
          <cell r="A183">
            <v>189</v>
          </cell>
        </row>
        <row r="184">
          <cell r="A184">
            <v>189</v>
          </cell>
        </row>
        <row r="185">
          <cell r="A185">
            <v>189</v>
          </cell>
        </row>
        <row r="186">
          <cell r="A186">
            <v>189</v>
          </cell>
        </row>
        <row r="187">
          <cell r="A187">
            <v>189</v>
          </cell>
        </row>
        <row r="188">
          <cell r="A188">
            <v>189</v>
          </cell>
        </row>
        <row r="189">
          <cell r="A189">
            <v>189</v>
          </cell>
        </row>
        <row r="190">
          <cell r="A190">
            <v>189</v>
          </cell>
        </row>
        <row r="191">
          <cell r="A191">
            <v>189</v>
          </cell>
        </row>
        <row r="192">
          <cell r="A192">
            <v>189</v>
          </cell>
        </row>
        <row r="193">
          <cell r="A193">
            <v>189</v>
          </cell>
        </row>
        <row r="194">
          <cell r="A194">
            <v>196</v>
          </cell>
        </row>
        <row r="195">
          <cell r="A195">
            <v>196</v>
          </cell>
        </row>
        <row r="196">
          <cell r="A196">
            <v>196</v>
          </cell>
        </row>
        <row r="197">
          <cell r="A197">
            <v>196</v>
          </cell>
        </row>
        <row r="198">
          <cell r="A198">
            <v>196</v>
          </cell>
        </row>
        <row r="199">
          <cell r="A199">
            <v>196</v>
          </cell>
        </row>
        <row r="200">
          <cell r="A200">
            <v>196</v>
          </cell>
        </row>
        <row r="201">
          <cell r="A201">
            <v>196</v>
          </cell>
        </row>
        <row r="202">
          <cell r="A202">
            <v>196</v>
          </cell>
        </row>
        <row r="203">
          <cell r="A203">
            <v>196</v>
          </cell>
        </row>
        <row r="204">
          <cell r="A204">
            <v>196</v>
          </cell>
        </row>
        <row r="205">
          <cell r="A205">
            <v>196</v>
          </cell>
        </row>
        <row r="206">
          <cell r="A206">
            <v>199</v>
          </cell>
        </row>
        <row r="207">
          <cell r="A207">
            <v>199</v>
          </cell>
        </row>
        <row r="208">
          <cell r="A208">
            <v>199</v>
          </cell>
        </row>
        <row r="209">
          <cell r="A209">
            <v>199</v>
          </cell>
        </row>
        <row r="210">
          <cell r="A210">
            <v>199</v>
          </cell>
        </row>
        <row r="211">
          <cell r="A211">
            <v>199</v>
          </cell>
        </row>
        <row r="212">
          <cell r="A212">
            <v>199</v>
          </cell>
        </row>
        <row r="213">
          <cell r="A213">
            <v>199</v>
          </cell>
        </row>
        <row r="214">
          <cell r="A214">
            <v>199</v>
          </cell>
        </row>
        <row r="215">
          <cell r="A215">
            <v>199</v>
          </cell>
        </row>
        <row r="216">
          <cell r="A216">
            <v>199</v>
          </cell>
        </row>
        <row r="217">
          <cell r="A217">
            <v>199</v>
          </cell>
        </row>
        <row r="218">
          <cell r="A218">
            <v>200</v>
          </cell>
        </row>
        <row r="219">
          <cell r="A219">
            <v>200</v>
          </cell>
        </row>
        <row r="220">
          <cell r="A220">
            <v>200</v>
          </cell>
        </row>
        <row r="221">
          <cell r="A221">
            <v>200</v>
          </cell>
        </row>
        <row r="222">
          <cell r="A222">
            <v>200</v>
          </cell>
        </row>
        <row r="223">
          <cell r="A223">
            <v>200</v>
          </cell>
        </row>
        <row r="224">
          <cell r="A224">
            <v>200</v>
          </cell>
        </row>
        <row r="225">
          <cell r="A225">
            <v>200</v>
          </cell>
        </row>
        <row r="226">
          <cell r="A226">
            <v>200</v>
          </cell>
        </row>
        <row r="227">
          <cell r="A227">
            <v>200</v>
          </cell>
        </row>
        <row r="228">
          <cell r="A228">
            <v>200</v>
          </cell>
        </row>
        <row r="229">
          <cell r="A229">
            <v>200</v>
          </cell>
        </row>
        <row r="230">
          <cell r="A230">
            <v>208</v>
          </cell>
        </row>
        <row r="231">
          <cell r="A231">
            <v>208</v>
          </cell>
        </row>
        <row r="232">
          <cell r="A232">
            <v>208</v>
          </cell>
        </row>
        <row r="233">
          <cell r="A233">
            <v>208</v>
          </cell>
        </row>
        <row r="234">
          <cell r="A234">
            <v>208</v>
          </cell>
        </row>
        <row r="235">
          <cell r="A235">
            <v>208</v>
          </cell>
        </row>
        <row r="236">
          <cell r="A236">
            <v>208</v>
          </cell>
        </row>
        <row r="237">
          <cell r="A237">
            <v>208</v>
          </cell>
        </row>
        <row r="238">
          <cell r="A238">
            <v>208</v>
          </cell>
        </row>
        <row r="239">
          <cell r="A239">
            <v>208</v>
          </cell>
        </row>
        <row r="240">
          <cell r="A240">
            <v>208</v>
          </cell>
        </row>
        <row r="241">
          <cell r="A241">
            <v>208</v>
          </cell>
        </row>
        <row r="242">
          <cell r="A242">
            <v>210</v>
          </cell>
        </row>
        <row r="243">
          <cell r="A243">
            <v>210</v>
          </cell>
        </row>
        <row r="244">
          <cell r="A244">
            <v>210</v>
          </cell>
        </row>
        <row r="245">
          <cell r="A245">
            <v>210</v>
          </cell>
        </row>
        <row r="246">
          <cell r="A246">
            <v>210</v>
          </cell>
        </row>
        <row r="247">
          <cell r="A247">
            <v>210</v>
          </cell>
        </row>
        <row r="248">
          <cell r="A248">
            <v>210</v>
          </cell>
        </row>
        <row r="249">
          <cell r="A249">
            <v>210</v>
          </cell>
        </row>
        <row r="250">
          <cell r="A250">
            <v>210</v>
          </cell>
        </row>
        <row r="251">
          <cell r="A251">
            <v>210</v>
          </cell>
        </row>
        <row r="252">
          <cell r="A252">
            <v>210</v>
          </cell>
        </row>
        <row r="253">
          <cell r="A253">
            <v>210</v>
          </cell>
        </row>
        <row r="254">
          <cell r="A254">
            <v>224</v>
          </cell>
        </row>
        <row r="255">
          <cell r="A255">
            <v>224</v>
          </cell>
        </row>
        <row r="256">
          <cell r="A256">
            <v>224</v>
          </cell>
        </row>
        <row r="257">
          <cell r="A257">
            <v>224</v>
          </cell>
        </row>
        <row r="258">
          <cell r="A258">
            <v>224</v>
          </cell>
        </row>
        <row r="259">
          <cell r="A259">
            <v>224</v>
          </cell>
        </row>
        <row r="260">
          <cell r="A260">
            <v>224</v>
          </cell>
        </row>
        <row r="261">
          <cell r="A261">
            <v>224</v>
          </cell>
        </row>
        <row r="262">
          <cell r="A262">
            <v>224</v>
          </cell>
        </row>
        <row r="263">
          <cell r="A263">
            <v>224</v>
          </cell>
        </row>
        <row r="264">
          <cell r="A264">
            <v>224</v>
          </cell>
        </row>
        <row r="265">
          <cell r="A265">
            <v>224</v>
          </cell>
        </row>
        <row r="266">
          <cell r="A266">
            <v>239</v>
          </cell>
        </row>
        <row r="267">
          <cell r="A267">
            <v>239</v>
          </cell>
        </row>
        <row r="268">
          <cell r="A268">
            <v>239</v>
          </cell>
        </row>
        <row r="269">
          <cell r="A269">
            <v>239</v>
          </cell>
        </row>
        <row r="270">
          <cell r="A270">
            <v>239</v>
          </cell>
        </row>
        <row r="271">
          <cell r="A271">
            <v>239</v>
          </cell>
        </row>
        <row r="272">
          <cell r="A272">
            <v>239</v>
          </cell>
        </row>
        <row r="273">
          <cell r="A273">
            <v>239</v>
          </cell>
        </row>
        <row r="274">
          <cell r="A274">
            <v>239</v>
          </cell>
        </row>
        <row r="275">
          <cell r="A275">
            <v>239</v>
          </cell>
        </row>
        <row r="276">
          <cell r="A276">
            <v>239</v>
          </cell>
        </row>
        <row r="277">
          <cell r="A277">
            <v>239</v>
          </cell>
        </row>
        <row r="278">
          <cell r="A278">
            <v>261</v>
          </cell>
        </row>
        <row r="279">
          <cell r="A279">
            <v>261</v>
          </cell>
        </row>
        <row r="280">
          <cell r="A280">
            <v>261</v>
          </cell>
        </row>
        <row r="281">
          <cell r="A281">
            <v>261</v>
          </cell>
        </row>
        <row r="282">
          <cell r="A282">
            <v>261</v>
          </cell>
        </row>
        <row r="283">
          <cell r="A283">
            <v>261</v>
          </cell>
        </row>
        <row r="284">
          <cell r="A284">
            <v>261</v>
          </cell>
        </row>
        <row r="285">
          <cell r="A285">
            <v>261</v>
          </cell>
        </row>
        <row r="286">
          <cell r="A286">
            <v>261</v>
          </cell>
        </row>
        <row r="287">
          <cell r="A287">
            <v>261</v>
          </cell>
        </row>
        <row r="288">
          <cell r="A288">
            <v>261</v>
          </cell>
        </row>
        <row r="289">
          <cell r="A289">
            <v>261</v>
          </cell>
        </row>
        <row r="290">
          <cell r="A290">
            <v>275</v>
          </cell>
        </row>
        <row r="291">
          <cell r="A291">
            <v>275</v>
          </cell>
        </row>
        <row r="292">
          <cell r="A292">
            <v>275</v>
          </cell>
        </row>
        <row r="293">
          <cell r="A293">
            <v>275</v>
          </cell>
        </row>
        <row r="294">
          <cell r="A294">
            <v>275</v>
          </cell>
        </row>
        <row r="295">
          <cell r="A295">
            <v>275</v>
          </cell>
        </row>
        <row r="296">
          <cell r="A296">
            <v>275</v>
          </cell>
        </row>
        <row r="297">
          <cell r="A297">
            <v>275</v>
          </cell>
        </row>
        <row r="298">
          <cell r="A298">
            <v>275</v>
          </cell>
        </row>
        <row r="299">
          <cell r="A299">
            <v>275</v>
          </cell>
        </row>
        <row r="300">
          <cell r="A300">
            <v>275</v>
          </cell>
        </row>
        <row r="301">
          <cell r="A301">
            <v>275</v>
          </cell>
        </row>
        <row r="302">
          <cell r="A302">
            <v>281</v>
          </cell>
        </row>
        <row r="303">
          <cell r="A303">
            <v>281</v>
          </cell>
        </row>
        <row r="304">
          <cell r="A304">
            <v>281</v>
          </cell>
        </row>
        <row r="305">
          <cell r="A305">
            <v>281</v>
          </cell>
        </row>
        <row r="306">
          <cell r="A306">
            <v>281</v>
          </cell>
        </row>
        <row r="307">
          <cell r="A307">
            <v>281</v>
          </cell>
        </row>
        <row r="308">
          <cell r="A308">
            <v>281</v>
          </cell>
        </row>
        <row r="309">
          <cell r="A309">
            <v>281</v>
          </cell>
        </row>
        <row r="310">
          <cell r="A310">
            <v>281</v>
          </cell>
        </row>
        <row r="311">
          <cell r="A311">
            <v>281</v>
          </cell>
        </row>
        <row r="312">
          <cell r="A312">
            <v>281</v>
          </cell>
        </row>
        <row r="313">
          <cell r="A313">
            <v>281</v>
          </cell>
        </row>
        <row r="314">
          <cell r="A314">
            <v>282</v>
          </cell>
        </row>
        <row r="315">
          <cell r="A315">
            <v>282</v>
          </cell>
        </row>
        <row r="316">
          <cell r="A316">
            <v>282</v>
          </cell>
        </row>
        <row r="317">
          <cell r="A317">
            <v>282</v>
          </cell>
        </row>
        <row r="318">
          <cell r="A318">
            <v>282</v>
          </cell>
        </row>
        <row r="319">
          <cell r="A319">
            <v>282</v>
          </cell>
        </row>
        <row r="320">
          <cell r="A320">
            <v>282</v>
          </cell>
        </row>
        <row r="321">
          <cell r="A321">
            <v>282</v>
          </cell>
        </row>
        <row r="322">
          <cell r="A322">
            <v>282</v>
          </cell>
        </row>
        <row r="323">
          <cell r="A323">
            <v>282</v>
          </cell>
        </row>
        <row r="324">
          <cell r="A324">
            <v>282</v>
          </cell>
        </row>
        <row r="325">
          <cell r="A325">
            <v>282</v>
          </cell>
        </row>
        <row r="326">
          <cell r="A326">
            <v>286</v>
          </cell>
        </row>
        <row r="327">
          <cell r="A327">
            <v>286</v>
          </cell>
        </row>
        <row r="328">
          <cell r="A328">
            <v>286</v>
          </cell>
        </row>
        <row r="329">
          <cell r="A329">
            <v>286</v>
          </cell>
        </row>
        <row r="330">
          <cell r="A330">
            <v>286</v>
          </cell>
        </row>
        <row r="331">
          <cell r="A331">
            <v>286</v>
          </cell>
        </row>
        <row r="332">
          <cell r="A332">
            <v>286</v>
          </cell>
        </row>
        <row r="333">
          <cell r="A333">
            <v>286</v>
          </cell>
        </row>
        <row r="334">
          <cell r="A334">
            <v>286</v>
          </cell>
        </row>
        <row r="335">
          <cell r="A335">
            <v>286</v>
          </cell>
        </row>
        <row r="336">
          <cell r="A336">
            <v>286</v>
          </cell>
        </row>
        <row r="337">
          <cell r="A337">
            <v>286</v>
          </cell>
        </row>
        <row r="338">
          <cell r="A338">
            <v>287</v>
          </cell>
        </row>
        <row r="339">
          <cell r="A339">
            <v>287</v>
          </cell>
        </row>
        <row r="340">
          <cell r="A340">
            <v>287</v>
          </cell>
        </row>
        <row r="341">
          <cell r="A341">
            <v>287</v>
          </cell>
        </row>
        <row r="342">
          <cell r="A342">
            <v>287</v>
          </cell>
        </row>
        <row r="343">
          <cell r="A343">
            <v>287</v>
          </cell>
        </row>
        <row r="344">
          <cell r="A344">
            <v>287</v>
          </cell>
        </row>
        <row r="345">
          <cell r="A345">
            <v>287</v>
          </cell>
        </row>
        <row r="346">
          <cell r="A346">
            <v>287</v>
          </cell>
        </row>
        <row r="347">
          <cell r="A347">
            <v>287</v>
          </cell>
        </row>
        <row r="348">
          <cell r="A348">
            <v>287</v>
          </cell>
        </row>
        <row r="349">
          <cell r="A349">
            <v>287</v>
          </cell>
        </row>
        <row r="350">
          <cell r="A350">
            <v>294</v>
          </cell>
        </row>
        <row r="351">
          <cell r="A351">
            <v>294</v>
          </cell>
        </row>
        <row r="352">
          <cell r="A352">
            <v>294</v>
          </cell>
        </row>
        <row r="353">
          <cell r="A353">
            <v>294</v>
          </cell>
        </row>
        <row r="354">
          <cell r="A354">
            <v>294</v>
          </cell>
        </row>
        <row r="355">
          <cell r="A355">
            <v>294</v>
          </cell>
        </row>
        <row r="356">
          <cell r="A356">
            <v>294</v>
          </cell>
        </row>
        <row r="357">
          <cell r="A357">
            <v>294</v>
          </cell>
        </row>
        <row r="358">
          <cell r="A358">
            <v>294</v>
          </cell>
        </row>
        <row r="359">
          <cell r="A359">
            <v>294</v>
          </cell>
        </row>
        <row r="360">
          <cell r="A360">
            <v>294</v>
          </cell>
        </row>
        <row r="361">
          <cell r="A361">
            <v>294</v>
          </cell>
        </row>
        <row r="362">
          <cell r="A362">
            <v>297</v>
          </cell>
        </row>
        <row r="363">
          <cell r="A363">
            <v>297</v>
          </cell>
        </row>
        <row r="364">
          <cell r="A364">
            <v>297</v>
          </cell>
        </row>
        <row r="365">
          <cell r="A365">
            <v>297</v>
          </cell>
        </row>
        <row r="366">
          <cell r="A366">
            <v>297</v>
          </cell>
        </row>
        <row r="367">
          <cell r="A367">
            <v>297</v>
          </cell>
        </row>
        <row r="368">
          <cell r="A368">
            <v>297</v>
          </cell>
        </row>
        <row r="369">
          <cell r="A369">
            <v>297</v>
          </cell>
        </row>
        <row r="370">
          <cell r="A370">
            <v>307</v>
          </cell>
        </row>
        <row r="371">
          <cell r="A371">
            <v>307</v>
          </cell>
        </row>
        <row r="372">
          <cell r="A372">
            <v>307</v>
          </cell>
        </row>
        <row r="373">
          <cell r="A373">
            <v>307</v>
          </cell>
        </row>
        <row r="374">
          <cell r="A374">
            <v>307</v>
          </cell>
        </row>
        <row r="375">
          <cell r="A375">
            <v>307</v>
          </cell>
        </row>
        <row r="376">
          <cell r="A376">
            <v>307</v>
          </cell>
        </row>
        <row r="377">
          <cell r="A377">
            <v>307</v>
          </cell>
        </row>
        <row r="378">
          <cell r="A378">
            <v>307</v>
          </cell>
        </row>
        <row r="379">
          <cell r="A379">
            <v>307</v>
          </cell>
        </row>
        <row r="380">
          <cell r="A380">
            <v>307</v>
          </cell>
        </row>
        <row r="381">
          <cell r="A381">
            <v>307</v>
          </cell>
        </row>
        <row r="382">
          <cell r="A382">
            <v>311</v>
          </cell>
        </row>
        <row r="383">
          <cell r="A383">
            <v>311</v>
          </cell>
        </row>
        <row r="384">
          <cell r="A384">
            <v>311</v>
          </cell>
        </row>
        <row r="385">
          <cell r="A385">
            <v>311</v>
          </cell>
        </row>
        <row r="386">
          <cell r="A386">
            <v>311</v>
          </cell>
        </row>
        <row r="387">
          <cell r="A387">
            <v>311</v>
          </cell>
        </row>
        <row r="388">
          <cell r="A388">
            <v>311</v>
          </cell>
        </row>
        <row r="389">
          <cell r="A389">
            <v>311</v>
          </cell>
        </row>
        <row r="390">
          <cell r="A390">
            <v>311</v>
          </cell>
        </row>
        <row r="391">
          <cell r="A391">
            <v>311</v>
          </cell>
        </row>
        <row r="392">
          <cell r="A392">
            <v>311</v>
          </cell>
        </row>
        <row r="393">
          <cell r="A393">
            <v>311</v>
          </cell>
        </row>
        <row r="394">
          <cell r="A394">
            <v>315</v>
          </cell>
        </row>
        <row r="395">
          <cell r="A395">
            <v>315</v>
          </cell>
        </row>
        <row r="396">
          <cell r="A396">
            <v>315</v>
          </cell>
        </row>
        <row r="397">
          <cell r="A397">
            <v>315</v>
          </cell>
        </row>
        <row r="398">
          <cell r="A398">
            <v>315</v>
          </cell>
        </row>
        <row r="399">
          <cell r="A399">
            <v>315</v>
          </cell>
        </row>
        <row r="400">
          <cell r="A400">
            <v>315</v>
          </cell>
        </row>
        <row r="401">
          <cell r="A401">
            <v>315</v>
          </cell>
        </row>
        <row r="402">
          <cell r="A402">
            <v>315</v>
          </cell>
        </row>
        <row r="403">
          <cell r="A403">
            <v>315</v>
          </cell>
        </row>
        <row r="404">
          <cell r="A404">
            <v>315</v>
          </cell>
        </row>
        <row r="405">
          <cell r="A405">
            <v>315</v>
          </cell>
        </row>
        <row r="406">
          <cell r="A406">
            <v>319</v>
          </cell>
        </row>
        <row r="407">
          <cell r="A407">
            <v>319</v>
          </cell>
        </row>
        <row r="408">
          <cell r="A408">
            <v>319</v>
          </cell>
        </row>
        <row r="409">
          <cell r="A409">
            <v>319</v>
          </cell>
        </row>
        <row r="410">
          <cell r="A410">
            <v>319</v>
          </cell>
        </row>
        <row r="411">
          <cell r="A411">
            <v>319</v>
          </cell>
        </row>
        <row r="412">
          <cell r="A412">
            <v>319</v>
          </cell>
        </row>
        <row r="413">
          <cell r="A413">
            <v>319</v>
          </cell>
        </row>
        <row r="414">
          <cell r="A414">
            <v>319</v>
          </cell>
        </row>
        <row r="415">
          <cell r="A415">
            <v>319</v>
          </cell>
        </row>
        <row r="416">
          <cell r="A416">
            <v>319</v>
          </cell>
        </row>
        <row r="417">
          <cell r="A417">
            <v>319</v>
          </cell>
        </row>
        <row r="418">
          <cell r="A418">
            <v>335</v>
          </cell>
        </row>
        <row r="419">
          <cell r="A419">
            <v>335</v>
          </cell>
        </row>
        <row r="420">
          <cell r="A420">
            <v>335</v>
          </cell>
        </row>
        <row r="421">
          <cell r="A421">
            <v>335</v>
          </cell>
        </row>
        <row r="422">
          <cell r="A422">
            <v>335</v>
          </cell>
        </row>
        <row r="423">
          <cell r="A423">
            <v>335</v>
          </cell>
        </row>
        <row r="424">
          <cell r="A424">
            <v>335</v>
          </cell>
        </row>
        <row r="425">
          <cell r="A425">
            <v>335</v>
          </cell>
        </row>
        <row r="426">
          <cell r="A426">
            <v>335</v>
          </cell>
        </row>
        <row r="427">
          <cell r="A427">
            <v>335</v>
          </cell>
        </row>
        <row r="428">
          <cell r="A428">
            <v>335</v>
          </cell>
        </row>
        <row r="429">
          <cell r="A429">
            <v>335</v>
          </cell>
        </row>
        <row r="430">
          <cell r="A430">
            <v>343</v>
          </cell>
        </row>
        <row r="431">
          <cell r="A431">
            <v>343</v>
          </cell>
        </row>
        <row r="432">
          <cell r="A432">
            <v>343</v>
          </cell>
        </row>
        <row r="433">
          <cell r="A433">
            <v>343</v>
          </cell>
        </row>
        <row r="434">
          <cell r="A434">
            <v>343</v>
          </cell>
        </row>
        <row r="435">
          <cell r="A435">
            <v>343</v>
          </cell>
        </row>
        <row r="436">
          <cell r="A436">
            <v>343</v>
          </cell>
        </row>
        <row r="437">
          <cell r="A437">
            <v>343</v>
          </cell>
        </row>
        <row r="438">
          <cell r="A438">
            <v>343</v>
          </cell>
        </row>
        <row r="439">
          <cell r="A439">
            <v>343</v>
          </cell>
        </row>
        <row r="440">
          <cell r="A440">
            <v>343</v>
          </cell>
        </row>
        <row r="441">
          <cell r="A441">
            <v>343</v>
          </cell>
        </row>
        <row r="442">
          <cell r="A442">
            <v>348</v>
          </cell>
        </row>
        <row r="443">
          <cell r="A443">
            <v>348</v>
          </cell>
        </row>
        <row r="444">
          <cell r="A444">
            <v>348</v>
          </cell>
        </row>
        <row r="445">
          <cell r="A445">
            <v>348</v>
          </cell>
        </row>
        <row r="446">
          <cell r="A446">
            <v>348</v>
          </cell>
        </row>
        <row r="447">
          <cell r="A447">
            <v>348</v>
          </cell>
        </row>
        <row r="448">
          <cell r="A448">
            <v>348</v>
          </cell>
        </row>
        <row r="449">
          <cell r="A449">
            <v>348</v>
          </cell>
        </row>
        <row r="450">
          <cell r="A450">
            <v>348</v>
          </cell>
        </row>
        <row r="451">
          <cell r="A451">
            <v>348</v>
          </cell>
        </row>
        <row r="452">
          <cell r="A452">
            <v>348</v>
          </cell>
        </row>
        <row r="453">
          <cell r="A453">
            <v>348</v>
          </cell>
        </row>
        <row r="454">
          <cell r="A454">
            <v>349</v>
          </cell>
        </row>
        <row r="455">
          <cell r="A455">
            <v>349</v>
          </cell>
        </row>
        <row r="456">
          <cell r="A456">
            <v>349</v>
          </cell>
        </row>
        <row r="457">
          <cell r="A457">
            <v>349</v>
          </cell>
        </row>
        <row r="458">
          <cell r="A458">
            <v>349</v>
          </cell>
        </row>
        <row r="459">
          <cell r="A459">
            <v>349</v>
          </cell>
        </row>
        <row r="460">
          <cell r="A460">
            <v>349</v>
          </cell>
        </row>
        <row r="461">
          <cell r="A461">
            <v>349</v>
          </cell>
        </row>
        <row r="462">
          <cell r="A462">
            <v>349</v>
          </cell>
        </row>
        <row r="463">
          <cell r="A463">
            <v>349</v>
          </cell>
        </row>
        <row r="464">
          <cell r="A464">
            <v>349</v>
          </cell>
        </row>
        <row r="465">
          <cell r="A465">
            <v>349</v>
          </cell>
        </row>
        <row r="466">
          <cell r="A466">
            <v>376</v>
          </cell>
        </row>
        <row r="467">
          <cell r="A467">
            <v>376</v>
          </cell>
        </row>
        <row r="468">
          <cell r="A468">
            <v>376</v>
          </cell>
        </row>
        <row r="469">
          <cell r="A469">
            <v>376</v>
          </cell>
        </row>
        <row r="470">
          <cell r="A470">
            <v>376</v>
          </cell>
        </row>
        <row r="471">
          <cell r="A471">
            <v>376</v>
          </cell>
        </row>
        <row r="472">
          <cell r="A472">
            <v>376</v>
          </cell>
        </row>
        <row r="473">
          <cell r="A473">
            <v>376</v>
          </cell>
        </row>
        <row r="474">
          <cell r="A474">
            <v>376</v>
          </cell>
        </row>
        <row r="475">
          <cell r="A475">
            <v>376</v>
          </cell>
        </row>
        <row r="476">
          <cell r="A476">
            <v>376</v>
          </cell>
        </row>
        <row r="477">
          <cell r="A477">
            <v>376</v>
          </cell>
        </row>
        <row r="478">
          <cell r="A478">
            <v>379</v>
          </cell>
        </row>
        <row r="479">
          <cell r="A479">
            <v>379</v>
          </cell>
        </row>
        <row r="480">
          <cell r="A480">
            <v>379</v>
          </cell>
        </row>
        <row r="481">
          <cell r="A481">
            <v>379</v>
          </cell>
        </row>
        <row r="482">
          <cell r="A482">
            <v>379</v>
          </cell>
        </row>
        <row r="483">
          <cell r="A483">
            <v>379</v>
          </cell>
        </row>
        <row r="484">
          <cell r="A484">
            <v>379</v>
          </cell>
        </row>
        <row r="485">
          <cell r="A485">
            <v>379</v>
          </cell>
        </row>
        <row r="486">
          <cell r="A486">
            <v>379</v>
          </cell>
        </row>
        <row r="487">
          <cell r="A487">
            <v>379</v>
          </cell>
        </row>
        <row r="488">
          <cell r="A488">
            <v>379</v>
          </cell>
        </row>
        <row r="489">
          <cell r="A489">
            <v>379</v>
          </cell>
        </row>
        <row r="490">
          <cell r="A490">
            <v>381</v>
          </cell>
        </row>
        <row r="491">
          <cell r="A491">
            <v>381</v>
          </cell>
        </row>
        <row r="492">
          <cell r="A492">
            <v>381</v>
          </cell>
        </row>
        <row r="493">
          <cell r="A493">
            <v>381</v>
          </cell>
        </row>
        <row r="494">
          <cell r="A494">
            <v>381</v>
          </cell>
        </row>
        <row r="495">
          <cell r="A495">
            <v>381</v>
          </cell>
        </row>
        <row r="496">
          <cell r="A496">
            <v>381</v>
          </cell>
        </row>
        <row r="497">
          <cell r="A497">
            <v>381</v>
          </cell>
        </row>
        <row r="498">
          <cell r="A498">
            <v>381</v>
          </cell>
        </row>
        <row r="499">
          <cell r="A499">
            <v>381</v>
          </cell>
        </row>
        <row r="500">
          <cell r="A500">
            <v>381</v>
          </cell>
        </row>
        <row r="501">
          <cell r="A501">
            <v>381</v>
          </cell>
        </row>
        <row r="502">
          <cell r="A502">
            <v>382</v>
          </cell>
        </row>
        <row r="503">
          <cell r="A503">
            <v>382</v>
          </cell>
        </row>
        <row r="504">
          <cell r="A504">
            <v>382</v>
          </cell>
        </row>
        <row r="505">
          <cell r="A505">
            <v>382</v>
          </cell>
        </row>
        <row r="506">
          <cell r="A506">
            <v>382</v>
          </cell>
        </row>
        <row r="507">
          <cell r="A507">
            <v>382</v>
          </cell>
        </row>
        <row r="508">
          <cell r="A508">
            <v>382</v>
          </cell>
        </row>
        <row r="509">
          <cell r="A509">
            <v>382</v>
          </cell>
        </row>
        <row r="510">
          <cell r="A510">
            <v>382</v>
          </cell>
        </row>
        <row r="511">
          <cell r="A511">
            <v>382</v>
          </cell>
        </row>
        <row r="512">
          <cell r="A512">
            <v>382</v>
          </cell>
        </row>
        <row r="513">
          <cell r="A513">
            <v>382</v>
          </cell>
        </row>
        <row r="514">
          <cell r="A514">
            <v>392</v>
          </cell>
        </row>
        <row r="515">
          <cell r="A515">
            <v>392</v>
          </cell>
        </row>
        <row r="516">
          <cell r="A516">
            <v>392</v>
          </cell>
        </row>
        <row r="517">
          <cell r="A517">
            <v>392</v>
          </cell>
        </row>
        <row r="518">
          <cell r="A518">
            <v>392</v>
          </cell>
        </row>
        <row r="519">
          <cell r="A519">
            <v>392</v>
          </cell>
        </row>
        <row r="520">
          <cell r="A520">
            <v>392</v>
          </cell>
        </row>
        <row r="521">
          <cell r="A521">
            <v>392</v>
          </cell>
        </row>
        <row r="522">
          <cell r="A522">
            <v>392</v>
          </cell>
        </row>
        <row r="523">
          <cell r="A523">
            <v>392</v>
          </cell>
        </row>
        <row r="524">
          <cell r="A524">
            <v>392</v>
          </cell>
        </row>
        <row r="525">
          <cell r="A525">
            <v>392</v>
          </cell>
        </row>
        <row r="526">
          <cell r="A526">
            <v>395</v>
          </cell>
        </row>
        <row r="527">
          <cell r="A527">
            <v>395</v>
          </cell>
        </row>
        <row r="528">
          <cell r="A528">
            <v>395</v>
          </cell>
        </row>
        <row r="529">
          <cell r="A529">
            <v>395</v>
          </cell>
        </row>
        <row r="530">
          <cell r="A530">
            <v>395</v>
          </cell>
        </row>
        <row r="531">
          <cell r="A531">
            <v>395</v>
          </cell>
        </row>
        <row r="532">
          <cell r="A532">
            <v>395</v>
          </cell>
        </row>
        <row r="533">
          <cell r="A533">
            <v>395</v>
          </cell>
        </row>
        <row r="534">
          <cell r="A534">
            <v>395</v>
          </cell>
        </row>
        <row r="535">
          <cell r="A535">
            <v>395</v>
          </cell>
        </row>
        <row r="536">
          <cell r="A536">
            <v>395</v>
          </cell>
        </row>
        <row r="537">
          <cell r="A537">
            <v>395</v>
          </cell>
        </row>
        <row r="538">
          <cell r="A538">
            <v>406</v>
          </cell>
        </row>
        <row r="539">
          <cell r="A539">
            <v>406</v>
          </cell>
        </row>
        <row r="540">
          <cell r="A540">
            <v>406</v>
          </cell>
        </row>
        <row r="541">
          <cell r="A541">
            <v>406</v>
          </cell>
        </row>
        <row r="542">
          <cell r="A542">
            <v>406</v>
          </cell>
        </row>
        <row r="543">
          <cell r="A543">
            <v>406</v>
          </cell>
        </row>
        <row r="544">
          <cell r="A544">
            <v>406</v>
          </cell>
        </row>
        <row r="545">
          <cell r="A545">
            <v>406</v>
          </cell>
        </row>
        <row r="546">
          <cell r="A546">
            <v>406</v>
          </cell>
        </row>
        <row r="547">
          <cell r="A547">
            <v>406</v>
          </cell>
        </row>
        <row r="548">
          <cell r="A548">
            <v>406</v>
          </cell>
        </row>
        <row r="549">
          <cell r="A549">
            <v>406</v>
          </cell>
        </row>
        <row r="550">
          <cell r="A550">
            <v>407</v>
          </cell>
        </row>
        <row r="551">
          <cell r="A551">
            <v>407</v>
          </cell>
        </row>
        <row r="552">
          <cell r="A552">
            <v>407</v>
          </cell>
        </row>
        <row r="553">
          <cell r="A553">
            <v>407</v>
          </cell>
        </row>
        <row r="554">
          <cell r="A554">
            <v>407</v>
          </cell>
        </row>
        <row r="555">
          <cell r="A555">
            <v>407</v>
          </cell>
        </row>
        <row r="556">
          <cell r="A556">
            <v>407</v>
          </cell>
        </row>
        <row r="557">
          <cell r="A557">
            <v>407</v>
          </cell>
        </row>
        <row r="558">
          <cell r="A558">
            <v>407</v>
          </cell>
        </row>
        <row r="559">
          <cell r="A559">
            <v>407</v>
          </cell>
        </row>
        <row r="560">
          <cell r="A560">
            <v>407</v>
          </cell>
        </row>
        <row r="561">
          <cell r="A561">
            <v>407</v>
          </cell>
        </row>
        <row r="562">
          <cell r="A562">
            <v>416</v>
          </cell>
        </row>
        <row r="563">
          <cell r="A563">
            <v>416</v>
          </cell>
        </row>
        <row r="564">
          <cell r="A564">
            <v>416</v>
          </cell>
        </row>
        <row r="565">
          <cell r="A565">
            <v>416</v>
          </cell>
        </row>
        <row r="566">
          <cell r="A566">
            <v>416</v>
          </cell>
        </row>
        <row r="567">
          <cell r="A567">
            <v>416</v>
          </cell>
        </row>
        <row r="568">
          <cell r="A568">
            <v>416</v>
          </cell>
        </row>
        <row r="569">
          <cell r="A569">
            <v>416</v>
          </cell>
        </row>
        <row r="570">
          <cell r="A570">
            <v>416</v>
          </cell>
        </row>
        <row r="571">
          <cell r="A571">
            <v>416</v>
          </cell>
        </row>
        <row r="572">
          <cell r="A572">
            <v>416</v>
          </cell>
        </row>
        <row r="573">
          <cell r="A573">
            <v>416</v>
          </cell>
        </row>
        <row r="574">
          <cell r="A574">
            <v>421</v>
          </cell>
        </row>
        <row r="575">
          <cell r="A575">
            <v>421</v>
          </cell>
        </row>
        <row r="576">
          <cell r="A576">
            <v>421</v>
          </cell>
        </row>
        <row r="577">
          <cell r="A577">
            <v>421</v>
          </cell>
        </row>
        <row r="578">
          <cell r="A578">
            <v>421</v>
          </cell>
        </row>
        <row r="579">
          <cell r="A579">
            <v>421</v>
          </cell>
        </row>
        <row r="580">
          <cell r="A580">
            <v>421</v>
          </cell>
        </row>
        <row r="581">
          <cell r="A581">
            <v>421</v>
          </cell>
        </row>
        <row r="582">
          <cell r="A582">
            <v>421</v>
          </cell>
        </row>
        <row r="583">
          <cell r="A583">
            <v>421</v>
          </cell>
        </row>
        <row r="584">
          <cell r="A584">
            <v>421</v>
          </cell>
        </row>
        <row r="585">
          <cell r="A585">
            <v>421</v>
          </cell>
        </row>
        <row r="586">
          <cell r="A586">
            <v>426</v>
          </cell>
        </row>
        <row r="587">
          <cell r="A587">
            <v>426</v>
          </cell>
        </row>
        <row r="588">
          <cell r="A588">
            <v>426</v>
          </cell>
        </row>
        <row r="589">
          <cell r="A589">
            <v>426</v>
          </cell>
        </row>
        <row r="590">
          <cell r="A590">
            <v>426</v>
          </cell>
        </row>
        <row r="591">
          <cell r="A591">
            <v>426</v>
          </cell>
        </row>
        <row r="592">
          <cell r="A592">
            <v>426</v>
          </cell>
        </row>
        <row r="593">
          <cell r="A593">
            <v>426</v>
          </cell>
        </row>
        <row r="594">
          <cell r="A594">
            <v>426</v>
          </cell>
        </row>
        <row r="595">
          <cell r="A595">
            <v>426</v>
          </cell>
        </row>
        <row r="596">
          <cell r="A596">
            <v>426</v>
          </cell>
        </row>
        <row r="597">
          <cell r="A597">
            <v>426</v>
          </cell>
        </row>
        <row r="598">
          <cell r="A598">
            <v>429</v>
          </cell>
        </row>
        <row r="599">
          <cell r="A599">
            <v>429</v>
          </cell>
        </row>
        <row r="600">
          <cell r="A600">
            <v>429</v>
          </cell>
        </row>
        <row r="601">
          <cell r="A601">
            <v>429</v>
          </cell>
        </row>
        <row r="602">
          <cell r="A602">
            <v>429</v>
          </cell>
        </row>
        <row r="603">
          <cell r="A603">
            <v>429</v>
          </cell>
        </row>
        <row r="604">
          <cell r="A604">
            <v>429</v>
          </cell>
        </row>
        <row r="605">
          <cell r="A605">
            <v>429</v>
          </cell>
        </row>
        <row r="606">
          <cell r="A606">
            <v>429</v>
          </cell>
        </row>
        <row r="607">
          <cell r="A607">
            <v>429</v>
          </cell>
        </row>
        <row r="608">
          <cell r="A608">
            <v>429</v>
          </cell>
        </row>
        <row r="609">
          <cell r="A609">
            <v>429</v>
          </cell>
        </row>
        <row r="610">
          <cell r="A610">
            <v>435</v>
          </cell>
        </row>
        <row r="611">
          <cell r="A611">
            <v>435</v>
          </cell>
        </row>
        <row r="612">
          <cell r="A612">
            <v>435</v>
          </cell>
        </row>
        <row r="613">
          <cell r="A613">
            <v>435</v>
          </cell>
        </row>
        <row r="614">
          <cell r="A614">
            <v>435</v>
          </cell>
        </row>
        <row r="615">
          <cell r="A615">
            <v>435</v>
          </cell>
        </row>
        <row r="616">
          <cell r="A616">
            <v>435</v>
          </cell>
        </row>
        <row r="617">
          <cell r="A617">
            <v>435</v>
          </cell>
        </row>
        <row r="618">
          <cell r="A618">
            <v>435</v>
          </cell>
        </row>
        <row r="619">
          <cell r="A619">
            <v>435</v>
          </cell>
        </row>
        <row r="620">
          <cell r="A620">
            <v>435</v>
          </cell>
        </row>
        <row r="621">
          <cell r="A621">
            <v>435</v>
          </cell>
        </row>
        <row r="622">
          <cell r="A622">
            <v>448</v>
          </cell>
        </row>
        <row r="623">
          <cell r="A623">
            <v>448</v>
          </cell>
        </row>
        <row r="624">
          <cell r="A624">
            <v>448</v>
          </cell>
        </row>
        <row r="625">
          <cell r="A625">
            <v>448</v>
          </cell>
        </row>
        <row r="626">
          <cell r="A626">
            <v>448</v>
          </cell>
        </row>
        <row r="627">
          <cell r="A627">
            <v>448</v>
          </cell>
        </row>
        <row r="628">
          <cell r="A628">
            <v>448</v>
          </cell>
        </row>
        <row r="629">
          <cell r="A629">
            <v>448</v>
          </cell>
        </row>
        <row r="630">
          <cell r="A630">
            <v>448</v>
          </cell>
        </row>
        <row r="631">
          <cell r="A631">
            <v>448</v>
          </cell>
        </row>
        <row r="632">
          <cell r="A632">
            <v>448</v>
          </cell>
        </row>
        <row r="633">
          <cell r="A633">
            <v>448</v>
          </cell>
        </row>
        <row r="634">
          <cell r="A634">
            <v>459</v>
          </cell>
        </row>
        <row r="635">
          <cell r="A635">
            <v>459</v>
          </cell>
        </row>
        <row r="636">
          <cell r="A636">
            <v>459</v>
          </cell>
        </row>
        <row r="637">
          <cell r="A637">
            <v>459</v>
          </cell>
        </row>
        <row r="638">
          <cell r="A638">
            <v>459</v>
          </cell>
        </row>
        <row r="639">
          <cell r="A639">
            <v>459</v>
          </cell>
        </row>
        <row r="640">
          <cell r="A640">
            <v>459</v>
          </cell>
        </row>
        <row r="641">
          <cell r="A641">
            <v>459</v>
          </cell>
        </row>
        <row r="642">
          <cell r="A642">
            <v>459</v>
          </cell>
        </row>
        <row r="643">
          <cell r="A643">
            <v>459</v>
          </cell>
        </row>
        <row r="644">
          <cell r="A644">
            <v>459</v>
          </cell>
        </row>
        <row r="645">
          <cell r="A645">
            <v>459</v>
          </cell>
        </row>
        <row r="646">
          <cell r="A646">
            <v>476</v>
          </cell>
        </row>
        <row r="647">
          <cell r="A647">
            <v>476</v>
          </cell>
        </row>
        <row r="648">
          <cell r="A648">
            <v>476</v>
          </cell>
        </row>
        <row r="649">
          <cell r="A649">
            <v>476</v>
          </cell>
        </row>
        <row r="650">
          <cell r="A650">
            <v>476</v>
          </cell>
        </row>
        <row r="651">
          <cell r="A651">
            <v>476</v>
          </cell>
        </row>
        <row r="652">
          <cell r="A652">
            <v>476</v>
          </cell>
        </row>
        <row r="653">
          <cell r="A653">
            <v>476</v>
          </cell>
        </row>
        <row r="654">
          <cell r="A654">
            <v>476</v>
          </cell>
        </row>
        <row r="655">
          <cell r="A655">
            <v>476</v>
          </cell>
        </row>
        <row r="656">
          <cell r="A656">
            <v>476</v>
          </cell>
        </row>
        <row r="657">
          <cell r="A657">
            <v>476</v>
          </cell>
        </row>
        <row r="658">
          <cell r="A658">
            <v>477</v>
          </cell>
        </row>
        <row r="659">
          <cell r="A659">
            <v>477</v>
          </cell>
        </row>
        <row r="660">
          <cell r="A660">
            <v>477</v>
          </cell>
        </row>
        <row r="661">
          <cell r="A661">
            <v>477</v>
          </cell>
        </row>
        <row r="662">
          <cell r="A662">
            <v>477</v>
          </cell>
        </row>
        <row r="663">
          <cell r="A663">
            <v>477</v>
          </cell>
        </row>
        <row r="664">
          <cell r="A664">
            <v>477</v>
          </cell>
        </row>
        <row r="665">
          <cell r="A665">
            <v>477</v>
          </cell>
        </row>
        <row r="666">
          <cell r="A666">
            <v>477</v>
          </cell>
        </row>
        <row r="667">
          <cell r="A667">
            <v>477</v>
          </cell>
        </row>
        <row r="668">
          <cell r="A668">
            <v>477</v>
          </cell>
        </row>
        <row r="669">
          <cell r="A669">
            <v>477</v>
          </cell>
        </row>
        <row r="670">
          <cell r="A670">
            <v>490</v>
          </cell>
        </row>
        <row r="671">
          <cell r="A671">
            <v>490</v>
          </cell>
        </row>
        <row r="672">
          <cell r="A672">
            <v>490</v>
          </cell>
        </row>
        <row r="673">
          <cell r="A673">
            <v>490</v>
          </cell>
        </row>
        <row r="674">
          <cell r="A674">
            <v>490</v>
          </cell>
        </row>
        <row r="675">
          <cell r="A675">
            <v>490</v>
          </cell>
        </row>
        <row r="676">
          <cell r="A676">
            <v>490</v>
          </cell>
        </row>
        <row r="677">
          <cell r="A677">
            <v>490</v>
          </cell>
        </row>
        <row r="678">
          <cell r="A678">
            <v>490</v>
          </cell>
        </row>
        <row r="679">
          <cell r="A679">
            <v>490</v>
          </cell>
        </row>
        <row r="680">
          <cell r="A680">
            <v>490</v>
          </cell>
        </row>
        <row r="681">
          <cell r="A681">
            <v>490</v>
          </cell>
        </row>
        <row r="682">
          <cell r="A682">
            <v>496</v>
          </cell>
        </row>
        <row r="683">
          <cell r="A683">
            <v>496</v>
          </cell>
        </row>
        <row r="684">
          <cell r="A684">
            <v>496</v>
          </cell>
        </row>
        <row r="685">
          <cell r="A685">
            <v>496</v>
          </cell>
        </row>
        <row r="686">
          <cell r="A686">
            <v>496</v>
          </cell>
        </row>
        <row r="687">
          <cell r="A687">
            <v>496</v>
          </cell>
        </row>
        <row r="688">
          <cell r="A688">
            <v>496</v>
          </cell>
        </row>
        <row r="689">
          <cell r="A689">
            <v>496</v>
          </cell>
        </row>
        <row r="690">
          <cell r="A690">
            <v>496</v>
          </cell>
        </row>
        <row r="691">
          <cell r="A691">
            <v>496</v>
          </cell>
        </row>
        <row r="692">
          <cell r="A692">
            <v>496</v>
          </cell>
        </row>
        <row r="693">
          <cell r="A693">
            <v>496</v>
          </cell>
        </row>
        <row r="694">
          <cell r="A694">
            <v>503</v>
          </cell>
        </row>
        <row r="695">
          <cell r="A695">
            <v>503</v>
          </cell>
        </row>
        <row r="696">
          <cell r="A696">
            <v>503</v>
          </cell>
        </row>
        <row r="697">
          <cell r="A697">
            <v>503</v>
          </cell>
        </row>
        <row r="698">
          <cell r="A698">
            <v>503</v>
          </cell>
        </row>
        <row r="699">
          <cell r="A699">
            <v>503</v>
          </cell>
        </row>
        <row r="700">
          <cell r="A700">
            <v>503</v>
          </cell>
        </row>
        <row r="701">
          <cell r="A701">
            <v>503</v>
          </cell>
        </row>
        <row r="702">
          <cell r="A702">
            <v>503</v>
          </cell>
        </row>
        <row r="703">
          <cell r="A703">
            <v>503</v>
          </cell>
        </row>
        <row r="704">
          <cell r="A704">
            <v>503</v>
          </cell>
        </row>
        <row r="705">
          <cell r="A705">
            <v>503</v>
          </cell>
        </row>
        <row r="706">
          <cell r="A706">
            <v>503</v>
          </cell>
        </row>
        <row r="707">
          <cell r="A707">
            <v>503</v>
          </cell>
        </row>
        <row r="708">
          <cell r="A708">
            <v>503</v>
          </cell>
        </row>
        <row r="709">
          <cell r="A709">
            <v>503</v>
          </cell>
        </row>
        <row r="710">
          <cell r="A710">
            <v>503</v>
          </cell>
        </row>
        <row r="711">
          <cell r="A711">
            <v>503</v>
          </cell>
        </row>
        <row r="712">
          <cell r="A712">
            <v>503</v>
          </cell>
        </row>
        <row r="713">
          <cell r="A713">
            <v>503</v>
          </cell>
        </row>
        <row r="714">
          <cell r="A714">
            <v>513</v>
          </cell>
        </row>
        <row r="715">
          <cell r="A715">
            <v>513</v>
          </cell>
        </row>
        <row r="716">
          <cell r="A716">
            <v>513</v>
          </cell>
        </row>
        <row r="717">
          <cell r="A717">
            <v>513</v>
          </cell>
        </row>
        <row r="718">
          <cell r="A718">
            <v>513</v>
          </cell>
        </row>
        <row r="719">
          <cell r="A719">
            <v>513</v>
          </cell>
        </row>
        <row r="720">
          <cell r="A720">
            <v>513</v>
          </cell>
        </row>
        <row r="721">
          <cell r="A721">
            <v>513</v>
          </cell>
        </row>
        <row r="722">
          <cell r="A722">
            <v>513</v>
          </cell>
        </row>
        <row r="723">
          <cell r="A723">
            <v>513</v>
          </cell>
        </row>
        <row r="724">
          <cell r="A724">
            <v>513</v>
          </cell>
        </row>
        <row r="725">
          <cell r="A725">
            <v>513</v>
          </cell>
        </row>
        <row r="726">
          <cell r="A726">
            <v>517</v>
          </cell>
        </row>
        <row r="727">
          <cell r="A727">
            <v>517</v>
          </cell>
        </row>
        <row r="728">
          <cell r="A728">
            <v>517</v>
          </cell>
        </row>
        <row r="729">
          <cell r="A729">
            <v>517</v>
          </cell>
        </row>
        <row r="730">
          <cell r="A730">
            <v>517</v>
          </cell>
        </row>
        <row r="731">
          <cell r="A731">
            <v>517</v>
          </cell>
        </row>
        <row r="732">
          <cell r="A732">
            <v>517</v>
          </cell>
        </row>
        <row r="733">
          <cell r="A733">
            <v>517</v>
          </cell>
        </row>
        <row r="734">
          <cell r="A734">
            <v>517</v>
          </cell>
        </row>
        <row r="735">
          <cell r="A735">
            <v>517</v>
          </cell>
        </row>
        <row r="736">
          <cell r="A736">
            <v>517</v>
          </cell>
        </row>
        <row r="737">
          <cell r="A737">
            <v>517</v>
          </cell>
        </row>
        <row r="738">
          <cell r="A738">
            <v>539</v>
          </cell>
        </row>
        <row r="739">
          <cell r="A739">
            <v>539</v>
          </cell>
        </row>
        <row r="740">
          <cell r="A740">
            <v>539</v>
          </cell>
        </row>
        <row r="741">
          <cell r="A741">
            <v>539</v>
          </cell>
        </row>
        <row r="742">
          <cell r="A742">
            <v>539</v>
          </cell>
        </row>
        <row r="743">
          <cell r="A743">
            <v>539</v>
          </cell>
        </row>
        <row r="744">
          <cell r="A744">
            <v>539</v>
          </cell>
        </row>
        <row r="745">
          <cell r="A745">
            <v>539</v>
          </cell>
        </row>
        <row r="746">
          <cell r="A746">
            <v>539</v>
          </cell>
        </row>
        <row r="747">
          <cell r="A747">
            <v>539</v>
          </cell>
        </row>
        <row r="748">
          <cell r="A748">
            <v>539</v>
          </cell>
        </row>
        <row r="749">
          <cell r="A749">
            <v>539</v>
          </cell>
        </row>
        <row r="750">
          <cell r="A750">
            <v>540</v>
          </cell>
        </row>
        <row r="751">
          <cell r="A751">
            <v>540</v>
          </cell>
        </row>
        <row r="752">
          <cell r="A752">
            <v>540</v>
          </cell>
        </row>
        <row r="753">
          <cell r="A753">
            <v>540</v>
          </cell>
        </row>
        <row r="754">
          <cell r="A754">
            <v>540</v>
          </cell>
        </row>
        <row r="755">
          <cell r="A755">
            <v>540</v>
          </cell>
        </row>
        <row r="756">
          <cell r="A756">
            <v>540</v>
          </cell>
        </row>
        <row r="757">
          <cell r="A757">
            <v>540</v>
          </cell>
        </row>
        <row r="758">
          <cell r="A758">
            <v>540</v>
          </cell>
        </row>
        <row r="759">
          <cell r="A759">
            <v>540</v>
          </cell>
        </row>
        <row r="760">
          <cell r="A760">
            <v>540</v>
          </cell>
        </row>
        <row r="761">
          <cell r="A761">
            <v>540</v>
          </cell>
        </row>
        <row r="762">
          <cell r="A762">
            <v>550</v>
          </cell>
        </row>
        <row r="763">
          <cell r="A763">
            <v>550</v>
          </cell>
        </row>
        <row r="764">
          <cell r="A764">
            <v>550</v>
          </cell>
        </row>
        <row r="765">
          <cell r="A765">
            <v>550</v>
          </cell>
        </row>
        <row r="766">
          <cell r="A766">
            <v>550</v>
          </cell>
        </row>
        <row r="767">
          <cell r="A767">
            <v>550</v>
          </cell>
        </row>
        <row r="768">
          <cell r="A768">
            <v>550</v>
          </cell>
        </row>
        <row r="769">
          <cell r="A769">
            <v>550</v>
          </cell>
        </row>
        <row r="770">
          <cell r="A770">
            <v>550</v>
          </cell>
        </row>
        <row r="771">
          <cell r="A771">
            <v>550</v>
          </cell>
        </row>
        <row r="772">
          <cell r="A772">
            <v>550</v>
          </cell>
        </row>
        <row r="773">
          <cell r="A773">
            <v>550</v>
          </cell>
        </row>
        <row r="774">
          <cell r="A774">
            <v>554</v>
          </cell>
        </row>
        <row r="775">
          <cell r="A775">
            <v>554</v>
          </cell>
        </row>
        <row r="776">
          <cell r="A776">
            <v>554</v>
          </cell>
        </row>
        <row r="777">
          <cell r="A777">
            <v>554</v>
          </cell>
        </row>
        <row r="778">
          <cell r="A778">
            <v>554</v>
          </cell>
        </row>
        <row r="779">
          <cell r="A779">
            <v>554</v>
          </cell>
        </row>
        <row r="780">
          <cell r="A780">
            <v>554</v>
          </cell>
        </row>
        <row r="781">
          <cell r="A781">
            <v>554</v>
          </cell>
        </row>
        <row r="782">
          <cell r="A782">
            <v>554</v>
          </cell>
        </row>
        <row r="783">
          <cell r="A783">
            <v>554</v>
          </cell>
        </row>
        <row r="784">
          <cell r="A784">
            <v>554</v>
          </cell>
        </row>
        <row r="785">
          <cell r="A785">
            <v>554</v>
          </cell>
        </row>
        <row r="786">
          <cell r="A786">
            <v>555</v>
          </cell>
        </row>
        <row r="787">
          <cell r="A787">
            <v>555</v>
          </cell>
        </row>
        <row r="788">
          <cell r="A788">
            <v>555</v>
          </cell>
        </row>
        <row r="789">
          <cell r="A789">
            <v>555</v>
          </cell>
        </row>
        <row r="790">
          <cell r="A790">
            <v>555</v>
          </cell>
        </row>
        <row r="791">
          <cell r="A791">
            <v>555</v>
          </cell>
        </row>
        <row r="792">
          <cell r="A792">
            <v>555</v>
          </cell>
        </row>
        <row r="793">
          <cell r="A793">
            <v>555</v>
          </cell>
        </row>
        <row r="794">
          <cell r="A794">
            <v>555</v>
          </cell>
        </row>
        <row r="795">
          <cell r="A795">
            <v>555</v>
          </cell>
        </row>
        <row r="796">
          <cell r="A796">
            <v>555</v>
          </cell>
        </row>
        <row r="797">
          <cell r="A797">
            <v>555</v>
          </cell>
        </row>
        <row r="798">
          <cell r="A798">
            <v>564</v>
          </cell>
        </row>
        <row r="799">
          <cell r="A799">
            <v>564</v>
          </cell>
        </row>
        <row r="800">
          <cell r="A800">
            <v>564</v>
          </cell>
        </row>
        <row r="801">
          <cell r="A801">
            <v>564</v>
          </cell>
        </row>
        <row r="802">
          <cell r="A802">
            <v>564</v>
          </cell>
        </row>
        <row r="803">
          <cell r="A803">
            <v>564</v>
          </cell>
        </row>
        <row r="804">
          <cell r="A804">
            <v>564</v>
          </cell>
        </row>
        <row r="805">
          <cell r="A805">
            <v>564</v>
          </cell>
        </row>
        <row r="806">
          <cell r="A806">
            <v>567</v>
          </cell>
        </row>
        <row r="807">
          <cell r="A807">
            <v>567</v>
          </cell>
        </row>
        <row r="808">
          <cell r="A808">
            <v>567</v>
          </cell>
        </row>
        <row r="809">
          <cell r="A809">
            <v>567</v>
          </cell>
        </row>
        <row r="810">
          <cell r="A810">
            <v>567</v>
          </cell>
        </row>
        <row r="811">
          <cell r="A811">
            <v>567</v>
          </cell>
        </row>
        <row r="812">
          <cell r="A812">
            <v>567</v>
          </cell>
        </row>
        <row r="813">
          <cell r="A813">
            <v>567</v>
          </cell>
        </row>
        <row r="814">
          <cell r="A814">
            <v>567</v>
          </cell>
        </row>
        <row r="815">
          <cell r="A815">
            <v>567</v>
          </cell>
        </row>
        <row r="816">
          <cell r="A816">
            <v>567</v>
          </cell>
        </row>
        <row r="817">
          <cell r="A817">
            <v>567</v>
          </cell>
        </row>
        <row r="818">
          <cell r="A818">
            <v>569</v>
          </cell>
        </row>
        <row r="819">
          <cell r="A819">
            <v>569</v>
          </cell>
        </row>
        <row r="820">
          <cell r="A820">
            <v>569</v>
          </cell>
        </row>
        <row r="821">
          <cell r="A821">
            <v>569</v>
          </cell>
        </row>
        <row r="822">
          <cell r="A822">
            <v>569</v>
          </cell>
        </row>
        <row r="823">
          <cell r="A823">
            <v>569</v>
          </cell>
        </row>
        <row r="824">
          <cell r="A824">
            <v>569</v>
          </cell>
        </row>
        <row r="825">
          <cell r="A825">
            <v>569</v>
          </cell>
        </row>
        <row r="826">
          <cell r="A826">
            <v>569</v>
          </cell>
        </row>
        <row r="827">
          <cell r="A827">
            <v>569</v>
          </cell>
        </row>
        <row r="828">
          <cell r="A828">
            <v>569</v>
          </cell>
        </row>
        <row r="829">
          <cell r="A829">
            <v>569</v>
          </cell>
        </row>
        <row r="830">
          <cell r="A830">
            <v>610</v>
          </cell>
        </row>
        <row r="831">
          <cell r="A831">
            <v>610</v>
          </cell>
        </row>
        <row r="832">
          <cell r="A832">
            <v>610</v>
          </cell>
        </row>
        <row r="833">
          <cell r="A833">
            <v>610</v>
          </cell>
        </row>
        <row r="834">
          <cell r="A834">
            <v>610</v>
          </cell>
        </row>
        <row r="835">
          <cell r="A835">
            <v>610</v>
          </cell>
        </row>
        <row r="836">
          <cell r="A836">
            <v>610</v>
          </cell>
        </row>
        <row r="837">
          <cell r="A837">
            <v>610</v>
          </cell>
        </row>
        <row r="838">
          <cell r="A838">
            <v>610</v>
          </cell>
        </row>
        <row r="839">
          <cell r="A839">
            <v>610</v>
          </cell>
        </row>
        <row r="840">
          <cell r="A840">
            <v>610</v>
          </cell>
        </row>
        <row r="841">
          <cell r="A841">
            <v>610</v>
          </cell>
        </row>
        <row r="842">
          <cell r="A842">
            <v>614</v>
          </cell>
        </row>
        <row r="843">
          <cell r="A843">
            <v>614</v>
          </cell>
        </row>
        <row r="844">
          <cell r="A844">
            <v>614</v>
          </cell>
        </row>
        <row r="845">
          <cell r="A845">
            <v>614</v>
          </cell>
        </row>
        <row r="846">
          <cell r="A846">
            <v>614</v>
          </cell>
        </row>
        <row r="847">
          <cell r="A847">
            <v>614</v>
          </cell>
        </row>
        <row r="848">
          <cell r="A848">
            <v>614</v>
          </cell>
        </row>
        <row r="849">
          <cell r="A849">
            <v>614</v>
          </cell>
        </row>
        <row r="850">
          <cell r="A850">
            <v>614</v>
          </cell>
        </row>
        <row r="851">
          <cell r="A851">
            <v>614</v>
          </cell>
        </row>
        <row r="852">
          <cell r="A852">
            <v>614</v>
          </cell>
        </row>
        <row r="853">
          <cell r="A853">
            <v>614</v>
          </cell>
        </row>
        <row r="854">
          <cell r="A854">
            <v>622</v>
          </cell>
        </row>
        <row r="855">
          <cell r="A855">
            <v>622</v>
          </cell>
        </row>
        <row r="856">
          <cell r="A856">
            <v>622</v>
          </cell>
        </row>
        <row r="857">
          <cell r="A857">
            <v>622</v>
          </cell>
        </row>
        <row r="858">
          <cell r="A858">
            <v>622</v>
          </cell>
        </row>
        <row r="859">
          <cell r="A859">
            <v>622</v>
          </cell>
        </row>
        <row r="860">
          <cell r="A860">
            <v>622</v>
          </cell>
        </row>
        <row r="861">
          <cell r="A861">
            <v>622</v>
          </cell>
        </row>
        <row r="862">
          <cell r="A862">
            <v>622</v>
          </cell>
        </row>
        <row r="863">
          <cell r="A863">
            <v>622</v>
          </cell>
        </row>
        <row r="864">
          <cell r="A864">
            <v>622</v>
          </cell>
        </row>
        <row r="865">
          <cell r="A865">
            <v>622</v>
          </cell>
        </row>
        <row r="866">
          <cell r="A866">
            <v>623</v>
          </cell>
        </row>
        <row r="867">
          <cell r="A867">
            <v>623</v>
          </cell>
        </row>
        <row r="868">
          <cell r="A868">
            <v>623</v>
          </cell>
        </row>
        <row r="869">
          <cell r="A869">
            <v>623</v>
          </cell>
        </row>
        <row r="870">
          <cell r="A870">
            <v>626</v>
          </cell>
        </row>
        <row r="871">
          <cell r="A871">
            <v>626</v>
          </cell>
        </row>
        <row r="872">
          <cell r="A872">
            <v>626</v>
          </cell>
        </row>
        <row r="873">
          <cell r="A873">
            <v>626</v>
          </cell>
        </row>
        <row r="874">
          <cell r="A874">
            <v>626</v>
          </cell>
        </row>
        <row r="875">
          <cell r="A875">
            <v>626</v>
          </cell>
        </row>
        <row r="876">
          <cell r="A876">
            <v>626</v>
          </cell>
        </row>
        <row r="877">
          <cell r="A877">
            <v>626</v>
          </cell>
        </row>
        <row r="878">
          <cell r="A878">
            <v>626</v>
          </cell>
        </row>
        <row r="879">
          <cell r="A879">
            <v>626</v>
          </cell>
        </row>
        <row r="880">
          <cell r="A880">
            <v>626</v>
          </cell>
        </row>
        <row r="881">
          <cell r="A881">
            <v>626</v>
          </cell>
        </row>
        <row r="882">
          <cell r="A882">
            <v>632</v>
          </cell>
        </row>
        <row r="883">
          <cell r="A883">
            <v>632</v>
          </cell>
        </row>
        <row r="884">
          <cell r="A884">
            <v>632</v>
          </cell>
        </row>
        <row r="885">
          <cell r="A885">
            <v>632</v>
          </cell>
        </row>
        <row r="886">
          <cell r="A886">
            <v>632</v>
          </cell>
        </row>
        <row r="887">
          <cell r="A887">
            <v>632</v>
          </cell>
        </row>
        <row r="888">
          <cell r="A888">
            <v>632</v>
          </cell>
        </row>
        <row r="889">
          <cell r="A889">
            <v>632</v>
          </cell>
        </row>
        <row r="890">
          <cell r="A890">
            <v>632</v>
          </cell>
        </row>
        <row r="891">
          <cell r="A891">
            <v>632</v>
          </cell>
        </row>
        <row r="892">
          <cell r="A892">
            <v>632</v>
          </cell>
        </row>
        <row r="893">
          <cell r="A893">
            <v>632</v>
          </cell>
        </row>
        <row r="894">
          <cell r="A894">
            <v>648</v>
          </cell>
        </row>
        <row r="895">
          <cell r="A895">
            <v>648</v>
          </cell>
        </row>
        <row r="896">
          <cell r="A896">
            <v>648</v>
          </cell>
        </row>
        <row r="897">
          <cell r="A897">
            <v>648</v>
          </cell>
        </row>
        <row r="898">
          <cell r="A898">
            <v>648</v>
          </cell>
        </row>
        <row r="899">
          <cell r="A899">
            <v>648</v>
          </cell>
        </row>
        <row r="900">
          <cell r="A900">
            <v>648</v>
          </cell>
        </row>
        <row r="901">
          <cell r="A901">
            <v>648</v>
          </cell>
        </row>
        <row r="902">
          <cell r="A902">
            <v>648</v>
          </cell>
        </row>
        <row r="903">
          <cell r="A903">
            <v>648</v>
          </cell>
        </row>
        <row r="904">
          <cell r="A904">
            <v>648</v>
          </cell>
        </row>
        <row r="905">
          <cell r="A905">
            <v>648</v>
          </cell>
        </row>
        <row r="906">
          <cell r="A906">
            <v>650</v>
          </cell>
        </row>
        <row r="907">
          <cell r="A907">
            <v>650</v>
          </cell>
        </row>
        <row r="908">
          <cell r="A908">
            <v>650</v>
          </cell>
        </row>
        <row r="909">
          <cell r="A909">
            <v>650</v>
          </cell>
        </row>
        <row r="910">
          <cell r="A910">
            <v>650</v>
          </cell>
        </row>
        <row r="911">
          <cell r="A911">
            <v>650</v>
          </cell>
        </row>
        <row r="912">
          <cell r="A912">
            <v>650</v>
          </cell>
        </row>
        <row r="913">
          <cell r="A913">
            <v>650</v>
          </cell>
        </row>
        <row r="914">
          <cell r="A914">
            <v>650</v>
          </cell>
        </row>
        <row r="915">
          <cell r="A915">
            <v>650</v>
          </cell>
        </row>
        <row r="916">
          <cell r="A916">
            <v>650</v>
          </cell>
        </row>
        <row r="917">
          <cell r="A917">
            <v>650</v>
          </cell>
        </row>
        <row r="918">
          <cell r="A918">
            <v>653</v>
          </cell>
        </row>
        <row r="919">
          <cell r="A919">
            <v>653</v>
          </cell>
        </row>
        <row r="920">
          <cell r="A920">
            <v>653</v>
          </cell>
        </row>
        <row r="921">
          <cell r="A921">
            <v>653</v>
          </cell>
        </row>
        <row r="922">
          <cell r="A922">
            <v>653</v>
          </cell>
        </row>
        <row r="923">
          <cell r="A923">
            <v>653</v>
          </cell>
        </row>
        <row r="924">
          <cell r="A924">
            <v>653</v>
          </cell>
        </row>
        <row r="925">
          <cell r="A925">
            <v>653</v>
          </cell>
        </row>
        <row r="926">
          <cell r="A926">
            <v>653</v>
          </cell>
        </row>
        <row r="927">
          <cell r="A927">
            <v>653</v>
          </cell>
        </row>
        <row r="928">
          <cell r="A928">
            <v>653</v>
          </cell>
        </row>
        <row r="929">
          <cell r="A929">
            <v>653</v>
          </cell>
        </row>
        <row r="930">
          <cell r="A930">
            <v>655</v>
          </cell>
        </row>
        <row r="931">
          <cell r="A931">
            <v>655</v>
          </cell>
        </row>
        <row r="932">
          <cell r="A932">
            <v>655</v>
          </cell>
        </row>
        <row r="933">
          <cell r="A933">
            <v>655</v>
          </cell>
        </row>
        <row r="934">
          <cell r="A934">
            <v>655</v>
          </cell>
        </row>
        <row r="935">
          <cell r="A935">
            <v>655</v>
          </cell>
        </row>
        <row r="936">
          <cell r="A936">
            <v>655</v>
          </cell>
        </row>
        <row r="937">
          <cell r="A937">
            <v>655</v>
          </cell>
        </row>
        <row r="938">
          <cell r="A938">
            <v>655</v>
          </cell>
        </row>
        <row r="939">
          <cell r="A939">
            <v>655</v>
          </cell>
        </row>
        <row r="940">
          <cell r="A940">
            <v>655</v>
          </cell>
        </row>
        <row r="941">
          <cell r="A941">
            <v>655</v>
          </cell>
        </row>
        <row r="942">
          <cell r="A942">
            <v>657</v>
          </cell>
        </row>
        <row r="943">
          <cell r="A943">
            <v>657</v>
          </cell>
        </row>
        <row r="944">
          <cell r="A944">
            <v>657</v>
          </cell>
        </row>
        <row r="945">
          <cell r="A945">
            <v>657</v>
          </cell>
        </row>
        <row r="946">
          <cell r="A946">
            <v>657</v>
          </cell>
        </row>
        <row r="947">
          <cell r="A947">
            <v>657</v>
          </cell>
        </row>
        <row r="948">
          <cell r="A948">
            <v>657</v>
          </cell>
        </row>
        <row r="949">
          <cell r="A949">
            <v>657</v>
          </cell>
        </row>
        <row r="950">
          <cell r="A950">
            <v>657</v>
          </cell>
        </row>
        <row r="951">
          <cell r="A951">
            <v>657</v>
          </cell>
        </row>
        <row r="952">
          <cell r="A952">
            <v>657</v>
          </cell>
        </row>
        <row r="953">
          <cell r="A953">
            <v>657</v>
          </cell>
        </row>
        <row r="954">
          <cell r="A954">
            <v>666</v>
          </cell>
        </row>
        <row r="955">
          <cell r="A955">
            <v>666</v>
          </cell>
        </row>
        <row r="956">
          <cell r="A956">
            <v>666</v>
          </cell>
        </row>
        <row r="957">
          <cell r="A957">
            <v>666</v>
          </cell>
        </row>
        <row r="958">
          <cell r="A958">
            <v>666</v>
          </cell>
        </row>
        <row r="959">
          <cell r="A959">
            <v>666</v>
          </cell>
        </row>
        <row r="960">
          <cell r="A960">
            <v>666</v>
          </cell>
        </row>
        <row r="961">
          <cell r="A961">
            <v>666</v>
          </cell>
        </row>
        <row r="962">
          <cell r="A962">
            <v>666</v>
          </cell>
        </row>
        <row r="963">
          <cell r="A963">
            <v>666</v>
          </cell>
        </row>
        <row r="964">
          <cell r="A964">
            <v>666</v>
          </cell>
        </row>
        <row r="965">
          <cell r="A965">
            <v>666</v>
          </cell>
        </row>
        <row r="966">
          <cell r="A966">
            <v>675</v>
          </cell>
        </row>
        <row r="967">
          <cell r="A967">
            <v>675</v>
          </cell>
        </row>
        <row r="968">
          <cell r="A968">
            <v>675</v>
          </cell>
        </row>
        <row r="969">
          <cell r="A969">
            <v>675</v>
          </cell>
        </row>
        <row r="970">
          <cell r="A970">
            <v>690</v>
          </cell>
        </row>
        <row r="971">
          <cell r="A971">
            <v>690</v>
          </cell>
        </row>
        <row r="972">
          <cell r="A972">
            <v>690</v>
          </cell>
        </row>
        <row r="973">
          <cell r="A973">
            <v>690</v>
          </cell>
        </row>
        <row r="974">
          <cell r="A974">
            <v>690</v>
          </cell>
        </row>
        <row r="975">
          <cell r="A975">
            <v>690</v>
          </cell>
        </row>
        <row r="976">
          <cell r="A976">
            <v>690</v>
          </cell>
        </row>
        <row r="977">
          <cell r="A977">
            <v>690</v>
          </cell>
        </row>
        <row r="978">
          <cell r="A978">
            <v>690</v>
          </cell>
        </row>
        <row r="979">
          <cell r="A979">
            <v>690</v>
          </cell>
        </row>
        <row r="980">
          <cell r="A980">
            <v>690</v>
          </cell>
        </row>
        <row r="981">
          <cell r="A981">
            <v>690</v>
          </cell>
        </row>
        <row r="982">
          <cell r="A982">
            <v>693</v>
          </cell>
        </row>
        <row r="983">
          <cell r="A983">
            <v>693</v>
          </cell>
        </row>
        <row r="984">
          <cell r="A984">
            <v>693</v>
          </cell>
        </row>
        <row r="985">
          <cell r="A985">
            <v>693</v>
          </cell>
        </row>
        <row r="986">
          <cell r="A986">
            <v>693</v>
          </cell>
        </row>
        <row r="987">
          <cell r="A987">
            <v>693</v>
          </cell>
        </row>
        <row r="988">
          <cell r="A988">
            <v>693</v>
          </cell>
        </row>
        <row r="989">
          <cell r="A989">
            <v>693</v>
          </cell>
        </row>
        <row r="990">
          <cell r="A990">
            <v>693</v>
          </cell>
        </row>
        <row r="991">
          <cell r="A991">
            <v>693</v>
          </cell>
        </row>
        <row r="992">
          <cell r="A992">
            <v>693</v>
          </cell>
        </row>
        <row r="993">
          <cell r="A993">
            <v>693</v>
          </cell>
        </row>
        <row r="994">
          <cell r="A994">
            <v>695</v>
          </cell>
        </row>
        <row r="995">
          <cell r="A995">
            <v>695</v>
          </cell>
        </row>
        <row r="996">
          <cell r="A996">
            <v>695</v>
          </cell>
        </row>
        <row r="997">
          <cell r="A997">
            <v>695</v>
          </cell>
        </row>
        <row r="998">
          <cell r="A998">
            <v>695</v>
          </cell>
        </row>
        <row r="999">
          <cell r="A999">
            <v>695</v>
          </cell>
        </row>
        <row r="1000">
          <cell r="A1000">
            <v>695</v>
          </cell>
        </row>
        <row r="1001">
          <cell r="A1001">
            <v>695</v>
          </cell>
        </row>
        <row r="1002">
          <cell r="A1002">
            <v>695</v>
          </cell>
        </row>
        <row r="1003">
          <cell r="A1003">
            <v>695</v>
          </cell>
        </row>
        <row r="1004">
          <cell r="A1004">
            <v>695</v>
          </cell>
        </row>
        <row r="1005">
          <cell r="A1005">
            <v>695</v>
          </cell>
        </row>
        <row r="1006">
          <cell r="A1006">
            <v>696</v>
          </cell>
        </row>
        <row r="1007">
          <cell r="A1007">
            <v>696</v>
          </cell>
        </row>
        <row r="1008">
          <cell r="A1008">
            <v>696</v>
          </cell>
        </row>
        <row r="1009">
          <cell r="A1009">
            <v>696</v>
          </cell>
        </row>
        <row r="1010">
          <cell r="A1010">
            <v>696</v>
          </cell>
        </row>
        <row r="1011">
          <cell r="A1011">
            <v>696</v>
          </cell>
        </row>
        <row r="1012">
          <cell r="A1012">
            <v>696</v>
          </cell>
        </row>
        <row r="1013">
          <cell r="A1013">
            <v>696</v>
          </cell>
        </row>
        <row r="1014">
          <cell r="A1014">
            <v>696</v>
          </cell>
        </row>
        <row r="1015">
          <cell r="A1015">
            <v>696</v>
          </cell>
        </row>
        <row r="1016">
          <cell r="A1016">
            <v>696</v>
          </cell>
        </row>
        <row r="1017">
          <cell r="A1017">
            <v>696</v>
          </cell>
        </row>
        <row r="1018">
          <cell r="A1018">
            <v>704</v>
          </cell>
        </row>
        <row r="1019">
          <cell r="A1019">
            <v>704</v>
          </cell>
        </row>
        <row r="1020">
          <cell r="A1020">
            <v>704</v>
          </cell>
        </row>
        <row r="1021">
          <cell r="A1021">
            <v>704</v>
          </cell>
        </row>
        <row r="1022">
          <cell r="A1022">
            <v>704</v>
          </cell>
        </row>
        <row r="1023">
          <cell r="A1023">
            <v>704</v>
          </cell>
        </row>
        <row r="1024">
          <cell r="A1024">
            <v>704</v>
          </cell>
        </row>
        <row r="1025">
          <cell r="A1025">
            <v>704</v>
          </cell>
        </row>
        <row r="1026">
          <cell r="A1026">
            <v>704</v>
          </cell>
        </row>
        <row r="1027">
          <cell r="A1027">
            <v>704</v>
          </cell>
        </row>
        <row r="1028">
          <cell r="A1028">
            <v>704</v>
          </cell>
        </row>
        <row r="1029">
          <cell r="A1029">
            <v>704</v>
          </cell>
        </row>
        <row r="1030">
          <cell r="A1030">
            <v>705</v>
          </cell>
        </row>
        <row r="1031">
          <cell r="A1031">
            <v>705</v>
          </cell>
        </row>
        <row r="1032">
          <cell r="A1032">
            <v>705</v>
          </cell>
        </row>
        <row r="1033">
          <cell r="A1033">
            <v>705</v>
          </cell>
        </row>
        <row r="1034">
          <cell r="A1034">
            <v>705</v>
          </cell>
        </row>
        <row r="1035">
          <cell r="A1035">
            <v>705</v>
          </cell>
        </row>
        <row r="1036">
          <cell r="A1036">
            <v>705</v>
          </cell>
        </row>
        <row r="1037">
          <cell r="A1037">
            <v>705</v>
          </cell>
        </row>
        <row r="1038">
          <cell r="A1038">
            <v>705</v>
          </cell>
        </row>
        <row r="1039">
          <cell r="A1039">
            <v>705</v>
          </cell>
        </row>
        <row r="1040">
          <cell r="A1040">
            <v>705</v>
          </cell>
        </row>
        <row r="1041">
          <cell r="A1041">
            <v>705</v>
          </cell>
        </row>
        <row r="1042">
          <cell r="A1042">
            <v>708</v>
          </cell>
        </row>
        <row r="1043">
          <cell r="A1043">
            <v>708</v>
          </cell>
        </row>
        <row r="1044">
          <cell r="A1044">
            <v>708</v>
          </cell>
        </row>
        <row r="1045">
          <cell r="A1045">
            <v>708</v>
          </cell>
        </row>
        <row r="1046">
          <cell r="A1046">
            <v>713</v>
          </cell>
        </row>
        <row r="1047">
          <cell r="A1047">
            <v>713</v>
          </cell>
        </row>
        <row r="1048">
          <cell r="A1048">
            <v>713</v>
          </cell>
        </row>
        <row r="1049">
          <cell r="A1049">
            <v>713</v>
          </cell>
        </row>
        <row r="1050">
          <cell r="A1050">
            <v>713</v>
          </cell>
        </row>
        <row r="1051">
          <cell r="A1051">
            <v>713</v>
          </cell>
        </row>
        <row r="1052">
          <cell r="A1052">
            <v>713</v>
          </cell>
        </row>
        <row r="1053">
          <cell r="A1053">
            <v>713</v>
          </cell>
        </row>
        <row r="1054">
          <cell r="A1054">
            <v>713</v>
          </cell>
        </row>
        <row r="1055">
          <cell r="A1055">
            <v>713</v>
          </cell>
        </row>
        <row r="1056">
          <cell r="A1056">
            <v>713</v>
          </cell>
        </row>
        <row r="1057">
          <cell r="A1057">
            <v>713</v>
          </cell>
        </row>
        <row r="1058">
          <cell r="A1058">
            <v>727</v>
          </cell>
        </row>
        <row r="1059">
          <cell r="A1059">
            <v>727</v>
          </cell>
        </row>
        <row r="1060">
          <cell r="A1060">
            <v>727</v>
          </cell>
        </row>
        <row r="1061">
          <cell r="A1061">
            <v>727</v>
          </cell>
        </row>
        <row r="1062">
          <cell r="A1062">
            <v>727</v>
          </cell>
        </row>
        <row r="1063">
          <cell r="A1063">
            <v>727</v>
          </cell>
        </row>
        <row r="1064">
          <cell r="A1064">
            <v>727</v>
          </cell>
        </row>
        <row r="1065">
          <cell r="A1065">
            <v>727</v>
          </cell>
        </row>
        <row r="1066">
          <cell r="A1066">
            <v>727</v>
          </cell>
        </row>
        <row r="1067">
          <cell r="A1067">
            <v>727</v>
          </cell>
        </row>
        <row r="1068">
          <cell r="A1068">
            <v>727</v>
          </cell>
        </row>
        <row r="1069">
          <cell r="A1069">
            <v>727</v>
          </cell>
        </row>
        <row r="1070">
          <cell r="A1070">
            <v>733</v>
          </cell>
        </row>
        <row r="1071">
          <cell r="A1071">
            <v>733</v>
          </cell>
        </row>
        <row r="1072">
          <cell r="A1072">
            <v>733</v>
          </cell>
        </row>
        <row r="1073">
          <cell r="A1073">
            <v>733</v>
          </cell>
        </row>
        <row r="1074">
          <cell r="A1074">
            <v>733</v>
          </cell>
        </row>
        <row r="1075">
          <cell r="A1075">
            <v>733</v>
          </cell>
        </row>
        <row r="1076">
          <cell r="A1076">
            <v>733</v>
          </cell>
        </row>
        <row r="1077">
          <cell r="A1077">
            <v>733</v>
          </cell>
        </row>
        <row r="1078">
          <cell r="A1078">
            <v>733</v>
          </cell>
        </row>
        <row r="1079">
          <cell r="A1079">
            <v>733</v>
          </cell>
        </row>
        <row r="1080">
          <cell r="A1080">
            <v>733</v>
          </cell>
        </row>
        <row r="1081">
          <cell r="A1081">
            <v>733</v>
          </cell>
        </row>
        <row r="1082">
          <cell r="A1082">
            <v>739</v>
          </cell>
        </row>
        <row r="1083">
          <cell r="A1083">
            <v>739</v>
          </cell>
        </row>
        <row r="1084">
          <cell r="A1084">
            <v>739</v>
          </cell>
        </row>
        <row r="1085">
          <cell r="A1085">
            <v>739</v>
          </cell>
        </row>
        <row r="1086">
          <cell r="A1086">
            <v>739</v>
          </cell>
        </row>
        <row r="1087">
          <cell r="A1087">
            <v>739</v>
          </cell>
        </row>
        <row r="1088">
          <cell r="A1088">
            <v>739</v>
          </cell>
        </row>
        <row r="1089">
          <cell r="A1089">
            <v>739</v>
          </cell>
        </row>
        <row r="1090">
          <cell r="A1090">
            <v>739</v>
          </cell>
        </row>
        <row r="1091">
          <cell r="A1091">
            <v>739</v>
          </cell>
        </row>
        <row r="1092">
          <cell r="A1092">
            <v>739</v>
          </cell>
        </row>
        <row r="1093">
          <cell r="A1093">
            <v>739</v>
          </cell>
        </row>
        <row r="1094">
          <cell r="A1094">
            <v>751</v>
          </cell>
        </row>
        <row r="1095">
          <cell r="A1095">
            <v>751</v>
          </cell>
        </row>
        <row r="1096">
          <cell r="A1096">
            <v>751</v>
          </cell>
        </row>
        <row r="1097">
          <cell r="A1097">
            <v>751</v>
          </cell>
        </row>
        <row r="1098">
          <cell r="A1098">
            <v>751</v>
          </cell>
        </row>
        <row r="1099">
          <cell r="A1099">
            <v>751</v>
          </cell>
        </row>
        <row r="1100">
          <cell r="A1100">
            <v>751</v>
          </cell>
        </row>
        <row r="1101">
          <cell r="A1101">
            <v>751</v>
          </cell>
        </row>
        <row r="1102">
          <cell r="A1102">
            <v>751</v>
          </cell>
        </row>
        <row r="1103">
          <cell r="A1103">
            <v>751</v>
          </cell>
        </row>
        <row r="1104">
          <cell r="A1104">
            <v>751</v>
          </cell>
        </row>
        <row r="1105">
          <cell r="A1105">
            <v>751</v>
          </cell>
        </row>
        <row r="1106">
          <cell r="A1106">
            <v>752</v>
          </cell>
        </row>
        <row r="1107">
          <cell r="A1107">
            <v>752</v>
          </cell>
        </row>
        <row r="1108">
          <cell r="A1108">
            <v>752</v>
          </cell>
        </row>
        <row r="1109">
          <cell r="A1109">
            <v>752</v>
          </cell>
        </row>
        <row r="1110">
          <cell r="A1110">
            <v>752</v>
          </cell>
        </row>
        <row r="1111">
          <cell r="A1111">
            <v>752</v>
          </cell>
        </row>
        <row r="1112">
          <cell r="A1112">
            <v>752</v>
          </cell>
        </row>
        <row r="1113">
          <cell r="A1113">
            <v>752</v>
          </cell>
        </row>
        <row r="1114">
          <cell r="A1114">
            <v>752</v>
          </cell>
        </row>
        <row r="1115">
          <cell r="A1115">
            <v>752</v>
          </cell>
        </row>
        <row r="1116">
          <cell r="A1116">
            <v>752</v>
          </cell>
        </row>
        <row r="1117">
          <cell r="A1117">
            <v>752</v>
          </cell>
        </row>
        <row r="1118">
          <cell r="A1118">
            <v>781</v>
          </cell>
        </row>
        <row r="1119">
          <cell r="A1119">
            <v>781</v>
          </cell>
        </row>
        <row r="1120">
          <cell r="A1120">
            <v>781</v>
          </cell>
        </row>
        <row r="1121">
          <cell r="A1121">
            <v>781</v>
          </cell>
        </row>
        <row r="1122">
          <cell r="A1122">
            <v>781</v>
          </cell>
        </row>
        <row r="1123">
          <cell r="A1123">
            <v>781</v>
          </cell>
        </row>
        <row r="1124">
          <cell r="A1124">
            <v>781</v>
          </cell>
        </row>
        <row r="1125">
          <cell r="A1125">
            <v>781</v>
          </cell>
        </row>
        <row r="1126">
          <cell r="A1126">
            <v>781</v>
          </cell>
        </row>
        <row r="1127">
          <cell r="A1127">
            <v>781</v>
          </cell>
        </row>
        <row r="1128">
          <cell r="A1128">
            <v>781</v>
          </cell>
        </row>
        <row r="1129">
          <cell r="A1129">
            <v>781</v>
          </cell>
        </row>
        <row r="1130">
          <cell r="A1130">
            <v>791</v>
          </cell>
        </row>
        <row r="1131">
          <cell r="A1131">
            <v>791</v>
          </cell>
        </row>
        <row r="1132">
          <cell r="A1132">
            <v>791</v>
          </cell>
        </row>
        <row r="1133">
          <cell r="A1133">
            <v>791</v>
          </cell>
        </row>
        <row r="1134">
          <cell r="A1134">
            <v>791</v>
          </cell>
        </row>
        <row r="1135">
          <cell r="A1135">
            <v>791</v>
          </cell>
        </row>
        <row r="1136">
          <cell r="A1136">
            <v>791</v>
          </cell>
        </row>
        <row r="1137">
          <cell r="A1137">
            <v>791</v>
          </cell>
        </row>
        <row r="1138">
          <cell r="A1138">
            <v>791</v>
          </cell>
        </row>
        <row r="1139">
          <cell r="A1139">
            <v>791</v>
          </cell>
        </row>
        <row r="1140">
          <cell r="A1140">
            <v>791</v>
          </cell>
        </row>
        <row r="1141">
          <cell r="A1141">
            <v>791</v>
          </cell>
        </row>
        <row r="1142">
          <cell r="A1142">
            <v>795</v>
          </cell>
        </row>
        <row r="1143">
          <cell r="A1143">
            <v>795</v>
          </cell>
        </row>
        <row r="1144">
          <cell r="A1144">
            <v>795</v>
          </cell>
        </row>
        <row r="1145">
          <cell r="A1145">
            <v>795</v>
          </cell>
        </row>
        <row r="1146">
          <cell r="A1146">
            <v>795</v>
          </cell>
        </row>
        <row r="1147">
          <cell r="A1147">
            <v>795</v>
          </cell>
        </row>
        <row r="1148">
          <cell r="A1148">
            <v>795</v>
          </cell>
        </row>
        <row r="1149">
          <cell r="A1149">
            <v>795</v>
          </cell>
        </row>
        <row r="1150">
          <cell r="A1150">
            <v>795</v>
          </cell>
        </row>
        <row r="1151">
          <cell r="A1151">
            <v>795</v>
          </cell>
        </row>
        <row r="1152">
          <cell r="A1152">
            <v>795</v>
          </cell>
        </row>
        <row r="1153">
          <cell r="A1153">
            <v>795</v>
          </cell>
        </row>
        <row r="1154">
          <cell r="A1154">
            <v>798</v>
          </cell>
        </row>
        <row r="1155">
          <cell r="A1155">
            <v>798</v>
          </cell>
        </row>
        <row r="1156">
          <cell r="A1156">
            <v>798</v>
          </cell>
        </row>
        <row r="1157">
          <cell r="A1157">
            <v>798</v>
          </cell>
        </row>
        <row r="1158">
          <cell r="A1158">
            <v>798</v>
          </cell>
        </row>
        <row r="1159">
          <cell r="A1159">
            <v>798</v>
          </cell>
        </row>
        <row r="1160">
          <cell r="A1160">
            <v>798</v>
          </cell>
        </row>
        <row r="1161">
          <cell r="A1161">
            <v>798</v>
          </cell>
        </row>
        <row r="1162">
          <cell r="A1162">
            <v>798</v>
          </cell>
        </row>
        <row r="1163">
          <cell r="A1163">
            <v>798</v>
          </cell>
        </row>
        <row r="1164">
          <cell r="A1164">
            <v>798</v>
          </cell>
        </row>
        <row r="1165">
          <cell r="A1165">
            <v>798</v>
          </cell>
        </row>
        <row r="1166">
          <cell r="A1166">
            <v>803</v>
          </cell>
        </row>
        <row r="1167">
          <cell r="A1167">
            <v>803</v>
          </cell>
        </row>
        <row r="1168">
          <cell r="A1168">
            <v>803</v>
          </cell>
        </row>
        <row r="1169">
          <cell r="A1169">
            <v>803</v>
          </cell>
        </row>
        <row r="1170">
          <cell r="A1170">
            <v>803</v>
          </cell>
        </row>
        <row r="1171">
          <cell r="A1171">
            <v>803</v>
          </cell>
        </row>
        <row r="1172">
          <cell r="A1172">
            <v>803</v>
          </cell>
        </row>
        <row r="1173">
          <cell r="A1173">
            <v>803</v>
          </cell>
        </row>
        <row r="1174">
          <cell r="A1174">
            <v>803</v>
          </cell>
        </row>
        <row r="1175">
          <cell r="A1175">
            <v>803</v>
          </cell>
        </row>
        <row r="1176">
          <cell r="A1176">
            <v>803</v>
          </cell>
        </row>
        <row r="1177">
          <cell r="A1177">
            <v>803</v>
          </cell>
        </row>
        <row r="1178">
          <cell r="A1178">
            <v>808</v>
          </cell>
        </row>
        <row r="1179">
          <cell r="A1179">
            <v>808</v>
          </cell>
        </row>
        <row r="1180">
          <cell r="A1180">
            <v>808</v>
          </cell>
        </row>
        <row r="1181">
          <cell r="A1181">
            <v>808</v>
          </cell>
        </row>
        <row r="1182">
          <cell r="A1182">
            <v>808</v>
          </cell>
        </row>
        <row r="1183">
          <cell r="A1183">
            <v>808</v>
          </cell>
        </row>
        <row r="1184">
          <cell r="A1184">
            <v>808</v>
          </cell>
        </row>
        <row r="1185">
          <cell r="A1185">
            <v>808</v>
          </cell>
        </row>
        <row r="1186">
          <cell r="A1186">
            <v>808</v>
          </cell>
        </row>
        <row r="1187">
          <cell r="A1187">
            <v>808</v>
          </cell>
        </row>
        <row r="1188">
          <cell r="A1188">
            <v>808</v>
          </cell>
        </row>
        <row r="1189">
          <cell r="A1189">
            <v>808</v>
          </cell>
        </row>
        <row r="1190">
          <cell r="A1190">
            <v>817</v>
          </cell>
        </row>
        <row r="1191">
          <cell r="A1191">
            <v>817</v>
          </cell>
        </row>
        <row r="1192">
          <cell r="A1192">
            <v>817</v>
          </cell>
        </row>
        <row r="1193">
          <cell r="A1193">
            <v>817</v>
          </cell>
        </row>
        <row r="1194">
          <cell r="A1194">
            <v>817</v>
          </cell>
        </row>
        <row r="1195">
          <cell r="A1195">
            <v>817</v>
          </cell>
        </row>
        <row r="1196">
          <cell r="A1196">
            <v>817</v>
          </cell>
        </row>
        <row r="1197">
          <cell r="A1197">
            <v>817</v>
          </cell>
        </row>
        <row r="1198">
          <cell r="A1198">
            <v>817</v>
          </cell>
        </row>
        <row r="1199">
          <cell r="A1199">
            <v>817</v>
          </cell>
        </row>
        <row r="1200">
          <cell r="A1200">
            <v>817</v>
          </cell>
        </row>
        <row r="1201">
          <cell r="A1201">
            <v>817</v>
          </cell>
        </row>
        <row r="1202">
          <cell r="A1202">
            <v>819</v>
          </cell>
        </row>
        <row r="1203">
          <cell r="A1203">
            <v>819</v>
          </cell>
        </row>
        <row r="1204">
          <cell r="A1204">
            <v>819</v>
          </cell>
        </row>
        <row r="1205">
          <cell r="A1205">
            <v>819</v>
          </cell>
        </row>
        <row r="1206">
          <cell r="A1206">
            <v>819</v>
          </cell>
        </row>
        <row r="1207">
          <cell r="A1207">
            <v>819</v>
          </cell>
        </row>
        <row r="1208">
          <cell r="A1208">
            <v>819</v>
          </cell>
        </row>
        <row r="1209">
          <cell r="A1209">
            <v>819</v>
          </cell>
        </row>
        <row r="1210">
          <cell r="A1210">
            <v>859</v>
          </cell>
        </row>
        <row r="1211">
          <cell r="A1211">
            <v>859</v>
          </cell>
        </row>
        <row r="1212">
          <cell r="A1212">
            <v>859</v>
          </cell>
        </row>
        <row r="1213">
          <cell r="A1213">
            <v>859</v>
          </cell>
        </row>
        <row r="1214">
          <cell r="A1214">
            <v>859</v>
          </cell>
        </row>
        <row r="1215">
          <cell r="A1215">
            <v>859</v>
          </cell>
        </row>
        <row r="1216">
          <cell r="A1216">
            <v>859</v>
          </cell>
        </row>
        <row r="1217">
          <cell r="A1217">
            <v>859</v>
          </cell>
        </row>
        <row r="1218">
          <cell r="A1218">
            <v>859</v>
          </cell>
        </row>
        <row r="1219">
          <cell r="A1219">
            <v>859</v>
          </cell>
        </row>
        <row r="1220">
          <cell r="A1220">
            <v>859</v>
          </cell>
        </row>
        <row r="1221">
          <cell r="A1221">
            <v>859</v>
          </cell>
        </row>
        <row r="1222">
          <cell r="A1222">
            <v>866</v>
          </cell>
        </row>
        <row r="1223">
          <cell r="A1223">
            <v>866</v>
          </cell>
        </row>
        <row r="1224">
          <cell r="A1224">
            <v>866</v>
          </cell>
        </row>
        <row r="1225">
          <cell r="A1225">
            <v>866</v>
          </cell>
        </row>
        <row r="1226">
          <cell r="A1226">
            <v>866</v>
          </cell>
        </row>
        <row r="1227">
          <cell r="A1227">
            <v>866</v>
          </cell>
        </row>
        <row r="1228">
          <cell r="A1228">
            <v>866</v>
          </cell>
        </row>
        <row r="1229">
          <cell r="A1229">
            <v>866</v>
          </cell>
        </row>
        <row r="1230">
          <cell r="A1230">
            <v>866</v>
          </cell>
        </row>
        <row r="1231">
          <cell r="A1231">
            <v>866</v>
          </cell>
        </row>
        <row r="1232">
          <cell r="A1232">
            <v>866</v>
          </cell>
        </row>
        <row r="1233">
          <cell r="A1233">
            <v>866</v>
          </cell>
        </row>
        <row r="1234">
          <cell r="A1234">
            <v>868</v>
          </cell>
        </row>
        <row r="1235">
          <cell r="A1235">
            <v>868</v>
          </cell>
        </row>
        <row r="1236">
          <cell r="A1236">
            <v>868</v>
          </cell>
        </row>
        <row r="1237">
          <cell r="A1237">
            <v>868</v>
          </cell>
        </row>
        <row r="1238">
          <cell r="A1238">
            <v>868</v>
          </cell>
        </row>
        <row r="1239">
          <cell r="A1239">
            <v>868</v>
          </cell>
        </row>
        <row r="1240">
          <cell r="A1240">
            <v>868</v>
          </cell>
        </row>
        <row r="1241">
          <cell r="A1241">
            <v>868</v>
          </cell>
        </row>
        <row r="1242">
          <cell r="A1242">
            <v>878</v>
          </cell>
        </row>
        <row r="1243">
          <cell r="A1243">
            <v>878</v>
          </cell>
        </row>
        <row r="1244">
          <cell r="A1244">
            <v>878</v>
          </cell>
        </row>
        <row r="1245">
          <cell r="A1245">
            <v>878</v>
          </cell>
        </row>
        <row r="1246">
          <cell r="A1246">
            <v>878</v>
          </cell>
        </row>
        <row r="1247">
          <cell r="A1247">
            <v>878</v>
          </cell>
        </row>
        <row r="1248">
          <cell r="A1248">
            <v>878</v>
          </cell>
        </row>
        <row r="1249">
          <cell r="A1249">
            <v>878</v>
          </cell>
        </row>
        <row r="1250">
          <cell r="A1250">
            <v>878</v>
          </cell>
        </row>
        <row r="1251">
          <cell r="A1251">
            <v>878</v>
          </cell>
        </row>
        <row r="1252">
          <cell r="A1252">
            <v>878</v>
          </cell>
        </row>
        <row r="1253">
          <cell r="A1253">
            <v>878</v>
          </cell>
        </row>
        <row r="1254">
          <cell r="A1254">
            <v>306708</v>
          </cell>
        </row>
        <row r="1255">
          <cell r="A1255">
            <v>306708</v>
          </cell>
        </row>
        <row r="1256">
          <cell r="A1256">
            <v>306708</v>
          </cell>
        </row>
        <row r="1257">
          <cell r="A1257">
            <v>306708</v>
          </cell>
        </row>
        <row r="1258">
          <cell r="A1258">
            <v>306708</v>
          </cell>
        </row>
        <row r="1259">
          <cell r="A1259">
            <v>306708</v>
          </cell>
        </row>
        <row r="1260">
          <cell r="A1260">
            <v>306708</v>
          </cell>
        </row>
        <row r="1261">
          <cell r="A1261">
            <v>306708</v>
          </cell>
        </row>
        <row r="1262">
          <cell r="A1262">
            <v>307211</v>
          </cell>
        </row>
        <row r="1263">
          <cell r="A1263">
            <v>307211</v>
          </cell>
        </row>
        <row r="1264">
          <cell r="A1264">
            <v>307211</v>
          </cell>
        </row>
        <row r="1265">
          <cell r="A1265">
            <v>307211</v>
          </cell>
        </row>
        <row r="1266">
          <cell r="A1266">
            <v>307211</v>
          </cell>
        </row>
        <row r="1267">
          <cell r="A1267">
            <v>307211</v>
          </cell>
        </row>
        <row r="1268">
          <cell r="A1268">
            <v>307211</v>
          </cell>
        </row>
        <row r="1269">
          <cell r="A1269">
            <v>307211</v>
          </cell>
        </row>
        <row r="1270">
          <cell r="A1270">
            <v>307211</v>
          </cell>
        </row>
        <row r="1271">
          <cell r="A1271">
            <v>307211</v>
          </cell>
        </row>
        <row r="1272">
          <cell r="A1272">
            <v>307211</v>
          </cell>
        </row>
        <row r="1273">
          <cell r="A1273">
            <v>307211</v>
          </cell>
        </row>
        <row r="1274">
          <cell r="A1274">
            <v>308807</v>
          </cell>
        </row>
        <row r="1275">
          <cell r="A1275">
            <v>308807</v>
          </cell>
        </row>
        <row r="1276">
          <cell r="A1276">
            <v>308807</v>
          </cell>
        </row>
        <row r="1277">
          <cell r="A1277">
            <v>308807</v>
          </cell>
        </row>
        <row r="1278">
          <cell r="A1278">
            <v>308807</v>
          </cell>
        </row>
        <row r="1279">
          <cell r="A1279">
            <v>308807</v>
          </cell>
        </row>
        <row r="1280">
          <cell r="A1280">
            <v>308807</v>
          </cell>
        </row>
        <row r="1281">
          <cell r="A1281">
            <v>308807</v>
          </cell>
        </row>
        <row r="1282">
          <cell r="A1282">
            <v>308807</v>
          </cell>
        </row>
        <row r="1283">
          <cell r="A1283">
            <v>308807</v>
          </cell>
        </row>
        <row r="1284">
          <cell r="A1284">
            <v>308807</v>
          </cell>
        </row>
        <row r="1285">
          <cell r="A1285">
            <v>308807</v>
          </cell>
        </row>
        <row r="1286">
          <cell r="A1286">
            <v>311068</v>
          </cell>
        </row>
        <row r="1287">
          <cell r="A1287">
            <v>311068</v>
          </cell>
        </row>
        <row r="1288">
          <cell r="A1288">
            <v>311068</v>
          </cell>
        </row>
        <row r="1289">
          <cell r="A1289">
            <v>311068</v>
          </cell>
        </row>
        <row r="1290">
          <cell r="A1290">
            <v>311068</v>
          </cell>
        </row>
        <row r="1291">
          <cell r="A1291">
            <v>311068</v>
          </cell>
        </row>
        <row r="1292">
          <cell r="A1292">
            <v>311068</v>
          </cell>
        </row>
        <row r="1293">
          <cell r="A1293">
            <v>311068</v>
          </cell>
        </row>
        <row r="1294">
          <cell r="A1294">
            <v>311068</v>
          </cell>
        </row>
        <row r="1295">
          <cell r="A1295">
            <v>311068</v>
          </cell>
        </row>
        <row r="1296">
          <cell r="A1296">
            <v>311068</v>
          </cell>
        </row>
        <row r="1297">
          <cell r="A1297">
            <v>311068</v>
          </cell>
        </row>
        <row r="1298">
          <cell r="A1298">
            <v>311472</v>
          </cell>
        </row>
        <row r="1299">
          <cell r="A1299">
            <v>311472</v>
          </cell>
        </row>
        <row r="1300">
          <cell r="A1300">
            <v>311472</v>
          </cell>
        </row>
        <row r="1301">
          <cell r="A1301">
            <v>311472</v>
          </cell>
        </row>
        <row r="1302">
          <cell r="A1302">
            <v>311472</v>
          </cell>
        </row>
        <row r="1303">
          <cell r="A1303">
            <v>311472</v>
          </cell>
        </row>
        <row r="1304">
          <cell r="A1304">
            <v>311472</v>
          </cell>
        </row>
        <row r="1305">
          <cell r="A1305">
            <v>311472</v>
          </cell>
        </row>
        <row r="1306">
          <cell r="A1306">
            <v>311472</v>
          </cell>
        </row>
        <row r="1307">
          <cell r="A1307">
            <v>311472</v>
          </cell>
        </row>
        <row r="1308">
          <cell r="A1308">
            <v>311472</v>
          </cell>
        </row>
        <row r="1309">
          <cell r="A1309">
            <v>311472</v>
          </cell>
        </row>
        <row r="1310">
          <cell r="A1310">
            <v>320298</v>
          </cell>
        </row>
        <row r="1311">
          <cell r="A1311">
            <v>320298</v>
          </cell>
        </row>
        <row r="1312">
          <cell r="A1312">
            <v>320298</v>
          </cell>
        </row>
        <row r="1313">
          <cell r="A1313">
            <v>320298</v>
          </cell>
        </row>
        <row r="1314">
          <cell r="A1314">
            <v>320298</v>
          </cell>
        </row>
        <row r="1315">
          <cell r="A1315">
            <v>320298</v>
          </cell>
        </row>
        <row r="1316">
          <cell r="A1316">
            <v>320298</v>
          </cell>
        </row>
        <row r="1317">
          <cell r="A1317">
            <v>320298</v>
          </cell>
        </row>
        <row r="1318">
          <cell r="A1318">
            <v>320298</v>
          </cell>
        </row>
        <row r="1319">
          <cell r="A1319">
            <v>320298</v>
          </cell>
        </row>
        <row r="1320">
          <cell r="A1320">
            <v>320298</v>
          </cell>
        </row>
        <row r="1321">
          <cell r="A1321">
            <v>320298</v>
          </cell>
        </row>
        <row r="1322">
          <cell r="A1322">
            <v>327630</v>
          </cell>
        </row>
        <row r="1323">
          <cell r="A1323">
            <v>327630</v>
          </cell>
        </row>
        <row r="1324">
          <cell r="A1324">
            <v>327630</v>
          </cell>
        </row>
        <row r="1325">
          <cell r="A1325">
            <v>327630</v>
          </cell>
        </row>
        <row r="1326">
          <cell r="A1326">
            <v>327630</v>
          </cell>
        </row>
        <row r="1327">
          <cell r="A1327">
            <v>327630</v>
          </cell>
        </row>
        <row r="1328">
          <cell r="A1328">
            <v>327630</v>
          </cell>
        </row>
        <row r="1329">
          <cell r="A1329">
            <v>327630</v>
          </cell>
        </row>
        <row r="1330">
          <cell r="A1330">
            <v>327630</v>
          </cell>
        </row>
        <row r="1331">
          <cell r="A1331">
            <v>327630</v>
          </cell>
        </row>
        <row r="1332">
          <cell r="A1332">
            <v>327630</v>
          </cell>
        </row>
        <row r="1333">
          <cell r="A1333">
            <v>327630</v>
          </cell>
        </row>
        <row r="1334">
          <cell r="A1334">
            <v>343602</v>
          </cell>
        </row>
        <row r="1335">
          <cell r="A1335">
            <v>343602</v>
          </cell>
        </row>
        <row r="1336">
          <cell r="A1336">
            <v>343602</v>
          </cell>
        </row>
        <row r="1337">
          <cell r="A1337">
            <v>343602</v>
          </cell>
        </row>
        <row r="1338">
          <cell r="A1338">
            <v>343602</v>
          </cell>
        </row>
        <row r="1339">
          <cell r="A1339">
            <v>343602</v>
          </cell>
        </row>
        <row r="1340">
          <cell r="A1340">
            <v>343602</v>
          </cell>
        </row>
        <row r="1341">
          <cell r="A1341">
            <v>343602</v>
          </cell>
        </row>
        <row r="1342">
          <cell r="A1342">
            <v>343602</v>
          </cell>
        </row>
        <row r="1343">
          <cell r="A1343">
            <v>343602</v>
          </cell>
        </row>
        <row r="1344">
          <cell r="A1344">
            <v>343602</v>
          </cell>
        </row>
        <row r="1345">
          <cell r="A1345">
            <v>343602</v>
          </cell>
        </row>
        <row r="1346">
          <cell r="A1346">
            <v>343910</v>
          </cell>
        </row>
        <row r="1347">
          <cell r="A1347">
            <v>343910</v>
          </cell>
        </row>
        <row r="1348">
          <cell r="A1348">
            <v>343910</v>
          </cell>
        </row>
        <row r="1349">
          <cell r="A1349">
            <v>343910</v>
          </cell>
        </row>
        <row r="1350">
          <cell r="A1350">
            <v>343910</v>
          </cell>
        </row>
        <row r="1351">
          <cell r="A1351">
            <v>343910</v>
          </cell>
        </row>
        <row r="1352">
          <cell r="A1352">
            <v>343910</v>
          </cell>
        </row>
        <row r="1353">
          <cell r="A1353">
            <v>343910</v>
          </cell>
        </row>
        <row r="1354">
          <cell r="A1354">
            <v>343910</v>
          </cell>
        </row>
        <row r="1355">
          <cell r="A1355">
            <v>343910</v>
          </cell>
        </row>
        <row r="1356">
          <cell r="A1356">
            <v>343910</v>
          </cell>
        </row>
        <row r="1357">
          <cell r="A1357">
            <v>343910</v>
          </cell>
        </row>
        <row r="1358">
          <cell r="A1358">
            <v>350079</v>
          </cell>
        </row>
        <row r="1359">
          <cell r="A1359">
            <v>350079</v>
          </cell>
        </row>
        <row r="1360">
          <cell r="A1360">
            <v>350079</v>
          </cell>
        </row>
        <row r="1361">
          <cell r="A1361">
            <v>350079</v>
          </cell>
        </row>
        <row r="1362">
          <cell r="A1362">
            <v>350079</v>
          </cell>
        </row>
        <row r="1363">
          <cell r="A1363">
            <v>350079</v>
          </cell>
        </row>
        <row r="1364">
          <cell r="A1364">
            <v>350079</v>
          </cell>
        </row>
        <row r="1365">
          <cell r="A1365">
            <v>350079</v>
          </cell>
        </row>
        <row r="1366">
          <cell r="A1366">
            <v>350079</v>
          </cell>
        </row>
        <row r="1367">
          <cell r="A1367">
            <v>350079</v>
          </cell>
        </row>
        <row r="1368">
          <cell r="A1368">
            <v>350079</v>
          </cell>
        </row>
        <row r="1369">
          <cell r="A1369">
            <v>350079</v>
          </cell>
        </row>
        <row r="1370">
          <cell r="A1370">
            <v>357312</v>
          </cell>
        </row>
        <row r="1371">
          <cell r="A1371">
            <v>357312</v>
          </cell>
        </row>
        <row r="1372">
          <cell r="A1372">
            <v>357312</v>
          </cell>
        </row>
        <row r="1373">
          <cell r="A1373">
            <v>357312</v>
          </cell>
        </row>
        <row r="1374">
          <cell r="A1374">
            <v>357312</v>
          </cell>
        </row>
        <row r="1375">
          <cell r="A1375">
            <v>357312</v>
          </cell>
        </row>
        <row r="1376">
          <cell r="A1376">
            <v>357312</v>
          </cell>
        </row>
        <row r="1377">
          <cell r="A1377">
            <v>357312</v>
          </cell>
        </row>
        <row r="1378">
          <cell r="A1378">
            <v>357312</v>
          </cell>
        </row>
        <row r="1379">
          <cell r="A1379">
            <v>357312</v>
          </cell>
        </row>
        <row r="1380">
          <cell r="A1380">
            <v>357312</v>
          </cell>
        </row>
        <row r="1381">
          <cell r="A1381">
            <v>357312</v>
          </cell>
        </row>
        <row r="1382">
          <cell r="A1382">
            <v>357842</v>
          </cell>
        </row>
        <row r="1383">
          <cell r="A1383">
            <v>357842</v>
          </cell>
        </row>
        <row r="1384">
          <cell r="A1384">
            <v>357842</v>
          </cell>
        </row>
        <row r="1385">
          <cell r="A1385">
            <v>357842</v>
          </cell>
        </row>
        <row r="1386">
          <cell r="A1386">
            <v>357842</v>
          </cell>
        </row>
        <row r="1387">
          <cell r="A1387">
            <v>357842</v>
          </cell>
        </row>
        <row r="1388">
          <cell r="A1388">
            <v>357842</v>
          </cell>
        </row>
        <row r="1389">
          <cell r="A1389">
            <v>357842</v>
          </cell>
        </row>
        <row r="1390">
          <cell r="A1390">
            <v>357842</v>
          </cell>
        </row>
        <row r="1391">
          <cell r="A1391">
            <v>357842</v>
          </cell>
        </row>
        <row r="1392">
          <cell r="A1392">
            <v>357842</v>
          </cell>
        </row>
        <row r="1393">
          <cell r="A1393">
            <v>357842</v>
          </cell>
        </row>
        <row r="1394">
          <cell r="A1394">
            <v>358356</v>
          </cell>
        </row>
        <row r="1395">
          <cell r="A1395">
            <v>358356</v>
          </cell>
        </row>
        <row r="1396">
          <cell r="A1396">
            <v>358356</v>
          </cell>
        </row>
        <row r="1397">
          <cell r="A1397">
            <v>358356</v>
          </cell>
        </row>
        <row r="1398">
          <cell r="A1398">
            <v>358356</v>
          </cell>
        </row>
        <row r="1399">
          <cell r="A1399">
            <v>358356</v>
          </cell>
        </row>
        <row r="1400">
          <cell r="A1400">
            <v>358356</v>
          </cell>
        </row>
        <row r="1401">
          <cell r="A1401">
            <v>358356</v>
          </cell>
        </row>
        <row r="1402">
          <cell r="A1402">
            <v>358356</v>
          </cell>
        </row>
        <row r="1403">
          <cell r="A1403">
            <v>358356</v>
          </cell>
        </row>
        <row r="1404">
          <cell r="A1404">
            <v>358356</v>
          </cell>
        </row>
        <row r="1405">
          <cell r="A1405">
            <v>358356</v>
          </cell>
        </row>
        <row r="1406">
          <cell r="A1406">
            <v>358424</v>
          </cell>
        </row>
        <row r="1407">
          <cell r="A1407">
            <v>358424</v>
          </cell>
        </row>
        <row r="1408">
          <cell r="A1408">
            <v>358424</v>
          </cell>
        </row>
        <row r="1409">
          <cell r="A1409">
            <v>358424</v>
          </cell>
        </row>
        <row r="1410">
          <cell r="A1410">
            <v>358424</v>
          </cell>
        </row>
        <row r="1411">
          <cell r="A1411">
            <v>358424</v>
          </cell>
        </row>
        <row r="1412">
          <cell r="A1412">
            <v>358424</v>
          </cell>
        </row>
        <row r="1413">
          <cell r="A1413">
            <v>358424</v>
          </cell>
        </row>
        <row r="1414">
          <cell r="A1414">
            <v>358424</v>
          </cell>
        </row>
        <row r="1415">
          <cell r="A1415">
            <v>358424</v>
          </cell>
        </row>
        <row r="1416">
          <cell r="A1416">
            <v>358424</v>
          </cell>
        </row>
        <row r="1417">
          <cell r="A1417">
            <v>358424</v>
          </cell>
        </row>
        <row r="1418">
          <cell r="A1418">
            <v>358425</v>
          </cell>
        </row>
        <row r="1419">
          <cell r="A1419">
            <v>358425</v>
          </cell>
        </row>
        <row r="1420">
          <cell r="A1420">
            <v>358425</v>
          </cell>
        </row>
        <row r="1421">
          <cell r="A1421">
            <v>358425</v>
          </cell>
        </row>
        <row r="1422">
          <cell r="A1422">
            <v>358425</v>
          </cell>
        </row>
        <row r="1423">
          <cell r="A1423">
            <v>358425</v>
          </cell>
        </row>
        <row r="1424">
          <cell r="A1424">
            <v>358425</v>
          </cell>
        </row>
        <row r="1425">
          <cell r="A1425">
            <v>358425</v>
          </cell>
        </row>
        <row r="1426">
          <cell r="A1426">
            <v>358425</v>
          </cell>
        </row>
        <row r="1427">
          <cell r="A1427">
            <v>358425</v>
          </cell>
        </row>
        <row r="1428">
          <cell r="A1428">
            <v>358425</v>
          </cell>
        </row>
        <row r="1429">
          <cell r="A1429">
            <v>358425</v>
          </cell>
        </row>
        <row r="1430">
          <cell r="A1430">
            <v>358427</v>
          </cell>
        </row>
        <row r="1431">
          <cell r="A1431">
            <v>358427</v>
          </cell>
        </row>
        <row r="1432">
          <cell r="A1432">
            <v>358427</v>
          </cell>
        </row>
        <row r="1433">
          <cell r="A1433">
            <v>358427</v>
          </cell>
        </row>
        <row r="1434">
          <cell r="A1434">
            <v>358427</v>
          </cell>
        </row>
        <row r="1435">
          <cell r="A1435">
            <v>358427</v>
          </cell>
        </row>
        <row r="1436">
          <cell r="A1436">
            <v>358427</v>
          </cell>
        </row>
        <row r="1437">
          <cell r="A1437">
            <v>358427</v>
          </cell>
        </row>
        <row r="1438">
          <cell r="A1438">
            <v>358427</v>
          </cell>
        </row>
        <row r="1439">
          <cell r="A1439">
            <v>358427</v>
          </cell>
        </row>
        <row r="1440">
          <cell r="A1440">
            <v>358427</v>
          </cell>
        </row>
        <row r="1441">
          <cell r="A1441">
            <v>358427</v>
          </cell>
        </row>
        <row r="1442">
          <cell r="A1442">
            <v>358875</v>
          </cell>
        </row>
        <row r="1443">
          <cell r="A1443">
            <v>358875</v>
          </cell>
        </row>
        <row r="1444">
          <cell r="A1444">
            <v>358875</v>
          </cell>
        </row>
        <row r="1445">
          <cell r="A1445">
            <v>358875</v>
          </cell>
        </row>
        <row r="1446">
          <cell r="A1446">
            <v>358875</v>
          </cell>
        </row>
        <row r="1447">
          <cell r="A1447">
            <v>358875</v>
          </cell>
        </row>
        <row r="1448">
          <cell r="A1448">
            <v>358875</v>
          </cell>
        </row>
        <row r="1449">
          <cell r="A1449">
            <v>358875</v>
          </cell>
        </row>
        <row r="1450">
          <cell r="A1450">
            <v>359061</v>
          </cell>
        </row>
        <row r="1451">
          <cell r="A1451">
            <v>359061</v>
          </cell>
        </row>
        <row r="1452">
          <cell r="A1452">
            <v>359061</v>
          </cell>
        </row>
        <row r="1453">
          <cell r="A1453">
            <v>359061</v>
          </cell>
        </row>
        <row r="1454">
          <cell r="A1454">
            <v>359061</v>
          </cell>
        </row>
        <row r="1455">
          <cell r="A1455">
            <v>359061</v>
          </cell>
        </row>
        <row r="1456">
          <cell r="A1456">
            <v>359061</v>
          </cell>
        </row>
        <row r="1457">
          <cell r="A1457">
            <v>359061</v>
          </cell>
        </row>
        <row r="1458">
          <cell r="A1458">
            <v>359061</v>
          </cell>
        </row>
        <row r="1459">
          <cell r="A1459">
            <v>359061</v>
          </cell>
        </row>
        <row r="1460">
          <cell r="A1460">
            <v>359061</v>
          </cell>
        </row>
        <row r="1461">
          <cell r="A1461">
            <v>359061</v>
          </cell>
        </row>
        <row r="1462">
          <cell r="A1462">
            <v>359062</v>
          </cell>
        </row>
        <row r="1463">
          <cell r="A1463">
            <v>359062</v>
          </cell>
        </row>
        <row r="1464">
          <cell r="A1464">
            <v>359062</v>
          </cell>
        </row>
        <row r="1465">
          <cell r="A1465">
            <v>359062</v>
          </cell>
        </row>
        <row r="1466">
          <cell r="A1466">
            <v>359082</v>
          </cell>
        </row>
        <row r="1467">
          <cell r="A1467">
            <v>359082</v>
          </cell>
        </row>
        <row r="1468">
          <cell r="A1468">
            <v>359082</v>
          </cell>
        </row>
        <row r="1469">
          <cell r="A1469">
            <v>359082</v>
          </cell>
        </row>
        <row r="1470">
          <cell r="A1470">
            <v>359082</v>
          </cell>
        </row>
        <row r="1471">
          <cell r="A1471">
            <v>359082</v>
          </cell>
        </row>
        <row r="1472">
          <cell r="A1472">
            <v>359082</v>
          </cell>
        </row>
        <row r="1473">
          <cell r="A1473">
            <v>359082</v>
          </cell>
        </row>
        <row r="1474">
          <cell r="A1474">
            <v>359082</v>
          </cell>
        </row>
        <row r="1475">
          <cell r="A1475">
            <v>359082</v>
          </cell>
        </row>
        <row r="1476">
          <cell r="A1476">
            <v>359082</v>
          </cell>
        </row>
        <row r="1477">
          <cell r="A1477">
            <v>359082</v>
          </cell>
        </row>
        <row r="1478">
          <cell r="A1478">
            <v>359247</v>
          </cell>
        </row>
        <row r="1479">
          <cell r="A1479">
            <v>359247</v>
          </cell>
        </row>
        <row r="1480">
          <cell r="A1480">
            <v>359247</v>
          </cell>
        </row>
        <row r="1481">
          <cell r="A1481">
            <v>359247</v>
          </cell>
        </row>
        <row r="1482">
          <cell r="A1482">
            <v>359247</v>
          </cell>
        </row>
        <row r="1483">
          <cell r="A1483">
            <v>359247</v>
          </cell>
        </row>
        <row r="1484">
          <cell r="A1484">
            <v>359247</v>
          </cell>
        </row>
        <row r="1485">
          <cell r="A1485">
            <v>359247</v>
          </cell>
        </row>
        <row r="1486">
          <cell r="A1486">
            <v>359247</v>
          </cell>
        </row>
        <row r="1487">
          <cell r="A1487">
            <v>359247</v>
          </cell>
        </row>
        <row r="1488">
          <cell r="A1488">
            <v>359247</v>
          </cell>
        </row>
        <row r="1489">
          <cell r="A1489">
            <v>359247</v>
          </cell>
        </row>
        <row r="1490">
          <cell r="A1490">
            <v>359429</v>
          </cell>
        </row>
        <row r="1491">
          <cell r="A1491">
            <v>359429</v>
          </cell>
        </row>
        <row r="1492">
          <cell r="A1492">
            <v>359429</v>
          </cell>
        </row>
        <row r="1493">
          <cell r="A1493">
            <v>359429</v>
          </cell>
        </row>
        <row r="1494">
          <cell r="A1494">
            <v>359429</v>
          </cell>
        </row>
        <row r="1495">
          <cell r="A1495">
            <v>359429</v>
          </cell>
        </row>
        <row r="1496">
          <cell r="A1496">
            <v>359429</v>
          </cell>
        </row>
        <row r="1497">
          <cell r="A1497">
            <v>359429</v>
          </cell>
        </row>
        <row r="1498">
          <cell r="A1498">
            <v>359429</v>
          </cell>
        </row>
        <row r="1499">
          <cell r="A1499">
            <v>359429</v>
          </cell>
        </row>
        <row r="1500">
          <cell r="A1500">
            <v>359429</v>
          </cell>
        </row>
        <row r="1501">
          <cell r="A1501">
            <v>359429</v>
          </cell>
        </row>
        <row r="1502">
          <cell r="A1502">
            <v>359582</v>
          </cell>
        </row>
        <row r="1503">
          <cell r="A1503">
            <v>359582</v>
          </cell>
        </row>
        <row r="1504">
          <cell r="A1504">
            <v>359582</v>
          </cell>
        </row>
        <row r="1505">
          <cell r="A1505">
            <v>359582</v>
          </cell>
        </row>
        <row r="1506">
          <cell r="A1506">
            <v>359582</v>
          </cell>
        </row>
        <row r="1507">
          <cell r="A1507">
            <v>359582</v>
          </cell>
        </row>
        <row r="1508">
          <cell r="A1508">
            <v>359582</v>
          </cell>
        </row>
        <row r="1509">
          <cell r="A1509">
            <v>359582</v>
          </cell>
        </row>
        <row r="1510">
          <cell r="A1510">
            <v>359755</v>
          </cell>
        </row>
        <row r="1511">
          <cell r="A1511">
            <v>359755</v>
          </cell>
        </row>
        <row r="1512">
          <cell r="A1512">
            <v>359755</v>
          </cell>
        </row>
        <row r="1513">
          <cell r="A1513">
            <v>359755</v>
          </cell>
        </row>
        <row r="1514">
          <cell r="A1514">
            <v>359779</v>
          </cell>
        </row>
        <row r="1515">
          <cell r="A1515">
            <v>359779</v>
          </cell>
        </row>
        <row r="1516">
          <cell r="A1516">
            <v>359779</v>
          </cell>
        </row>
        <row r="1517">
          <cell r="A1517">
            <v>359779</v>
          </cell>
        </row>
        <row r="1518">
          <cell r="A1518">
            <v>361291</v>
          </cell>
        </row>
        <row r="1519">
          <cell r="A1519">
            <v>361291</v>
          </cell>
        </row>
        <row r="1520">
          <cell r="A1520">
            <v>361291</v>
          </cell>
        </row>
        <row r="1521">
          <cell r="A1521">
            <v>361291</v>
          </cell>
        </row>
        <row r="1522">
          <cell r="A1522">
            <v>361291</v>
          </cell>
        </row>
        <row r="1523">
          <cell r="A1523">
            <v>361291</v>
          </cell>
        </row>
        <row r="1524">
          <cell r="A1524">
            <v>361291</v>
          </cell>
        </row>
        <row r="1525">
          <cell r="A1525">
            <v>361291</v>
          </cell>
        </row>
        <row r="1526">
          <cell r="A1526">
            <v>361790</v>
          </cell>
        </row>
        <row r="1527">
          <cell r="A1527">
            <v>361790</v>
          </cell>
        </row>
        <row r="1528">
          <cell r="A1528">
            <v>361790</v>
          </cell>
        </row>
        <row r="1529">
          <cell r="A1529">
            <v>361790</v>
          </cell>
        </row>
        <row r="1530">
          <cell r="A1530">
            <v>361861</v>
          </cell>
        </row>
        <row r="1531">
          <cell r="A1531">
            <v>361861</v>
          </cell>
        </row>
        <row r="1532">
          <cell r="A1532">
            <v>361861</v>
          </cell>
        </row>
        <row r="1533">
          <cell r="A1533">
            <v>361861</v>
          </cell>
        </row>
      </sheetData>
      <sheetData sheetId="44"/>
      <sheetData sheetId="45" refreshError="1"/>
      <sheetData sheetId="4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otes"/>
      <sheetName val="Contents"/>
      <sheetName val="Notice"/>
      <sheetName val="Table 1"/>
      <sheetName val="Table 2"/>
      <sheetName val="Table 3"/>
      <sheetName val="Table 4 "/>
      <sheetName val="Table 5"/>
      <sheetName val="Table 6"/>
      <sheetName val="Table 7 Lloyds"/>
      <sheetName val="Table 8 Lloyds"/>
      <sheetName val="Table 9 Lloyds"/>
      <sheetName val="Table 10 Lloyds"/>
      <sheetName val="Classification companies"/>
      <sheetName val="Classification groups"/>
      <sheetName val="Explanatory notes"/>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7">
          <cell r="C7">
            <v>42185</v>
          </cell>
          <cell r="J7">
            <v>42185</v>
          </cell>
          <cell r="Q7">
            <v>42185</v>
          </cell>
          <cell r="X7">
            <v>42369</v>
          </cell>
        </row>
        <row r="8">
          <cell r="C8">
            <v>42185</v>
          </cell>
          <cell r="J8">
            <v>42094</v>
          </cell>
          <cell r="Q8">
            <v>42369</v>
          </cell>
          <cell r="X8">
            <v>42369</v>
          </cell>
        </row>
        <row r="9">
          <cell r="C9">
            <v>42369</v>
          </cell>
          <cell r="J9">
            <v>42185</v>
          </cell>
          <cell r="Q9">
            <v>42185</v>
          </cell>
          <cell r="X9">
            <v>42369</v>
          </cell>
        </row>
        <row r="10">
          <cell r="C10">
            <v>42369</v>
          </cell>
          <cell r="J10">
            <v>42369</v>
          </cell>
          <cell r="Q10">
            <v>42369</v>
          </cell>
          <cell r="X10">
            <v>42185</v>
          </cell>
        </row>
        <row r="11">
          <cell r="C11">
            <v>42277</v>
          </cell>
          <cell r="J11">
            <v>42369</v>
          </cell>
          <cell r="Q11">
            <v>42277</v>
          </cell>
          <cell r="X11">
            <v>42277</v>
          </cell>
        </row>
        <row r="12">
          <cell r="C12">
            <v>42369</v>
          </cell>
          <cell r="J12">
            <v>42369</v>
          </cell>
          <cell r="Q12">
            <v>42094</v>
          </cell>
          <cell r="X12">
            <v>42277</v>
          </cell>
        </row>
        <row r="13">
          <cell r="C13">
            <v>42369</v>
          </cell>
          <cell r="J13">
            <v>42369</v>
          </cell>
          <cell r="Q13">
            <v>42185</v>
          </cell>
          <cell r="X13">
            <v>42369</v>
          </cell>
        </row>
        <row r="14">
          <cell r="C14">
            <v>42369</v>
          </cell>
          <cell r="J14">
            <v>42369</v>
          </cell>
          <cell r="Q14">
            <v>42185</v>
          </cell>
          <cell r="X14">
            <v>42185</v>
          </cell>
        </row>
        <row r="15">
          <cell r="C15">
            <v>42369</v>
          </cell>
          <cell r="J15">
            <v>42369</v>
          </cell>
          <cell r="Q15">
            <v>42185</v>
          </cell>
          <cell r="X15">
            <v>42369</v>
          </cell>
        </row>
        <row r="16">
          <cell r="C16">
            <v>42094</v>
          </cell>
          <cell r="J16">
            <v>42369</v>
          </cell>
          <cell r="Q16">
            <v>42369</v>
          </cell>
        </row>
        <row r="17">
          <cell r="C17">
            <v>42369</v>
          </cell>
          <cell r="J17">
            <v>42369</v>
          </cell>
          <cell r="Q17">
            <v>42369</v>
          </cell>
        </row>
        <row r="18">
          <cell r="C18">
            <v>42369</v>
          </cell>
          <cell r="J18">
            <v>42185</v>
          </cell>
          <cell r="Q18">
            <v>42369</v>
          </cell>
        </row>
        <row r="19">
          <cell r="C19">
            <v>42369</v>
          </cell>
          <cell r="J19">
            <v>42185</v>
          </cell>
          <cell r="Q19">
            <v>42369</v>
          </cell>
        </row>
        <row r="20">
          <cell r="C20">
            <v>42369</v>
          </cell>
          <cell r="J20">
            <v>42369</v>
          </cell>
          <cell r="Q20">
            <v>42185</v>
          </cell>
        </row>
        <row r="21">
          <cell r="C21">
            <v>42369</v>
          </cell>
          <cell r="J21">
            <v>42369</v>
          </cell>
          <cell r="Q21">
            <v>42185</v>
          </cell>
        </row>
        <row r="22">
          <cell r="C22">
            <v>42369</v>
          </cell>
          <cell r="J22">
            <v>42369</v>
          </cell>
          <cell r="Q22">
            <v>42185</v>
          </cell>
        </row>
        <row r="23">
          <cell r="C23">
            <v>42369</v>
          </cell>
          <cell r="J23">
            <v>42369</v>
          </cell>
          <cell r="Q23">
            <v>42185</v>
          </cell>
        </row>
        <row r="24">
          <cell r="C24">
            <v>42185</v>
          </cell>
          <cell r="J24">
            <v>42185</v>
          </cell>
          <cell r="Q24">
            <v>42185</v>
          </cell>
        </row>
        <row r="25">
          <cell r="C25">
            <v>42185</v>
          </cell>
          <cell r="J25">
            <v>42185</v>
          </cell>
          <cell r="Q25">
            <v>42369</v>
          </cell>
        </row>
        <row r="26">
          <cell r="C26">
            <v>42185</v>
          </cell>
          <cell r="J26">
            <v>42185</v>
          </cell>
          <cell r="Q26">
            <v>42369</v>
          </cell>
        </row>
        <row r="27">
          <cell r="C27">
            <v>42185</v>
          </cell>
          <cell r="J27">
            <v>42185</v>
          </cell>
          <cell r="Q27">
            <v>42369</v>
          </cell>
        </row>
        <row r="28">
          <cell r="C28">
            <v>42185</v>
          </cell>
          <cell r="J28">
            <v>42369</v>
          </cell>
          <cell r="Q28">
            <v>42185</v>
          </cell>
        </row>
        <row r="29">
          <cell r="C29">
            <v>42369</v>
          </cell>
          <cell r="J29">
            <v>42185</v>
          </cell>
          <cell r="Q29">
            <v>42185</v>
          </cell>
        </row>
        <row r="30">
          <cell r="C30">
            <v>42369</v>
          </cell>
          <cell r="J30">
            <v>42185</v>
          </cell>
          <cell r="Q30">
            <v>42247</v>
          </cell>
        </row>
        <row r="31">
          <cell r="C31">
            <v>42185</v>
          </cell>
          <cell r="J31">
            <v>42369</v>
          </cell>
          <cell r="Q31">
            <v>42185</v>
          </cell>
        </row>
        <row r="32">
          <cell r="C32">
            <v>42185</v>
          </cell>
          <cell r="J32">
            <v>42369</v>
          </cell>
          <cell r="Q32">
            <v>42369</v>
          </cell>
        </row>
        <row r="33">
          <cell r="C33">
            <v>42185</v>
          </cell>
          <cell r="J33">
            <v>42369</v>
          </cell>
          <cell r="Q33">
            <v>42369</v>
          </cell>
        </row>
        <row r="34">
          <cell r="C34">
            <v>42369</v>
          </cell>
          <cell r="J34">
            <v>42185</v>
          </cell>
          <cell r="Q34">
            <v>42185</v>
          </cell>
        </row>
        <row r="35">
          <cell r="C35">
            <v>42369</v>
          </cell>
          <cell r="J35">
            <v>42369</v>
          </cell>
          <cell r="Q35">
            <v>42369</v>
          </cell>
        </row>
        <row r="36">
          <cell r="C36">
            <v>42185</v>
          </cell>
          <cell r="J36">
            <v>42185</v>
          </cell>
          <cell r="Q36">
            <v>42369</v>
          </cell>
        </row>
        <row r="37">
          <cell r="C37">
            <v>42369</v>
          </cell>
          <cell r="J37">
            <v>42185</v>
          </cell>
          <cell r="Q37">
            <v>42369</v>
          </cell>
        </row>
        <row r="38">
          <cell r="C38">
            <v>42185</v>
          </cell>
          <cell r="J38">
            <v>42339</v>
          </cell>
          <cell r="Q38">
            <v>42185</v>
          </cell>
        </row>
        <row r="39">
          <cell r="C39">
            <v>42185</v>
          </cell>
          <cell r="J39">
            <v>42185</v>
          </cell>
          <cell r="Q39">
            <v>42094</v>
          </cell>
        </row>
        <row r="40">
          <cell r="C40">
            <v>42369</v>
          </cell>
          <cell r="J40">
            <v>42369</v>
          </cell>
          <cell r="Q40">
            <v>42094</v>
          </cell>
        </row>
        <row r="41">
          <cell r="C41">
            <v>42185</v>
          </cell>
          <cell r="J41">
            <v>42094</v>
          </cell>
          <cell r="Q41">
            <v>42369</v>
          </cell>
        </row>
      </sheetData>
      <sheetData sheetId="15" refreshError="1"/>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apra.gov.au/annual-general-insurance-institution-level-statistics" TargetMode="External"/><Relationship Id="rId2" Type="http://schemas.openxmlformats.org/officeDocument/2006/relationships/hyperlink" Target="mailto:DataAnalytics@apra.gov.au" TargetMode="External"/><Relationship Id="rId1" Type="http://schemas.openxmlformats.org/officeDocument/2006/relationships/hyperlink" Target="http://creativecommons.org/licenses/by/3.0/au/"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DataAnalytics@apra.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13"/>
  <sheetViews>
    <sheetView showGridLines="0" tabSelected="1" zoomScaleNormal="100" zoomScaleSheetLayoutView="100" workbookViewId="0"/>
  </sheetViews>
  <sheetFormatPr defaultRowHeight="15" customHeight="1"/>
  <sheetData>
    <row r="1" spans="1:1" s="1" customFormat="1" ht="15" customHeight="1">
      <c r="A1" s="1" t="s">
        <v>0</v>
      </c>
    </row>
    <row r="2" spans="1:1" s="1" customFormat="1" ht="15" customHeight="1"/>
    <row r="3" spans="1:1" s="1" customFormat="1" ht="15" customHeight="1"/>
    <row r="4" spans="1:1" s="1" customFormat="1" ht="15" customHeight="1"/>
    <row r="5" spans="1:1" s="1" customFormat="1" ht="15" customHeight="1"/>
    <row r="6" spans="1:1" s="1" customFormat="1" ht="15" customHeight="1"/>
    <row r="7" spans="1:1" s="1" customFormat="1" ht="15" customHeight="1"/>
    <row r="8" spans="1:1" s="1" customFormat="1" ht="15" customHeight="1"/>
    <row r="9" spans="1:1" s="1" customFormat="1" ht="15" customHeight="1"/>
    <row r="10" spans="1:1" s="1" customFormat="1" ht="15" customHeight="1"/>
    <row r="11" spans="1:1" s="1" customFormat="1" ht="55.5" customHeight="1">
      <c r="A11" s="94" t="s">
        <v>1</v>
      </c>
    </row>
    <row r="12" spans="1:1" s="1" customFormat="1" ht="27.75" customHeight="1">
      <c r="A12" s="87" t="s">
        <v>2</v>
      </c>
    </row>
    <row r="13" spans="1:1" ht="15" customHeight="1">
      <c r="A13" s="131" t="s">
        <v>3</v>
      </c>
    </row>
  </sheetData>
  <pageMargins left="0.70866141732283472" right="0.70866141732283472" top="0.74803149606299213" bottom="0.74803149606299213" header="0.31496062992125984" footer="0.31496062992125984"/>
  <pageSetup paperSize="9" fitToWidth="3"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outlinePr summaryRight="0"/>
    <pageSetUpPr autoPageBreaks="0"/>
  </sheetPr>
  <dimension ref="A1:AS195"/>
  <sheetViews>
    <sheetView showGridLines="0" zoomScaleNormal="100" zoomScaleSheetLayoutView="100" workbookViewId="0">
      <pane xSplit="4" ySplit="5" topLeftCell="E6" activePane="bottomRight" state="frozen"/>
      <selection pane="topRight" activeCell="E10" sqref="E10"/>
      <selection pane="bottomLeft" activeCell="E10" sqref="E10"/>
      <selection pane="bottomRight"/>
    </sheetView>
  </sheetViews>
  <sheetFormatPr defaultColWidth="0" defaultRowHeight="12.95" customHeight="1" outlineLevelCol="1"/>
  <cols>
    <col min="1" max="1" width="45.73046875" style="8" customWidth="1"/>
    <col min="2" max="3" width="12.86328125" style="8" customWidth="1"/>
    <col min="4" max="4" width="20.73046875" style="8" customWidth="1"/>
    <col min="5" max="5" width="20.73046875" style="7" customWidth="1"/>
    <col min="6" max="6" width="20.73046875" style="7" customWidth="1" collapsed="1"/>
    <col min="7" max="12" width="20.73046875" style="7" hidden="1" customWidth="1" outlineLevel="1"/>
    <col min="13" max="13" width="20.73046875" style="7" customWidth="1" collapsed="1"/>
    <col min="14" max="14" width="20.73046875" style="7" hidden="1" customWidth="1" outlineLevel="1"/>
    <col min="15" max="16" width="20.73046875" style="7" customWidth="1"/>
    <col min="17" max="17" width="20.73046875" style="7" customWidth="1" collapsed="1"/>
    <col min="18" max="18" width="20.73046875" style="7" hidden="1" customWidth="1" outlineLevel="1"/>
    <col min="19" max="35" width="20.73046875" style="7" customWidth="1"/>
    <col min="36" max="45" width="0" style="7" hidden="1" customWidth="1"/>
    <col min="46" max="16384" width="9.1328125" style="7" hidden="1"/>
  </cols>
  <sheetData>
    <row r="1" spans="1:35" s="90" customFormat="1" ht="31.5" customHeight="1">
      <c r="A1" s="88" t="s">
        <v>327</v>
      </c>
      <c r="B1" s="88"/>
      <c r="C1" s="88"/>
      <c r="D1" s="88"/>
      <c r="E1" s="88"/>
      <c r="F1" s="88"/>
      <c r="G1" s="88"/>
      <c r="H1" s="88"/>
      <c r="I1" s="88"/>
      <c r="J1" s="88"/>
      <c r="K1" s="88"/>
      <c r="L1" s="88"/>
      <c r="M1" s="88"/>
      <c r="N1" s="88"/>
      <c r="O1" s="88" t="s">
        <v>327</v>
      </c>
      <c r="P1" s="88"/>
      <c r="Q1" s="88"/>
      <c r="R1" s="88"/>
      <c r="S1" s="88"/>
      <c r="T1" s="88"/>
      <c r="U1" s="88" t="s">
        <v>327</v>
      </c>
      <c r="V1" s="88"/>
      <c r="W1" s="88"/>
      <c r="X1" s="88"/>
      <c r="Y1" s="88"/>
      <c r="Z1" s="88"/>
      <c r="AA1" s="88" t="s">
        <v>327</v>
      </c>
      <c r="AB1" s="88"/>
      <c r="AC1" s="88"/>
      <c r="AD1" s="88"/>
      <c r="AE1" s="88"/>
      <c r="AF1" s="88"/>
      <c r="AG1" s="88" t="s">
        <v>327</v>
      </c>
      <c r="AH1" s="88"/>
      <c r="AI1" s="88"/>
    </row>
    <row r="2" spans="1:35" s="26" customFormat="1" ht="15" customHeight="1">
      <c r="A2" s="11" t="s">
        <v>328</v>
      </c>
      <c r="B2" s="11"/>
      <c r="C2" s="11"/>
      <c r="D2" s="11"/>
      <c r="E2" s="11"/>
      <c r="F2" s="11"/>
      <c r="G2" s="11"/>
      <c r="H2" s="11"/>
      <c r="I2" s="11"/>
      <c r="J2" s="11"/>
      <c r="K2" s="11"/>
      <c r="L2" s="11"/>
      <c r="M2" s="11" t="s">
        <v>328</v>
      </c>
      <c r="N2" s="11"/>
      <c r="O2" s="11" t="s">
        <v>328</v>
      </c>
      <c r="P2" s="11"/>
      <c r="Q2" s="11"/>
      <c r="R2" s="11"/>
      <c r="S2" s="11"/>
      <c r="T2" s="11"/>
      <c r="U2" s="11" t="s">
        <v>328</v>
      </c>
      <c r="V2" s="11"/>
      <c r="W2" s="11"/>
      <c r="X2" s="11"/>
      <c r="Y2" s="11"/>
      <c r="Z2" s="12"/>
      <c r="AA2" s="11" t="s">
        <v>328</v>
      </c>
      <c r="AB2" s="12"/>
      <c r="AC2" s="11"/>
      <c r="AD2" s="11"/>
      <c r="AE2" s="11"/>
      <c r="AF2" s="12"/>
      <c r="AG2" s="11" t="s">
        <v>328</v>
      </c>
      <c r="AH2" s="12"/>
      <c r="AI2" s="12"/>
    </row>
    <row r="3" spans="1:35" s="26" customFormat="1" ht="15" customHeight="1">
      <c r="A3" s="11" t="s">
        <v>62</v>
      </c>
      <c r="B3" s="11"/>
      <c r="C3" s="11"/>
      <c r="D3" s="11"/>
      <c r="E3" s="11"/>
      <c r="F3" s="11"/>
      <c r="G3" s="11"/>
      <c r="H3" s="11"/>
      <c r="I3" s="11"/>
      <c r="J3" s="11"/>
      <c r="K3" s="11"/>
      <c r="L3" s="11"/>
      <c r="M3" s="11" t="s">
        <v>62</v>
      </c>
      <c r="N3" s="11"/>
      <c r="O3" s="11" t="s">
        <v>62</v>
      </c>
      <c r="P3" s="11"/>
      <c r="Q3" s="11"/>
      <c r="R3" s="11"/>
      <c r="S3" s="11"/>
      <c r="T3" s="11"/>
      <c r="U3" s="11" t="s">
        <v>62</v>
      </c>
      <c r="V3" s="11"/>
      <c r="W3" s="11"/>
      <c r="X3" s="11"/>
      <c r="Y3" s="11"/>
      <c r="Z3" s="12"/>
      <c r="AA3" s="11" t="s">
        <v>62</v>
      </c>
      <c r="AB3" s="12"/>
      <c r="AC3" s="11"/>
      <c r="AD3" s="12"/>
      <c r="AE3" s="11"/>
      <c r="AF3" s="12"/>
      <c r="AG3" s="11" t="s">
        <v>62</v>
      </c>
      <c r="AH3" s="12"/>
      <c r="AI3" s="12"/>
    </row>
    <row r="4" spans="1:35" s="17" customFormat="1" ht="15" customHeight="1">
      <c r="A4" s="13"/>
      <c r="B4" s="13"/>
      <c r="C4" s="13"/>
      <c r="D4" s="13"/>
      <c r="E4" s="37" t="s">
        <v>196</v>
      </c>
      <c r="F4" s="14" t="s">
        <v>197</v>
      </c>
      <c r="G4" s="15"/>
      <c r="H4" s="15"/>
      <c r="I4" s="15"/>
      <c r="J4" s="15"/>
      <c r="K4" s="15"/>
      <c r="L4" s="15"/>
      <c r="M4" s="14" t="s">
        <v>198</v>
      </c>
      <c r="N4" s="15"/>
      <c r="O4" s="15"/>
      <c r="P4" s="14" t="s">
        <v>199</v>
      </c>
      <c r="Q4" s="15"/>
      <c r="R4" s="15"/>
      <c r="S4" s="15"/>
      <c r="T4" s="15"/>
      <c r="U4" s="16"/>
      <c r="V4" s="15" t="s">
        <v>200</v>
      </c>
      <c r="W4" s="14" t="s">
        <v>201</v>
      </c>
      <c r="X4" s="15"/>
      <c r="Y4" s="15"/>
      <c r="Z4" s="29"/>
      <c r="AA4" s="29"/>
      <c r="AB4" s="29"/>
      <c r="AC4" s="29"/>
      <c r="AD4" s="31"/>
      <c r="AE4" s="29" t="s">
        <v>202</v>
      </c>
      <c r="AF4" s="30" t="s">
        <v>203</v>
      </c>
      <c r="AG4" s="29"/>
      <c r="AH4" s="29"/>
      <c r="AI4" s="31"/>
    </row>
    <row r="5" spans="1:35" s="27" customFormat="1" ht="70.5" customHeight="1">
      <c r="A5" s="34" t="s">
        <v>69</v>
      </c>
      <c r="B5" s="34" t="s">
        <v>70</v>
      </c>
      <c r="C5" s="34" t="s">
        <v>73</v>
      </c>
      <c r="D5" s="38" t="s">
        <v>74</v>
      </c>
      <c r="E5" s="32" t="s">
        <v>196</v>
      </c>
      <c r="F5" s="32" t="s">
        <v>204</v>
      </c>
      <c r="G5" s="36" t="s">
        <v>329</v>
      </c>
      <c r="H5" s="36" t="s">
        <v>206</v>
      </c>
      <c r="I5" s="36" t="s">
        <v>207</v>
      </c>
      <c r="J5" s="36" t="s">
        <v>208</v>
      </c>
      <c r="K5" s="36" t="s">
        <v>209</v>
      </c>
      <c r="L5" s="36" t="s">
        <v>210</v>
      </c>
      <c r="M5" s="32" t="s">
        <v>211</v>
      </c>
      <c r="N5" s="36" t="s">
        <v>212</v>
      </c>
      <c r="O5" s="32" t="s">
        <v>213</v>
      </c>
      <c r="P5" s="32" t="s">
        <v>214</v>
      </c>
      <c r="Q5" s="32" t="s">
        <v>215</v>
      </c>
      <c r="R5" s="36" t="s">
        <v>330</v>
      </c>
      <c r="S5" s="32" t="s">
        <v>217</v>
      </c>
      <c r="T5" s="32" t="s">
        <v>218</v>
      </c>
      <c r="U5" s="32" t="s">
        <v>199</v>
      </c>
      <c r="V5" s="32" t="s">
        <v>200</v>
      </c>
      <c r="W5" s="32" t="s">
        <v>219</v>
      </c>
      <c r="X5" s="32" t="s">
        <v>220</v>
      </c>
      <c r="Y5" s="32" t="s">
        <v>221</v>
      </c>
      <c r="Z5" s="32" t="s">
        <v>222</v>
      </c>
      <c r="AA5" s="32" t="s">
        <v>223</v>
      </c>
      <c r="AB5" s="32" t="s">
        <v>224</v>
      </c>
      <c r="AC5" s="32" t="s">
        <v>225</v>
      </c>
      <c r="AD5" s="32" t="s">
        <v>226</v>
      </c>
      <c r="AE5" s="32" t="s">
        <v>202</v>
      </c>
      <c r="AF5" s="32" t="s">
        <v>227</v>
      </c>
      <c r="AG5" s="32" t="s">
        <v>228</v>
      </c>
      <c r="AH5" s="32" t="s">
        <v>229</v>
      </c>
      <c r="AI5" s="32" t="s">
        <v>230</v>
      </c>
    </row>
    <row r="6" spans="1:35" ht="22.5" customHeight="1">
      <c r="A6" s="74" t="s">
        <v>104</v>
      </c>
      <c r="B6" s="75">
        <v>21000006226</v>
      </c>
      <c r="C6" s="78">
        <v>44926</v>
      </c>
      <c r="D6" s="76" t="s">
        <v>106</v>
      </c>
      <c r="E6" s="40">
        <v>274</v>
      </c>
      <c r="F6" s="40">
        <v>8332</v>
      </c>
      <c r="G6" s="40">
        <v>6288</v>
      </c>
      <c r="H6" s="40">
        <v>14</v>
      </c>
      <c r="I6" s="40">
        <v>1520</v>
      </c>
      <c r="J6" s="40">
        <v>0</v>
      </c>
      <c r="K6" s="40">
        <v>510</v>
      </c>
      <c r="L6" s="40">
        <v>0</v>
      </c>
      <c r="M6" s="40">
        <v>1745</v>
      </c>
      <c r="N6" s="40"/>
      <c r="O6" s="40">
        <v>874</v>
      </c>
      <c r="P6" s="40">
        <v>2152</v>
      </c>
      <c r="Q6" s="40">
        <v>541</v>
      </c>
      <c r="R6" s="40"/>
      <c r="S6" s="40">
        <v>461</v>
      </c>
      <c r="T6" s="40">
        <v>1205</v>
      </c>
      <c r="U6" s="40">
        <v>1370</v>
      </c>
      <c r="V6" s="40">
        <v>16954</v>
      </c>
      <c r="W6" s="40">
        <v>7968</v>
      </c>
      <c r="X6" s="40">
        <v>3353</v>
      </c>
      <c r="Y6" s="40">
        <v>0</v>
      </c>
      <c r="Z6" s="40">
        <v>259</v>
      </c>
      <c r="AA6" s="40">
        <v>544</v>
      </c>
      <c r="AB6" s="40">
        <v>389</v>
      </c>
      <c r="AC6" s="40">
        <v>754</v>
      </c>
      <c r="AD6" s="40">
        <v>389</v>
      </c>
      <c r="AE6" s="40">
        <v>13657</v>
      </c>
      <c r="AF6" s="40">
        <v>1996</v>
      </c>
      <c r="AG6" s="40">
        <v>3</v>
      </c>
      <c r="AH6" s="40">
        <v>1298</v>
      </c>
      <c r="AI6" s="40">
        <v>3297</v>
      </c>
    </row>
    <row r="7" spans="1:35" ht="22.5" customHeight="1">
      <c r="A7" s="74" t="s">
        <v>104</v>
      </c>
      <c r="B7" s="75">
        <v>21000006226</v>
      </c>
      <c r="C7" s="78">
        <v>44926</v>
      </c>
      <c r="D7" s="76" t="s">
        <v>107</v>
      </c>
      <c r="E7" s="40">
        <v>8</v>
      </c>
      <c r="F7" s="40">
        <v>180</v>
      </c>
      <c r="G7" s="40"/>
      <c r="H7" s="40"/>
      <c r="I7" s="40"/>
      <c r="J7" s="40"/>
      <c r="K7" s="40"/>
      <c r="L7" s="40">
        <v>0</v>
      </c>
      <c r="M7" s="40">
        <v>0</v>
      </c>
      <c r="N7" s="40"/>
      <c r="O7" s="40">
        <v>0</v>
      </c>
      <c r="P7" s="40">
        <v>0</v>
      </c>
      <c r="Q7" s="40">
        <v>0</v>
      </c>
      <c r="R7" s="40"/>
      <c r="S7" s="40">
        <v>0</v>
      </c>
      <c r="T7" s="40">
        <v>0</v>
      </c>
      <c r="U7" s="40">
        <v>3</v>
      </c>
      <c r="V7" s="40">
        <v>191</v>
      </c>
      <c r="W7" s="40">
        <v>0</v>
      </c>
      <c r="X7" s="40">
        <v>0</v>
      </c>
      <c r="Y7" s="40">
        <v>0</v>
      </c>
      <c r="Z7" s="40">
        <v>0</v>
      </c>
      <c r="AA7" s="40">
        <v>0</v>
      </c>
      <c r="AB7" s="40">
        <v>0</v>
      </c>
      <c r="AC7" s="40">
        <v>132</v>
      </c>
      <c r="AD7" s="40">
        <v>0</v>
      </c>
      <c r="AE7" s="40">
        <v>132</v>
      </c>
      <c r="AF7" s="40">
        <v>31</v>
      </c>
      <c r="AG7" s="40">
        <v>4</v>
      </c>
      <c r="AH7" s="40">
        <v>24</v>
      </c>
      <c r="AI7" s="40">
        <v>59</v>
      </c>
    </row>
    <row r="8" spans="1:35" ht="22.5" customHeight="1">
      <c r="A8" s="74" t="s">
        <v>104</v>
      </c>
      <c r="B8" s="75">
        <v>21000006226</v>
      </c>
      <c r="C8" s="78">
        <v>44926</v>
      </c>
      <c r="D8" s="76" t="s">
        <v>108</v>
      </c>
      <c r="E8" s="40">
        <v>0</v>
      </c>
      <c r="F8" s="40">
        <v>0</v>
      </c>
      <c r="G8" s="40"/>
      <c r="H8" s="40"/>
      <c r="I8" s="40"/>
      <c r="J8" s="40"/>
      <c r="K8" s="40"/>
      <c r="L8" s="40">
        <v>0</v>
      </c>
      <c r="M8" s="40">
        <v>0</v>
      </c>
      <c r="N8" s="40"/>
      <c r="O8" s="40">
        <v>0</v>
      </c>
      <c r="P8" s="40">
        <v>0</v>
      </c>
      <c r="Q8" s="40">
        <v>0</v>
      </c>
      <c r="R8" s="40"/>
      <c r="S8" s="40">
        <v>0</v>
      </c>
      <c r="T8" s="40">
        <v>0</v>
      </c>
      <c r="U8" s="40">
        <v>0</v>
      </c>
      <c r="V8" s="40">
        <v>0</v>
      </c>
      <c r="W8" s="40">
        <v>0</v>
      </c>
      <c r="X8" s="40">
        <v>0</v>
      </c>
      <c r="Y8" s="40">
        <v>0</v>
      </c>
      <c r="Z8" s="40">
        <v>0</v>
      </c>
      <c r="AA8" s="40">
        <v>0</v>
      </c>
      <c r="AB8" s="40">
        <v>0</v>
      </c>
      <c r="AC8" s="40">
        <v>0</v>
      </c>
      <c r="AD8" s="40">
        <v>0</v>
      </c>
      <c r="AE8" s="40">
        <v>0</v>
      </c>
      <c r="AF8" s="40">
        <v>0</v>
      </c>
      <c r="AG8" s="40">
        <v>0</v>
      </c>
      <c r="AH8" s="40">
        <v>0</v>
      </c>
      <c r="AI8" s="40">
        <v>0</v>
      </c>
    </row>
    <row r="9" spans="1:35" ht="22.5" customHeight="1">
      <c r="A9" s="74" t="s">
        <v>104</v>
      </c>
      <c r="B9" s="75">
        <v>21000006226</v>
      </c>
      <c r="C9" s="78">
        <v>44926</v>
      </c>
      <c r="D9" s="76" t="s">
        <v>109</v>
      </c>
      <c r="E9" s="40">
        <v>0</v>
      </c>
      <c r="F9" s="40">
        <v>0</v>
      </c>
      <c r="G9" s="40"/>
      <c r="H9" s="40"/>
      <c r="I9" s="40"/>
      <c r="J9" s="40"/>
      <c r="K9" s="40"/>
      <c r="L9" s="40">
        <v>0</v>
      </c>
      <c r="M9" s="40">
        <v>0</v>
      </c>
      <c r="N9" s="40"/>
      <c r="O9" s="40">
        <v>0</v>
      </c>
      <c r="P9" s="40">
        <v>0</v>
      </c>
      <c r="Q9" s="40">
        <v>0</v>
      </c>
      <c r="R9" s="40"/>
      <c r="S9" s="40">
        <v>0</v>
      </c>
      <c r="T9" s="40">
        <v>0</v>
      </c>
      <c r="U9" s="40">
        <v>0</v>
      </c>
      <c r="V9" s="40">
        <v>0</v>
      </c>
      <c r="W9" s="40">
        <v>0</v>
      </c>
      <c r="X9" s="40">
        <v>0</v>
      </c>
      <c r="Y9" s="40">
        <v>0</v>
      </c>
      <c r="Z9" s="40">
        <v>0</v>
      </c>
      <c r="AA9" s="40">
        <v>0</v>
      </c>
      <c r="AB9" s="40">
        <v>0</v>
      </c>
      <c r="AC9" s="40">
        <v>0</v>
      </c>
      <c r="AD9" s="40">
        <v>0</v>
      </c>
      <c r="AE9" s="40">
        <v>0</v>
      </c>
      <c r="AF9" s="40">
        <v>0</v>
      </c>
      <c r="AG9" s="40">
        <v>0</v>
      </c>
      <c r="AH9" s="40">
        <v>0</v>
      </c>
      <c r="AI9" s="40">
        <v>0</v>
      </c>
    </row>
    <row r="10" spans="1:35" ht="22.5" customHeight="1">
      <c r="A10" s="74" t="s">
        <v>104</v>
      </c>
      <c r="B10" s="75">
        <v>21000006226</v>
      </c>
      <c r="C10" s="78">
        <v>44926</v>
      </c>
      <c r="D10" s="76" t="s">
        <v>110</v>
      </c>
      <c r="E10" s="40">
        <v>0</v>
      </c>
      <c r="F10" s="40">
        <v>0</v>
      </c>
      <c r="G10" s="40"/>
      <c r="H10" s="40"/>
      <c r="I10" s="40"/>
      <c r="J10" s="40"/>
      <c r="K10" s="40"/>
      <c r="L10" s="40">
        <v>0</v>
      </c>
      <c r="M10" s="40">
        <v>0</v>
      </c>
      <c r="N10" s="40"/>
      <c r="O10" s="40">
        <v>0</v>
      </c>
      <c r="P10" s="40">
        <v>0</v>
      </c>
      <c r="Q10" s="40">
        <v>0</v>
      </c>
      <c r="R10" s="40"/>
      <c r="S10" s="40">
        <v>0</v>
      </c>
      <c r="T10" s="40">
        <v>0</v>
      </c>
      <c r="U10" s="40">
        <v>0</v>
      </c>
      <c r="V10" s="40">
        <v>0</v>
      </c>
      <c r="W10" s="40">
        <v>0</v>
      </c>
      <c r="X10" s="40">
        <v>0</v>
      </c>
      <c r="Y10" s="40">
        <v>0</v>
      </c>
      <c r="Z10" s="40">
        <v>0</v>
      </c>
      <c r="AA10" s="40">
        <v>0</v>
      </c>
      <c r="AB10" s="40">
        <v>0</v>
      </c>
      <c r="AC10" s="40">
        <v>0</v>
      </c>
      <c r="AD10" s="40">
        <v>0</v>
      </c>
      <c r="AE10" s="40">
        <v>0</v>
      </c>
      <c r="AF10" s="40">
        <v>0</v>
      </c>
      <c r="AG10" s="40">
        <v>0</v>
      </c>
      <c r="AH10" s="40">
        <v>0</v>
      </c>
      <c r="AI10" s="40">
        <v>0</v>
      </c>
    </row>
    <row r="11" spans="1:35" ht="22.5" customHeight="1">
      <c r="A11" s="74" t="s">
        <v>104</v>
      </c>
      <c r="B11" s="75">
        <v>21000006226</v>
      </c>
      <c r="C11" s="78">
        <v>44926</v>
      </c>
      <c r="D11" s="76" t="s">
        <v>111</v>
      </c>
      <c r="E11" s="40">
        <v>0</v>
      </c>
      <c r="F11" s="40">
        <v>0</v>
      </c>
      <c r="G11" s="40"/>
      <c r="H11" s="40"/>
      <c r="I11" s="40"/>
      <c r="J11" s="40"/>
      <c r="K11" s="40"/>
      <c r="L11" s="40">
        <v>0</v>
      </c>
      <c r="M11" s="40">
        <v>0</v>
      </c>
      <c r="N11" s="40"/>
      <c r="O11" s="40">
        <v>0</v>
      </c>
      <c r="P11" s="40">
        <v>0</v>
      </c>
      <c r="Q11" s="40">
        <v>0</v>
      </c>
      <c r="R11" s="40"/>
      <c r="S11" s="40">
        <v>0</v>
      </c>
      <c r="T11" s="40">
        <v>0</v>
      </c>
      <c r="U11" s="40">
        <v>0</v>
      </c>
      <c r="V11" s="40">
        <v>0</v>
      </c>
      <c r="W11" s="40">
        <v>0</v>
      </c>
      <c r="X11" s="40">
        <v>0</v>
      </c>
      <c r="Y11" s="40">
        <v>0</v>
      </c>
      <c r="Z11" s="40">
        <v>0</v>
      </c>
      <c r="AA11" s="40">
        <v>0</v>
      </c>
      <c r="AB11" s="40">
        <v>0</v>
      </c>
      <c r="AC11" s="40">
        <v>0</v>
      </c>
      <c r="AD11" s="40">
        <v>0</v>
      </c>
      <c r="AE11" s="40">
        <v>0</v>
      </c>
      <c r="AF11" s="40">
        <v>0</v>
      </c>
      <c r="AG11" s="40">
        <v>0</v>
      </c>
      <c r="AH11" s="40">
        <v>0</v>
      </c>
      <c r="AI11" s="40">
        <v>0</v>
      </c>
    </row>
    <row r="12" spans="1:35" ht="22.5" customHeight="1">
      <c r="A12" s="74" t="s">
        <v>104</v>
      </c>
      <c r="B12" s="75">
        <v>21000006226</v>
      </c>
      <c r="C12" s="78">
        <v>44926</v>
      </c>
      <c r="D12" s="76" t="s">
        <v>112</v>
      </c>
      <c r="E12" s="40">
        <v>0</v>
      </c>
      <c r="F12" s="40">
        <v>0</v>
      </c>
      <c r="G12" s="40"/>
      <c r="H12" s="40"/>
      <c r="I12" s="40"/>
      <c r="J12" s="40"/>
      <c r="K12" s="40"/>
      <c r="L12" s="40">
        <v>0</v>
      </c>
      <c r="M12" s="40">
        <v>0</v>
      </c>
      <c r="N12" s="40"/>
      <c r="O12" s="40">
        <v>0</v>
      </c>
      <c r="P12" s="40">
        <v>0</v>
      </c>
      <c r="Q12" s="40">
        <v>0</v>
      </c>
      <c r="R12" s="40"/>
      <c r="S12" s="40">
        <v>0</v>
      </c>
      <c r="T12" s="40">
        <v>0</v>
      </c>
      <c r="U12" s="40">
        <v>0</v>
      </c>
      <c r="V12" s="40">
        <v>0</v>
      </c>
      <c r="W12" s="40">
        <v>0</v>
      </c>
      <c r="X12" s="40">
        <v>0</v>
      </c>
      <c r="Y12" s="40">
        <v>0</v>
      </c>
      <c r="Z12" s="40">
        <v>0</v>
      </c>
      <c r="AA12" s="40">
        <v>0</v>
      </c>
      <c r="AB12" s="40">
        <v>0</v>
      </c>
      <c r="AC12" s="40">
        <v>0</v>
      </c>
      <c r="AD12" s="40">
        <v>0</v>
      </c>
      <c r="AE12" s="40">
        <v>0</v>
      </c>
      <c r="AF12" s="40">
        <v>0</v>
      </c>
      <c r="AG12" s="40">
        <v>0</v>
      </c>
      <c r="AH12" s="40">
        <v>0</v>
      </c>
      <c r="AI12" s="40">
        <v>0</v>
      </c>
    </row>
    <row r="13" spans="1:35" ht="22.5" customHeight="1">
      <c r="A13" s="74" t="s">
        <v>104</v>
      </c>
      <c r="B13" s="75">
        <v>21000006226</v>
      </c>
      <c r="C13" s="78">
        <v>44926</v>
      </c>
      <c r="D13" s="76" t="s">
        <v>113</v>
      </c>
      <c r="E13" s="40">
        <v>0</v>
      </c>
      <c r="F13" s="40">
        <v>0</v>
      </c>
      <c r="G13" s="40"/>
      <c r="H13" s="40"/>
      <c r="I13" s="40"/>
      <c r="J13" s="40"/>
      <c r="K13" s="40"/>
      <c r="L13" s="40">
        <v>0</v>
      </c>
      <c r="M13" s="40">
        <v>0</v>
      </c>
      <c r="N13" s="40"/>
      <c r="O13" s="40">
        <v>0</v>
      </c>
      <c r="P13" s="40">
        <v>0</v>
      </c>
      <c r="Q13" s="40">
        <v>0</v>
      </c>
      <c r="R13" s="40"/>
      <c r="S13" s="40">
        <v>0</v>
      </c>
      <c r="T13" s="40">
        <v>0</v>
      </c>
      <c r="U13" s="40">
        <v>0</v>
      </c>
      <c r="V13" s="40">
        <v>0</v>
      </c>
      <c r="W13" s="40">
        <v>0</v>
      </c>
      <c r="X13" s="40">
        <v>0</v>
      </c>
      <c r="Y13" s="40">
        <v>0</v>
      </c>
      <c r="Z13" s="40">
        <v>0</v>
      </c>
      <c r="AA13" s="40">
        <v>0</v>
      </c>
      <c r="AB13" s="40">
        <v>0</v>
      </c>
      <c r="AC13" s="40">
        <v>0</v>
      </c>
      <c r="AD13" s="40">
        <v>0</v>
      </c>
      <c r="AE13" s="40">
        <v>0</v>
      </c>
      <c r="AF13" s="40">
        <v>0</v>
      </c>
      <c r="AG13" s="40">
        <v>0</v>
      </c>
      <c r="AH13" s="40">
        <v>0</v>
      </c>
      <c r="AI13" s="40">
        <v>0</v>
      </c>
    </row>
    <row r="14" spans="1:35" ht="22.5" customHeight="1">
      <c r="A14" s="74" t="s">
        <v>104</v>
      </c>
      <c r="B14" s="75">
        <v>21000006226</v>
      </c>
      <c r="C14" s="78">
        <v>44926</v>
      </c>
      <c r="D14" s="76" t="s">
        <v>114</v>
      </c>
      <c r="E14" s="40">
        <v>0</v>
      </c>
      <c r="F14" s="40">
        <v>0</v>
      </c>
      <c r="G14" s="40"/>
      <c r="H14" s="40"/>
      <c r="I14" s="40"/>
      <c r="J14" s="40"/>
      <c r="K14" s="40"/>
      <c r="L14" s="40">
        <v>0</v>
      </c>
      <c r="M14" s="40">
        <v>0</v>
      </c>
      <c r="N14" s="40"/>
      <c r="O14" s="40">
        <v>0</v>
      </c>
      <c r="P14" s="40">
        <v>0</v>
      </c>
      <c r="Q14" s="40">
        <v>0</v>
      </c>
      <c r="R14" s="40"/>
      <c r="S14" s="40">
        <v>0</v>
      </c>
      <c r="T14" s="40">
        <v>0</v>
      </c>
      <c r="U14" s="40">
        <v>-129</v>
      </c>
      <c r="V14" s="40">
        <v>-129</v>
      </c>
      <c r="W14" s="40">
        <v>0</v>
      </c>
      <c r="X14" s="40">
        <v>0</v>
      </c>
      <c r="Y14" s="40">
        <v>0</v>
      </c>
      <c r="Z14" s="40">
        <v>0</v>
      </c>
      <c r="AA14" s="40">
        <v>0</v>
      </c>
      <c r="AB14" s="40">
        <v>0</v>
      </c>
      <c r="AC14" s="40">
        <v>-129</v>
      </c>
      <c r="AD14" s="40">
        <v>0</v>
      </c>
      <c r="AE14" s="40">
        <v>-129</v>
      </c>
      <c r="AF14" s="40">
        <v>0</v>
      </c>
      <c r="AG14" s="40">
        <v>0</v>
      </c>
      <c r="AH14" s="40">
        <v>0</v>
      </c>
      <c r="AI14" s="40">
        <v>0</v>
      </c>
    </row>
    <row r="15" spans="1:35" ht="22.5" customHeight="1">
      <c r="A15" s="74" t="s">
        <v>104</v>
      </c>
      <c r="B15" s="75">
        <v>21000006226</v>
      </c>
      <c r="C15" s="78">
        <v>44926</v>
      </c>
      <c r="D15" s="76" t="s">
        <v>99</v>
      </c>
      <c r="E15" s="40">
        <v>281</v>
      </c>
      <c r="F15" s="40">
        <v>8512</v>
      </c>
      <c r="G15" s="40">
        <v>6288</v>
      </c>
      <c r="H15" s="40">
        <v>14</v>
      </c>
      <c r="I15" s="40">
        <v>1520</v>
      </c>
      <c r="J15" s="40">
        <v>0</v>
      </c>
      <c r="K15" s="40">
        <v>690</v>
      </c>
      <c r="L15" s="40">
        <v>0</v>
      </c>
      <c r="M15" s="40">
        <v>1745</v>
      </c>
      <c r="N15" s="40">
        <v>0</v>
      </c>
      <c r="O15" s="40">
        <v>874</v>
      </c>
      <c r="P15" s="40">
        <v>2152</v>
      </c>
      <c r="Q15" s="40">
        <v>541</v>
      </c>
      <c r="R15" s="40">
        <v>0</v>
      </c>
      <c r="S15" s="40">
        <v>461</v>
      </c>
      <c r="T15" s="40">
        <v>1205</v>
      </c>
      <c r="U15" s="40">
        <v>1244</v>
      </c>
      <c r="V15" s="40">
        <v>17016</v>
      </c>
      <c r="W15" s="40">
        <v>7968</v>
      </c>
      <c r="X15" s="40">
        <v>3353</v>
      </c>
      <c r="Y15" s="40">
        <v>0</v>
      </c>
      <c r="Z15" s="40">
        <v>259</v>
      </c>
      <c r="AA15" s="40">
        <v>544</v>
      </c>
      <c r="AB15" s="40">
        <v>389</v>
      </c>
      <c r="AC15" s="40">
        <v>757</v>
      </c>
      <c r="AD15" s="40">
        <v>390</v>
      </c>
      <c r="AE15" s="40">
        <v>13660</v>
      </c>
      <c r="AF15" s="40">
        <v>2027</v>
      </c>
      <c r="AG15" s="40">
        <v>7</v>
      </c>
      <c r="AH15" s="40">
        <v>1322</v>
      </c>
      <c r="AI15" s="40">
        <v>3356</v>
      </c>
    </row>
    <row r="16" spans="1:35" ht="22.5" customHeight="1">
      <c r="A16" s="74" t="s">
        <v>119</v>
      </c>
      <c r="B16" s="75">
        <v>18605164627</v>
      </c>
      <c r="C16" s="78">
        <v>44926</v>
      </c>
      <c r="D16" s="76" t="s">
        <v>106</v>
      </c>
      <c r="E16" s="40">
        <v>83</v>
      </c>
      <c r="F16" s="40">
        <v>739</v>
      </c>
      <c r="G16" s="40">
        <v>739</v>
      </c>
      <c r="H16" s="40">
        <v>0</v>
      </c>
      <c r="I16" s="40">
        <v>0</v>
      </c>
      <c r="J16" s="40">
        <v>0</v>
      </c>
      <c r="K16" s="40">
        <v>0</v>
      </c>
      <c r="L16" s="40">
        <v>0</v>
      </c>
      <c r="M16" s="40">
        <v>33</v>
      </c>
      <c r="N16" s="40"/>
      <c r="O16" s="40">
        <v>0</v>
      </c>
      <c r="P16" s="40">
        <v>27</v>
      </c>
      <c r="Q16" s="40">
        <v>511</v>
      </c>
      <c r="R16" s="40"/>
      <c r="S16" s="40">
        <v>2</v>
      </c>
      <c r="T16" s="40">
        <v>138</v>
      </c>
      <c r="U16" s="40">
        <v>7</v>
      </c>
      <c r="V16" s="40">
        <v>1540</v>
      </c>
      <c r="W16" s="40">
        <v>51</v>
      </c>
      <c r="X16" s="40">
        <v>727</v>
      </c>
      <c r="Y16" s="40">
        <v>0</v>
      </c>
      <c r="Z16" s="40">
        <v>6</v>
      </c>
      <c r="AA16" s="40">
        <v>28</v>
      </c>
      <c r="AB16" s="40">
        <v>0</v>
      </c>
      <c r="AC16" s="40">
        <v>9</v>
      </c>
      <c r="AD16" s="40">
        <v>159</v>
      </c>
      <c r="AE16" s="40">
        <v>980</v>
      </c>
      <c r="AF16" s="40">
        <v>610</v>
      </c>
      <c r="AG16" s="40">
        <v>1</v>
      </c>
      <c r="AH16" s="40">
        <v>-51</v>
      </c>
      <c r="AI16" s="40">
        <v>560</v>
      </c>
    </row>
    <row r="17" spans="1:35" ht="22.5" customHeight="1">
      <c r="A17" s="74" t="s">
        <v>119</v>
      </c>
      <c r="B17" s="75">
        <v>18605164627</v>
      </c>
      <c r="C17" s="78">
        <v>44926</v>
      </c>
      <c r="D17" s="76" t="s">
        <v>107</v>
      </c>
      <c r="E17" s="40">
        <v>0</v>
      </c>
      <c r="F17" s="40">
        <v>0</v>
      </c>
      <c r="G17" s="40"/>
      <c r="H17" s="40"/>
      <c r="I17" s="40"/>
      <c r="J17" s="40"/>
      <c r="K17" s="40"/>
      <c r="L17" s="40">
        <v>0</v>
      </c>
      <c r="M17" s="40">
        <v>0</v>
      </c>
      <c r="N17" s="40"/>
      <c r="O17" s="40">
        <v>0</v>
      </c>
      <c r="P17" s="40">
        <v>0</v>
      </c>
      <c r="Q17" s="40">
        <v>0</v>
      </c>
      <c r="R17" s="40"/>
      <c r="S17" s="40">
        <v>0</v>
      </c>
      <c r="T17" s="40">
        <v>0</v>
      </c>
      <c r="U17" s="40">
        <v>0</v>
      </c>
      <c r="V17" s="40">
        <v>0</v>
      </c>
      <c r="W17" s="40">
        <v>0</v>
      </c>
      <c r="X17" s="40">
        <v>0</v>
      </c>
      <c r="Y17" s="40">
        <v>0</v>
      </c>
      <c r="Z17" s="40">
        <v>0</v>
      </c>
      <c r="AA17" s="40">
        <v>0</v>
      </c>
      <c r="AB17" s="40">
        <v>0</v>
      </c>
      <c r="AC17" s="40">
        <v>0</v>
      </c>
      <c r="AD17" s="40">
        <v>0</v>
      </c>
      <c r="AE17" s="40">
        <v>0</v>
      </c>
      <c r="AF17" s="40">
        <v>0</v>
      </c>
      <c r="AG17" s="40">
        <v>0</v>
      </c>
      <c r="AH17" s="40">
        <v>0</v>
      </c>
      <c r="AI17" s="40">
        <v>0</v>
      </c>
    </row>
    <row r="18" spans="1:35" ht="22.5" customHeight="1">
      <c r="A18" s="74" t="s">
        <v>119</v>
      </c>
      <c r="B18" s="75">
        <v>18605164627</v>
      </c>
      <c r="C18" s="78">
        <v>44926</v>
      </c>
      <c r="D18" s="76" t="s">
        <v>108</v>
      </c>
      <c r="E18" s="40">
        <v>0</v>
      </c>
      <c r="F18" s="40">
        <v>0</v>
      </c>
      <c r="G18" s="40"/>
      <c r="H18" s="40"/>
      <c r="I18" s="40"/>
      <c r="J18" s="40"/>
      <c r="K18" s="40"/>
      <c r="L18" s="40">
        <v>0</v>
      </c>
      <c r="M18" s="40">
        <v>0</v>
      </c>
      <c r="N18" s="40"/>
      <c r="O18" s="40">
        <v>0</v>
      </c>
      <c r="P18" s="40">
        <v>0</v>
      </c>
      <c r="Q18" s="40">
        <v>0</v>
      </c>
      <c r="R18" s="40"/>
      <c r="S18" s="40">
        <v>0</v>
      </c>
      <c r="T18" s="40">
        <v>0</v>
      </c>
      <c r="U18" s="40">
        <v>0</v>
      </c>
      <c r="V18" s="40">
        <v>0</v>
      </c>
      <c r="W18" s="40">
        <v>0</v>
      </c>
      <c r="X18" s="40">
        <v>0</v>
      </c>
      <c r="Y18" s="40">
        <v>0</v>
      </c>
      <c r="Z18" s="40">
        <v>0</v>
      </c>
      <c r="AA18" s="40">
        <v>0</v>
      </c>
      <c r="AB18" s="40">
        <v>0</v>
      </c>
      <c r="AC18" s="40">
        <v>0</v>
      </c>
      <c r="AD18" s="40">
        <v>0</v>
      </c>
      <c r="AE18" s="40">
        <v>0</v>
      </c>
      <c r="AF18" s="40">
        <v>0</v>
      </c>
      <c r="AG18" s="40">
        <v>0</v>
      </c>
      <c r="AH18" s="40">
        <v>0</v>
      </c>
      <c r="AI18" s="40">
        <v>0</v>
      </c>
    </row>
    <row r="19" spans="1:35" ht="22.5" customHeight="1">
      <c r="A19" s="74" t="s">
        <v>119</v>
      </c>
      <c r="B19" s="75">
        <v>18605164627</v>
      </c>
      <c r="C19" s="78">
        <v>44926</v>
      </c>
      <c r="D19" s="76" t="s">
        <v>109</v>
      </c>
      <c r="E19" s="40">
        <v>0</v>
      </c>
      <c r="F19" s="40">
        <v>0</v>
      </c>
      <c r="G19" s="40"/>
      <c r="H19" s="40"/>
      <c r="I19" s="40"/>
      <c r="J19" s="40"/>
      <c r="K19" s="40"/>
      <c r="L19" s="40">
        <v>0</v>
      </c>
      <c r="M19" s="40">
        <v>0</v>
      </c>
      <c r="N19" s="40"/>
      <c r="O19" s="40">
        <v>0</v>
      </c>
      <c r="P19" s="40">
        <v>0</v>
      </c>
      <c r="Q19" s="40">
        <v>0</v>
      </c>
      <c r="R19" s="40"/>
      <c r="S19" s="40">
        <v>0</v>
      </c>
      <c r="T19" s="40">
        <v>0</v>
      </c>
      <c r="U19" s="40">
        <v>0</v>
      </c>
      <c r="V19" s="40">
        <v>0</v>
      </c>
      <c r="W19" s="40">
        <v>0</v>
      </c>
      <c r="X19" s="40">
        <v>0</v>
      </c>
      <c r="Y19" s="40">
        <v>0</v>
      </c>
      <c r="Z19" s="40">
        <v>0</v>
      </c>
      <c r="AA19" s="40">
        <v>0</v>
      </c>
      <c r="AB19" s="40">
        <v>0</v>
      </c>
      <c r="AC19" s="40">
        <v>0</v>
      </c>
      <c r="AD19" s="40">
        <v>0</v>
      </c>
      <c r="AE19" s="40">
        <v>0</v>
      </c>
      <c r="AF19" s="40">
        <v>0</v>
      </c>
      <c r="AG19" s="40">
        <v>0</v>
      </c>
      <c r="AH19" s="40">
        <v>0</v>
      </c>
      <c r="AI19" s="40">
        <v>0</v>
      </c>
    </row>
    <row r="20" spans="1:35" ht="22.5" customHeight="1">
      <c r="A20" s="74" t="s">
        <v>119</v>
      </c>
      <c r="B20" s="75">
        <v>18605164627</v>
      </c>
      <c r="C20" s="78">
        <v>44926</v>
      </c>
      <c r="D20" s="76" t="s">
        <v>110</v>
      </c>
      <c r="E20" s="40">
        <v>0</v>
      </c>
      <c r="F20" s="40">
        <v>0</v>
      </c>
      <c r="G20" s="40"/>
      <c r="H20" s="40"/>
      <c r="I20" s="40"/>
      <c r="J20" s="40"/>
      <c r="K20" s="40"/>
      <c r="L20" s="40">
        <v>0</v>
      </c>
      <c r="M20" s="40">
        <v>0</v>
      </c>
      <c r="N20" s="40"/>
      <c r="O20" s="40">
        <v>0</v>
      </c>
      <c r="P20" s="40">
        <v>0</v>
      </c>
      <c r="Q20" s="40">
        <v>0</v>
      </c>
      <c r="R20" s="40"/>
      <c r="S20" s="40">
        <v>0</v>
      </c>
      <c r="T20" s="40">
        <v>0</v>
      </c>
      <c r="U20" s="40">
        <v>0</v>
      </c>
      <c r="V20" s="40">
        <v>0</v>
      </c>
      <c r="W20" s="40">
        <v>0</v>
      </c>
      <c r="X20" s="40">
        <v>0</v>
      </c>
      <c r="Y20" s="40">
        <v>0</v>
      </c>
      <c r="Z20" s="40">
        <v>0</v>
      </c>
      <c r="AA20" s="40">
        <v>0</v>
      </c>
      <c r="AB20" s="40">
        <v>0</v>
      </c>
      <c r="AC20" s="40">
        <v>0</v>
      </c>
      <c r="AD20" s="40">
        <v>0</v>
      </c>
      <c r="AE20" s="40">
        <v>0</v>
      </c>
      <c r="AF20" s="40">
        <v>0</v>
      </c>
      <c r="AG20" s="40">
        <v>0</v>
      </c>
      <c r="AH20" s="40">
        <v>0</v>
      </c>
      <c r="AI20" s="40">
        <v>0</v>
      </c>
    </row>
    <row r="21" spans="1:35" ht="22.5" customHeight="1">
      <c r="A21" s="74" t="s">
        <v>119</v>
      </c>
      <c r="B21" s="75">
        <v>18605164627</v>
      </c>
      <c r="C21" s="78">
        <v>44926</v>
      </c>
      <c r="D21" s="76" t="s">
        <v>111</v>
      </c>
      <c r="E21" s="40">
        <v>0</v>
      </c>
      <c r="F21" s="40">
        <v>0</v>
      </c>
      <c r="G21" s="40"/>
      <c r="H21" s="40"/>
      <c r="I21" s="40"/>
      <c r="J21" s="40"/>
      <c r="K21" s="40"/>
      <c r="L21" s="40">
        <v>0</v>
      </c>
      <c r="M21" s="40">
        <v>0</v>
      </c>
      <c r="N21" s="40"/>
      <c r="O21" s="40">
        <v>0</v>
      </c>
      <c r="P21" s="40">
        <v>0</v>
      </c>
      <c r="Q21" s="40">
        <v>0</v>
      </c>
      <c r="R21" s="40"/>
      <c r="S21" s="40">
        <v>0</v>
      </c>
      <c r="T21" s="40">
        <v>0</v>
      </c>
      <c r="U21" s="40">
        <v>0</v>
      </c>
      <c r="V21" s="40">
        <v>0</v>
      </c>
      <c r="W21" s="40">
        <v>0</v>
      </c>
      <c r="X21" s="40">
        <v>0</v>
      </c>
      <c r="Y21" s="40">
        <v>0</v>
      </c>
      <c r="Z21" s="40">
        <v>0</v>
      </c>
      <c r="AA21" s="40">
        <v>0</v>
      </c>
      <c r="AB21" s="40">
        <v>0</v>
      </c>
      <c r="AC21" s="40">
        <v>0</v>
      </c>
      <c r="AD21" s="40">
        <v>0</v>
      </c>
      <c r="AE21" s="40">
        <v>0</v>
      </c>
      <c r="AF21" s="40">
        <v>0</v>
      </c>
      <c r="AG21" s="40">
        <v>0</v>
      </c>
      <c r="AH21" s="40">
        <v>0</v>
      </c>
      <c r="AI21" s="40">
        <v>0</v>
      </c>
    </row>
    <row r="22" spans="1:35" ht="22.5" customHeight="1">
      <c r="A22" s="74" t="s">
        <v>119</v>
      </c>
      <c r="B22" s="75">
        <v>18605164627</v>
      </c>
      <c r="C22" s="78">
        <v>44926</v>
      </c>
      <c r="D22" s="76" t="s">
        <v>112</v>
      </c>
      <c r="E22" s="40">
        <v>0</v>
      </c>
      <c r="F22" s="40">
        <v>0</v>
      </c>
      <c r="G22" s="40"/>
      <c r="H22" s="40"/>
      <c r="I22" s="40"/>
      <c r="J22" s="40"/>
      <c r="K22" s="40"/>
      <c r="L22" s="40">
        <v>0</v>
      </c>
      <c r="M22" s="40">
        <v>0</v>
      </c>
      <c r="N22" s="40"/>
      <c r="O22" s="40">
        <v>0</v>
      </c>
      <c r="P22" s="40">
        <v>0</v>
      </c>
      <c r="Q22" s="40">
        <v>0</v>
      </c>
      <c r="R22" s="40"/>
      <c r="S22" s="40">
        <v>0</v>
      </c>
      <c r="T22" s="40">
        <v>0</v>
      </c>
      <c r="U22" s="40">
        <v>0</v>
      </c>
      <c r="V22" s="40">
        <v>0</v>
      </c>
      <c r="W22" s="40">
        <v>0</v>
      </c>
      <c r="X22" s="40">
        <v>0</v>
      </c>
      <c r="Y22" s="40">
        <v>0</v>
      </c>
      <c r="Z22" s="40">
        <v>0</v>
      </c>
      <c r="AA22" s="40">
        <v>0</v>
      </c>
      <c r="AB22" s="40">
        <v>0</v>
      </c>
      <c r="AC22" s="40">
        <v>0</v>
      </c>
      <c r="AD22" s="40">
        <v>0</v>
      </c>
      <c r="AE22" s="40">
        <v>0</v>
      </c>
      <c r="AF22" s="40">
        <v>0</v>
      </c>
      <c r="AG22" s="40">
        <v>0</v>
      </c>
      <c r="AH22" s="40">
        <v>0</v>
      </c>
      <c r="AI22" s="40">
        <v>0</v>
      </c>
    </row>
    <row r="23" spans="1:35" ht="22.5" customHeight="1">
      <c r="A23" s="74" t="s">
        <v>119</v>
      </c>
      <c r="B23" s="75">
        <v>18605164627</v>
      </c>
      <c r="C23" s="78">
        <v>44926</v>
      </c>
      <c r="D23" s="76" t="s">
        <v>113</v>
      </c>
      <c r="E23" s="40">
        <v>0</v>
      </c>
      <c r="F23" s="40">
        <v>0</v>
      </c>
      <c r="G23" s="40"/>
      <c r="H23" s="40"/>
      <c r="I23" s="40"/>
      <c r="J23" s="40"/>
      <c r="K23" s="40"/>
      <c r="L23" s="40">
        <v>0</v>
      </c>
      <c r="M23" s="40">
        <v>0</v>
      </c>
      <c r="N23" s="40"/>
      <c r="O23" s="40">
        <v>0</v>
      </c>
      <c r="P23" s="40">
        <v>0</v>
      </c>
      <c r="Q23" s="40">
        <v>0</v>
      </c>
      <c r="R23" s="40"/>
      <c r="S23" s="40">
        <v>0</v>
      </c>
      <c r="T23" s="40">
        <v>0</v>
      </c>
      <c r="U23" s="40">
        <v>0</v>
      </c>
      <c r="V23" s="40">
        <v>0</v>
      </c>
      <c r="W23" s="40">
        <v>0</v>
      </c>
      <c r="X23" s="40">
        <v>0</v>
      </c>
      <c r="Y23" s="40">
        <v>0</v>
      </c>
      <c r="Z23" s="40">
        <v>0</v>
      </c>
      <c r="AA23" s="40">
        <v>0</v>
      </c>
      <c r="AB23" s="40">
        <v>0</v>
      </c>
      <c r="AC23" s="40">
        <v>0</v>
      </c>
      <c r="AD23" s="40">
        <v>0</v>
      </c>
      <c r="AE23" s="40">
        <v>0</v>
      </c>
      <c r="AF23" s="40">
        <v>0</v>
      </c>
      <c r="AG23" s="40">
        <v>0</v>
      </c>
      <c r="AH23" s="40">
        <v>0</v>
      </c>
      <c r="AI23" s="40">
        <v>0</v>
      </c>
    </row>
    <row r="24" spans="1:35" ht="22.5" customHeight="1">
      <c r="A24" s="74" t="s">
        <v>119</v>
      </c>
      <c r="B24" s="75">
        <v>18605164627</v>
      </c>
      <c r="C24" s="78">
        <v>44926</v>
      </c>
      <c r="D24" s="76" t="s">
        <v>114</v>
      </c>
      <c r="E24" s="40">
        <v>0</v>
      </c>
      <c r="F24" s="40">
        <v>0</v>
      </c>
      <c r="G24" s="40"/>
      <c r="H24" s="40"/>
      <c r="I24" s="40"/>
      <c r="J24" s="40"/>
      <c r="K24" s="40"/>
      <c r="L24" s="40">
        <v>0</v>
      </c>
      <c r="M24" s="40">
        <v>0</v>
      </c>
      <c r="N24" s="40"/>
      <c r="O24" s="40">
        <v>0</v>
      </c>
      <c r="P24" s="40">
        <v>0</v>
      </c>
      <c r="Q24" s="40">
        <v>0</v>
      </c>
      <c r="R24" s="40"/>
      <c r="S24" s="40">
        <v>0</v>
      </c>
      <c r="T24" s="40">
        <v>0</v>
      </c>
      <c r="U24" s="40">
        <v>0</v>
      </c>
      <c r="V24" s="40">
        <v>0</v>
      </c>
      <c r="W24" s="40">
        <v>0</v>
      </c>
      <c r="X24" s="40">
        <v>0</v>
      </c>
      <c r="Y24" s="40">
        <v>0</v>
      </c>
      <c r="Z24" s="40">
        <v>0</v>
      </c>
      <c r="AA24" s="40">
        <v>0</v>
      </c>
      <c r="AB24" s="40">
        <v>0</v>
      </c>
      <c r="AC24" s="40">
        <v>0</v>
      </c>
      <c r="AD24" s="40">
        <v>0</v>
      </c>
      <c r="AE24" s="40">
        <v>0</v>
      </c>
      <c r="AF24" s="40">
        <v>0</v>
      </c>
      <c r="AG24" s="40">
        <v>0</v>
      </c>
      <c r="AH24" s="40">
        <v>0</v>
      </c>
      <c r="AI24" s="40">
        <v>0</v>
      </c>
    </row>
    <row r="25" spans="1:35" ht="22.5" customHeight="1">
      <c r="A25" s="74" t="s">
        <v>119</v>
      </c>
      <c r="B25" s="75">
        <v>18605164627</v>
      </c>
      <c r="C25" s="78">
        <v>44926</v>
      </c>
      <c r="D25" s="76" t="s">
        <v>99</v>
      </c>
      <c r="E25" s="40">
        <v>83</v>
      </c>
      <c r="F25" s="40">
        <v>739</v>
      </c>
      <c r="G25" s="40">
        <v>739</v>
      </c>
      <c r="H25" s="40">
        <v>0</v>
      </c>
      <c r="I25" s="40">
        <v>0</v>
      </c>
      <c r="J25" s="40">
        <v>0</v>
      </c>
      <c r="K25" s="40">
        <v>0</v>
      </c>
      <c r="L25" s="40">
        <v>0</v>
      </c>
      <c r="M25" s="40">
        <v>33</v>
      </c>
      <c r="N25" s="40">
        <v>0</v>
      </c>
      <c r="O25" s="40">
        <v>0</v>
      </c>
      <c r="P25" s="40">
        <v>27</v>
      </c>
      <c r="Q25" s="40">
        <v>511</v>
      </c>
      <c r="R25" s="40">
        <v>0</v>
      </c>
      <c r="S25" s="40">
        <v>2</v>
      </c>
      <c r="T25" s="40">
        <v>138</v>
      </c>
      <c r="U25" s="40">
        <v>7</v>
      </c>
      <c r="V25" s="40">
        <v>1540</v>
      </c>
      <c r="W25" s="40">
        <v>51</v>
      </c>
      <c r="X25" s="40">
        <v>727</v>
      </c>
      <c r="Y25" s="40">
        <v>0</v>
      </c>
      <c r="Z25" s="40">
        <v>6</v>
      </c>
      <c r="AA25" s="40">
        <v>28</v>
      </c>
      <c r="AB25" s="40">
        <v>0</v>
      </c>
      <c r="AC25" s="40">
        <v>9</v>
      </c>
      <c r="AD25" s="40">
        <v>159</v>
      </c>
      <c r="AE25" s="40">
        <v>980</v>
      </c>
      <c r="AF25" s="40">
        <v>610</v>
      </c>
      <c r="AG25" s="40">
        <v>1</v>
      </c>
      <c r="AH25" s="40">
        <v>-51</v>
      </c>
      <c r="AI25" s="40">
        <v>560</v>
      </c>
    </row>
    <row r="26" spans="1:35" ht="22.5" customHeight="1">
      <c r="A26" s="74" t="s">
        <v>121</v>
      </c>
      <c r="B26" s="75">
        <v>52103489265</v>
      </c>
      <c r="C26" s="78">
        <v>44926</v>
      </c>
      <c r="D26" s="76" t="s">
        <v>106</v>
      </c>
      <c r="E26" s="40">
        <v>52</v>
      </c>
      <c r="F26" s="40">
        <v>55</v>
      </c>
      <c r="G26" s="40">
        <v>54</v>
      </c>
      <c r="H26" s="40">
        <v>2</v>
      </c>
      <c r="I26" s="40">
        <v>0</v>
      </c>
      <c r="J26" s="40">
        <v>0</v>
      </c>
      <c r="K26" s="40">
        <v>0</v>
      </c>
      <c r="L26" s="40">
        <v>0</v>
      </c>
      <c r="M26" s="40">
        <v>22</v>
      </c>
      <c r="N26" s="40"/>
      <c r="O26" s="40">
        <v>0</v>
      </c>
      <c r="P26" s="40">
        <v>117</v>
      </c>
      <c r="Q26" s="40">
        <v>17</v>
      </c>
      <c r="R26" s="40"/>
      <c r="S26" s="40">
        <v>26</v>
      </c>
      <c r="T26" s="40">
        <v>0</v>
      </c>
      <c r="U26" s="40">
        <v>62</v>
      </c>
      <c r="V26" s="40">
        <v>351</v>
      </c>
      <c r="W26" s="40">
        <v>67</v>
      </c>
      <c r="X26" s="40">
        <v>133</v>
      </c>
      <c r="Y26" s="40">
        <v>0</v>
      </c>
      <c r="Z26" s="40">
        <v>2</v>
      </c>
      <c r="AA26" s="40">
        <v>0</v>
      </c>
      <c r="AB26" s="40">
        <v>0</v>
      </c>
      <c r="AC26" s="40">
        <v>60</v>
      </c>
      <c r="AD26" s="40">
        <v>14</v>
      </c>
      <c r="AE26" s="40">
        <v>275</v>
      </c>
      <c r="AF26" s="40">
        <v>21</v>
      </c>
      <c r="AG26" s="40">
        <v>0</v>
      </c>
      <c r="AH26" s="40">
        <v>54</v>
      </c>
      <c r="AI26" s="40">
        <v>75</v>
      </c>
    </row>
    <row r="27" spans="1:35" ht="22.5" customHeight="1">
      <c r="A27" s="74" t="s">
        <v>121</v>
      </c>
      <c r="B27" s="75">
        <v>52103489265</v>
      </c>
      <c r="C27" s="78">
        <v>44926</v>
      </c>
      <c r="D27" s="76" t="s">
        <v>107</v>
      </c>
      <c r="E27" s="40">
        <v>0</v>
      </c>
      <c r="F27" s="40">
        <v>0</v>
      </c>
      <c r="G27" s="40"/>
      <c r="H27" s="40"/>
      <c r="I27" s="40"/>
      <c r="J27" s="40"/>
      <c r="K27" s="40"/>
      <c r="L27" s="40">
        <v>0</v>
      </c>
      <c r="M27" s="40">
        <v>0</v>
      </c>
      <c r="N27" s="40"/>
      <c r="O27" s="40">
        <v>0</v>
      </c>
      <c r="P27" s="40">
        <v>0</v>
      </c>
      <c r="Q27" s="40">
        <v>0</v>
      </c>
      <c r="R27" s="40"/>
      <c r="S27" s="40">
        <v>0</v>
      </c>
      <c r="T27" s="40">
        <v>0</v>
      </c>
      <c r="U27" s="40">
        <v>0</v>
      </c>
      <c r="V27" s="40">
        <v>0</v>
      </c>
      <c r="W27" s="40">
        <v>0</v>
      </c>
      <c r="X27" s="40">
        <v>0</v>
      </c>
      <c r="Y27" s="40">
        <v>0</v>
      </c>
      <c r="Z27" s="40">
        <v>0</v>
      </c>
      <c r="AA27" s="40">
        <v>0</v>
      </c>
      <c r="AB27" s="40">
        <v>0</v>
      </c>
      <c r="AC27" s="40">
        <v>0</v>
      </c>
      <c r="AD27" s="40">
        <v>0</v>
      </c>
      <c r="AE27" s="40">
        <v>0</v>
      </c>
      <c r="AF27" s="40">
        <v>0</v>
      </c>
      <c r="AG27" s="40">
        <v>0</v>
      </c>
      <c r="AH27" s="40">
        <v>0</v>
      </c>
      <c r="AI27" s="40">
        <v>0</v>
      </c>
    </row>
    <row r="28" spans="1:35" ht="22.5" customHeight="1">
      <c r="A28" s="74" t="s">
        <v>121</v>
      </c>
      <c r="B28" s="75">
        <v>52103489265</v>
      </c>
      <c r="C28" s="78">
        <v>44926</v>
      </c>
      <c r="D28" s="76" t="s">
        <v>108</v>
      </c>
      <c r="E28" s="40">
        <v>0</v>
      </c>
      <c r="F28" s="40">
        <v>0</v>
      </c>
      <c r="G28" s="40"/>
      <c r="H28" s="40"/>
      <c r="I28" s="40"/>
      <c r="J28" s="40"/>
      <c r="K28" s="40"/>
      <c r="L28" s="40">
        <v>0</v>
      </c>
      <c r="M28" s="40">
        <v>0</v>
      </c>
      <c r="N28" s="40"/>
      <c r="O28" s="40">
        <v>0</v>
      </c>
      <c r="P28" s="40">
        <v>0</v>
      </c>
      <c r="Q28" s="40">
        <v>0</v>
      </c>
      <c r="R28" s="40"/>
      <c r="S28" s="40">
        <v>0</v>
      </c>
      <c r="T28" s="40">
        <v>0</v>
      </c>
      <c r="U28" s="40">
        <v>0</v>
      </c>
      <c r="V28" s="40">
        <v>0</v>
      </c>
      <c r="W28" s="40">
        <v>0</v>
      </c>
      <c r="X28" s="40">
        <v>0</v>
      </c>
      <c r="Y28" s="40">
        <v>0</v>
      </c>
      <c r="Z28" s="40">
        <v>0</v>
      </c>
      <c r="AA28" s="40">
        <v>0</v>
      </c>
      <c r="AB28" s="40">
        <v>0</v>
      </c>
      <c r="AC28" s="40">
        <v>0</v>
      </c>
      <c r="AD28" s="40">
        <v>0</v>
      </c>
      <c r="AE28" s="40">
        <v>0</v>
      </c>
      <c r="AF28" s="40">
        <v>0</v>
      </c>
      <c r="AG28" s="40">
        <v>0</v>
      </c>
      <c r="AH28" s="40">
        <v>0</v>
      </c>
      <c r="AI28" s="40">
        <v>0</v>
      </c>
    </row>
    <row r="29" spans="1:35" ht="22.5" customHeight="1">
      <c r="A29" s="74" t="s">
        <v>121</v>
      </c>
      <c r="B29" s="75">
        <v>52103489265</v>
      </c>
      <c r="C29" s="78">
        <v>44926</v>
      </c>
      <c r="D29" s="76" t="s">
        <v>109</v>
      </c>
      <c r="E29" s="40">
        <v>0</v>
      </c>
      <c r="F29" s="40">
        <v>0</v>
      </c>
      <c r="G29" s="40"/>
      <c r="H29" s="40"/>
      <c r="I29" s="40"/>
      <c r="J29" s="40"/>
      <c r="K29" s="40"/>
      <c r="L29" s="40">
        <v>0</v>
      </c>
      <c r="M29" s="40">
        <v>0</v>
      </c>
      <c r="N29" s="40"/>
      <c r="O29" s="40">
        <v>0</v>
      </c>
      <c r="P29" s="40">
        <v>0</v>
      </c>
      <c r="Q29" s="40">
        <v>0</v>
      </c>
      <c r="R29" s="40"/>
      <c r="S29" s="40">
        <v>0</v>
      </c>
      <c r="T29" s="40">
        <v>0</v>
      </c>
      <c r="U29" s="40">
        <v>0</v>
      </c>
      <c r="V29" s="40">
        <v>0</v>
      </c>
      <c r="W29" s="40">
        <v>0</v>
      </c>
      <c r="X29" s="40">
        <v>0</v>
      </c>
      <c r="Y29" s="40">
        <v>0</v>
      </c>
      <c r="Z29" s="40">
        <v>0</v>
      </c>
      <c r="AA29" s="40">
        <v>0</v>
      </c>
      <c r="AB29" s="40">
        <v>0</v>
      </c>
      <c r="AC29" s="40">
        <v>0</v>
      </c>
      <c r="AD29" s="40">
        <v>0</v>
      </c>
      <c r="AE29" s="40">
        <v>0</v>
      </c>
      <c r="AF29" s="40">
        <v>0</v>
      </c>
      <c r="AG29" s="40">
        <v>0</v>
      </c>
      <c r="AH29" s="40">
        <v>0</v>
      </c>
      <c r="AI29" s="40">
        <v>0</v>
      </c>
    </row>
    <row r="30" spans="1:35" ht="22.5" customHeight="1">
      <c r="A30" s="74" t="s">
        <v>121</v>
      </c>
      <c r="B30" s="75">
        <v>52103489265</v>
      </c>
      <c r="C30" s="78">
        <v>44926</v>
      </c>
      <c r="D30" s="76" t="s">
        <v>110</v>
      </c>
      <c r="E30" s="40">
        <v>0</v>
      </c>
      <c r="F30" s="40">
        <v>0</v>
      </c>
      <c r="G30" s="40"/>
      <c r="H30" s="40"/>
      <c r="I30" s="40"/>
      <c r="J30" s="40"/>
      <c r="K30" s="40"/>
      <c r="L30" s="40">
        <v>0</v>
      </c>
      <c r="M30" s="40">
        <v>0</v>
      </c>
      <c r="N30" s="40"/>
      <c r="O30" s="40">
        <v>0</v>
      </c>
      <c r="P30" s="40">
        <v>0</v>
      </c>
      <c r="Q30" s="40">
        <v>0</v>
      </c>
      <c r="R30" s="40"/>
      <c r="S30" s="40">
        <v>0</v>
      </c>
      <c r="T30" s="40">
        <v>0</v>
      </c>
      <c r="U30" s="40">
        <v>0</v>
      </c>
      <c r="V30" s="40">
        <v>0</v>
      </c>
      <c r="W30" s="40">
        <v>0</v>
      </c>
      <c r="X30" s="40">
        <v>0</v>
      </c>
      <c r="Y30" s="40">
        <v>0</v>
      </c>
      <c r="Z30" s="40">
        <v>0</v>
      </c>
      <c r="AA30" s="40">
        <v>0</v>
      </c>
      <c r="AB30" s="40">
        <v>0</v>
      </c>
      <c r="AC30" s="40">
        <v>0</v>
      </c>
      <c r="AD30" s="40">
        <v>0</v>
      </c>
      <c r="AE30" s="40">
        <v>0</v>
      </c>
      <c r="AF30" s="40">
        <v>0</v>
      </c>
      <c r="AG30" s="40">
        <v>0</v>
      </c>
      <c r="AH30" s="40">
        <v>0</v>
      </c>
      <c r="AI30" s="40">
        <v>0</v>
      </c>
    </row>
    <row r="31" spans="1:35" ht="22.5" customHeight="1">
      <c r="A31" s="74" t="s">
        <v>121</v>
      </c>
      <c r="B31" s="75">
        <v>52103489265</v>
      </c>
      <c r="C31" s="78">
        <v>44926</v>
      </c>
      <c r="D31" s="76" t="s">
        <v>111</v>
      </c>
      <c r="E31" s="40">
        <v>0</v>
      </c>
      <c r="F31" s="40">
        <v>0</v>
      </c>
      <c r="G31" s="40"/>
      <c r="H31" s="40"/>
      <c r="I31" s="40"/>
      <c r="J31" s="40"/>
      <c r="K31" s="40"/>
      <c r="L31" s="40">
        <v>0</v>
      </c>
      <c r="M31" s="40">
        <v>0</v>
      </c>
      <c r="N31" s="40"/>
      <c r="O31" s="40">
        <v>0</v>
      </c>
      <c r="P31" s="40">
        <v>0</v>
      </c>
      <c r="Q31" s="40">
        <v>0</v>
      </c>
      <c r="R31" s="40"/>
      <c r="S31" s="40">
        <v>0</v>
      </c>
      <c r="T31" s="40">
        <v>0</v>
      </c>
      <c r="U31" s="40">
        <v>0</v>
      </c>
      <c r="V31" s="40">
        <v>0</v>
      </c>
      <c r="W31" s="40">
        <v>0</v>
      </c>
      <c r="X31" s="40">
        <v>0</v>
      </c>
      <c r="Y31" s="40">
        <v>0</v>
      </c>
      <c r="Z31" s="40">
        <v>0</v>
      </c>
      <c r="AA31" s="40">
        <v>0</v>
      </c>
      <c r="AB31" s="40">
        <v>0</v>
      </c>
      <c r="AC31" s="40">
        <v>0</v>
      </c>
      <c r="AD31" s="40">
        <v>0</v>
      </c>
      <c r="AE31" s="40">
        <v>0</v>
      </c>
      <c r="AF31" s="40">
        <v>0</v>
      </c>
      <c r="AG31" s="40">
        <v>0</v>
      </c>
      <c r="AH31" s="40">
        <v>0</v>
      </c>
      <c r="AI31" s="40">
        <v>0</v>
      </c>
    </row>
    <row r="32" spans="1:35" ht="22.5" customHeight="1">
      <c r="A32" s="74" t="s">
        <v>121</v>
      </c>
      <c r="B32" s="75">
        <v>52103489265</v>
      </c>
      <c r="C32" s="78">
        <v>44926</v>
      </c>
      <c r="D32" s="76" t="s">
        <v>112</v>
      </c>
      <c r="E32" s="40">
        <v>0</v>
      </c>
      <c r="F32" s="40">
        <v>0</v>
      </c>
      <c r="G32" s="40"/>
      <c r="H32" s="40"/>
      <c r="I32" s="40"/>
      <c r="J32" s="40"/>
      <c r="K32" s="40"/>
      <c r="L32" s="40">
        <v>0</v>
      </c>
      <c r="M32" s="40">
        <v>0</v>
      </c>
      <c r="N32" s="40"/>
      <c r="O32" s="40">
        <v>0</v>
      </c>
      <c r="P32" s="40">
        <v>0</v>
      </c>
      <c r="Q32" s="40">
        <v>0</v>
      </c>
      <c r="R32" s="40"/>
      <c r="S32" s="40">
        <v>0</v>
      </c>
      <c r="T32" s="40">
        <v>0</v>
      </c>
      <c r="U32" s="40">
        <v>0</v>
      </c>
      <c r="V32" s="40">
        <v>0</v>
      </c>
      <c r="W32" s="40">
        <v>0</v>
      </c>
      <c r="X32" s="40">
        <v>0</v>
      </c>
      <c r="Y32" s="40">
        <v>0</v>
      </c>
      <c r="Z32" s="40">
        <v>0</v>
      </c>
      <c r="AA32" s="40">
        <v>0</v>
      </c>
      <c r="AB32" s="40">
        <v>0</v>
      </c>
      <c r="AC32" s="40">
        <v>0</v>
      </c>
      <c r="AD32" s="40">
        <v>0</v>
      </c>
      <c r="AE32" s="40">
        <v>0</v>
      </c>
      <c r="AF32" s="40">
        <v>0</v>
      </c>
      <c r="AG32" s="40">
        <v>0</v>
      </c>
      <c r="AH32" s="40">
        <v>0</v>
      </c>
      <c r="AI32" s="40">
        <v>0</v>
      </c>
    </row>
    <row r="33" spans="1:35" ht="22.5" customHeight="1">
      <c r="A33" s="74" t="s">
        <v>121</v>
      </c>
      <c r="B33" s="75">
        <v>52103489265</v>
      </c>
      <c r="C33" s="78">
        <v>44926</v>
      </c>
      <c r="D33" s="76" t="s">
        <v>113</v>
      </c>
      <c r="E33" s="40">
        <v>0</v>
      </c>
      <c r="F33" s="40">
        <v>0</v>
      </c>
      <c r="G33" s="40"/>
      <c r="H33" s="40"/>
      <c r="I33" s="40"/>
      <c r="J33" s="40"/>
      <c r="K33" s="40"/>
      <c r="L33" s="40">
        <v>0</v>
      </c>
      <c r="M33" s="40">
        <v>0</v>
      </c>
      <c r="N33" s="40"/>
      <c r="O33" s="40">
        <v>0</v>
      </c>
      <c r="P33" s="40">
        <v>0</v>
      </c>
      <c r="Q33" s="40">
        <v>0</v>
      </c>
      <c r="R33" s="40"/>
      <c r="S33" s="40">
        <v>0</v>
      </c>
      <c r="T33" s="40">
        <v>0</v>
      </c>
      <c r="U33" s="40">
        <v>0</v>
      </c>
      <c r="V33" s="40">
        <v>0</v>
      </c>
      <c r="W33" s="40">
        <v>0</v>
      </c>
      <c r="X33" s="40">
        <v>0</v>
      </c>
      <c r="Y33" s="40">
        <v>0</v>
      </c>
      <c r="Z33" s="40">
        <v>0</v>
      </c>
      <c r="AA33" s="40">
        <v>0</v>
      </c>
      <c r="AB33" s="40">
        <v>0</v>
      </c>
      <c r="AC33" s="40">
        <v>0</v>
      </c>
      <c r="AD33" s="40">
        <v>0</v>
      </c>
      <c r="AE33" s="40">
        <v>0</v>
      </c>
      <c r="AF33" s="40">
        <v>0</v>
      </c>
      <c r="AG33" s="40">
        <v>0</v>
      </c>
      <c r="AH33" s="40">
        <v>0</v>
      </c>
      <c r="AI33" s="40">
        <v>0</v>
      </c>
    </row>
    <row r="34" spans="1:35" ht="22.5" customHeight="1">
      <c r="A34" s="74" t="s">
        <v>121</v>
      </c>
      <c r="B34" s="75">
        <v>52103489265</v>
      </c>
      <c r="C34" s="78">
        <v>44926</v>
      </c>
      <c r="D34" s="76" t="s">
        <v>114</v>
      </c>
      <c r="E34" s="40">
        <v>0</v>
      </c>
      <c r="F34" s="40">
        <v>0</v>
      </c>
      <c r="G34" s="40"/>
      <c r="H34" s="40"/>
      <c r="I34" s="40"/>
      <c r="J34" s="40"/>
      <c r="K34" s="40"/>
      <c r="L34" s="40">
        <v>0</v>
      </c>
      <c r="M34" s="40">
        <v>0</v>
      </c>
      <c r="N34" s="40"/>
      <c r="O34" s="40">
        <v>0</v>
      </c>
      <c r="P34" s="40">
        <v>0</v>
      </c>
      <c r="Q34" s="40">
        <v>0</v>
      </c>
      <c r="R34" s="40"/>
      <c r="S34" s="40">
        <v>0</v>
      </c>
      <c r="T34" s="40">
        <v>0</v>
      </c>
      <c r="U34" s="40">
        <v>0</v>
      </c>
      <c r="V34" s="40">
        <v>0</v>
      </c>
      <c r="W34" s="40">
        <v>0</v>
      </c>
      <c r="X34" s="40">
        <v>0</v>
      </c>
      <c r="Y34" s="40">
        <v>0</v>
      </c>
      <c r="Z34" s="40">
        <v>0</v>
      </c>
      <c r="AA34" s="40">
        <v>0</v>
      </c>
      <c r="AB34" s="40">
        <v>0</v>
      </c>
      <c r="AC34" s="40">
        <v>0</v>
      </c>
      <c r="AD34" s="40">
        <v>0</v>
      </c>
      <c r="AE34" s="40">
        <v>0</v>
      </c>
      <c r="AF34" s="40">
        <v>0</v>
      </c>
      <c r="AG34" s="40">
        <v>0</v>
      </c>
      <c r="AH34" s="40">
        <v>0</v>
      </c>
      <c r="AI34" s="40">
        <v>0</v>
      </c>
    </row>
    <row r="35" spans="1:35" ht="22.5" customHeight="1">
      <c r="A35" s="74" t="s">
        <v>121</v>
      </c>
      <c r="B35" s="75">
        <v>52103489265</v>
      </c>
      <c r="C35" s="78">
        <v>44926</v>
      </c>
      <c r="D35" s="76" t="s">
        <v>99</v>
      </c>
      <c r="E35" s="40">
        <v>52</v>
      </c>
      <c r="F35" s="40">
        <v>55</v>
      </c>
      <c r="G35" s="40">
        <v>54</v>
      </c>
      <c r="H35" s="40">
        <v>2</v>
      </c>
      <c r="I35" s="40">
        <v>0</v>
      </c>
      <c r="J35" s="40">
        <v>0</v>
      </c>
      <c r="K35" s="40">
        <v>0</v>
      </c>
      <c r="L35" s="40">
        <v>0</v>
      </c>
      <c r="M35" s="40">
        <v>22</v>
      </c>
      <c r="N35" s="40">
        <v>0</v>
      </c>
      <c r="O35" s="40">
        <v>0</v>
      </c>
      <c r="P35" s="40">
        <v>117</v>
      </c>
      <c r="Q35" s="40">
        <v>17</v>
      </c>
      <c r="R35" s="40">
        <v>0</v>
      </c>
      <c r="S35" s="40">
        <v>26</v>
      </c>
      <c r="T35" s="40">
        <v>0</v>
      </c>
      <c r="U35" s="40">
        <v>62</v>
      </c>
      <c r="V35" s="40">
        <v>351</v>
      </c>
      <c r="W35" s="40">
        <v>67</v>
      </c>
      <c r="X35" s="40">
        <v>133</v>
      </c>
      <c r="Y35" s="40">
        <v>0</v>
      </c>
      <c r="Z35" s="40">
        <v>2</v>
      </c>
      <c r="AA35" s="40">
        <v>0</v>
      </c>
      <c r="AB35" s="40">
        <v>0</v>
      </c>
      <c r="AC35" s="40">
        <v>60</v>
      </c>
      <c r="AD35" s="40">
        <v>14</v>
      </c>
      <c r="AE35" s="40">
        <v>275</v>
      </c>
      <c r="AF35" s="40">
        <v>21</v>
      </c>
      <c r="AG35" s="40">
        <v>0</v>
      </c>
      <c r="AH35" s="40">
        <v>54</v>
      </c>
      <c r="AI35" s="40">
        <v>75</v>
      </c>
    </row>
    <row r="36" spans="1:35" ht="22.5" customHeight="1">
      <c r="A36" s="74" t="s">
        <v>123</v>
      </c>
      <c r="B36" s="75">
        <v>42111586353</v>
      </c>
      <c r="C36" s="78">
        <v>44926</v>
      </c>
      <c r="D36" s="76" t="s">
        <v>106</v>
      </c>
      <c r="E36" s="40">
        <v>176</v>
      </c>
      <c r="F36" s="40">
        <v>963</v>
      </c>
      <c r="G36" s="40">
        <v>873</v>
      </c>
      <c r="H36" s="40">
        <v>0</v>
      </c>
      <c r="I36" s="40">
        <v>0</v>
      </c>
      <c r="J36" s="40">
        <v>41</v>
      </c>
      <c r="K36" s="40">
        <v>49</v>
      </c>
      <c r="L36" s="40">
        <v>0</v>
      </c>
      <c r="M36" s="40">
        <v>86</v>
      </c>
      <c r="N36" s="40"/>
      <c r="O36" s="40">
        <v>109</v>
      </c>
      <c r="P36" s="40">
        <v>466</v>
      </c>
      <c r="Q36" s="40">
        <v>84</v>
      </c>
      <c r="R36" s="40"/>
      <c r="S36" s="40">
        <v>128</v>
      </c>
      <c r="T36" s="40">
        <v>1</v>
      </c>
      <c r="U36" s="40">
        <v>147</v>
      </c>
      <c r="V36" s="40">
        <v>2159</v>
      </c>
      <c r="W36" s="40">
        <v>573</v>
      </c>
      <c r="X36" s="40">
        <v>931</v>
      </c>
      <c r="Y36" s="40">
        <v>0</v>
      </c>
      <c r="Z36" s="40">
        <v>2</v>
      </c>
      <c r="AA36" s="40">
        <v>115</v>
      </c>
      <c r="AB36" s="40">
        <v>0</v>
      </c>
      <c r="AC36" s="40">
        <v>26</v>
      </c>
      <c r="AD36" s="40">
        <v>166</v>
      </c>
      <c r="AE36" s="40">
        <v>1811</v>
      </c>
      <c r="AF36" s="40">
        <v>3</v>
      </c>
      <c r="AG36" s="40">
        <v>0</v>
      </c>
      <c r="AH36" s="40">
        <v>345</v>
      </c>
      <c r="AI36" s="40">
        <v>348</v>
      </c>
    </row>
    <row r="37" spans="1:35" ht="22.5" customHeight="1">
      <c r="A37" s="74" t="s">
        <v>123</v>
      </c>
      <c r="B37" s="75">
        <v>42111586353</v>
      </c>
      <c r="C37" s="78">
        <v>44926</v>
      </c>
      <c r="D37" s="76" t="s">
        <v>107</v>
      </c>
      <c r="E37" s="40">
        <v>0</v>
      </c>
      <c r="F37" s="40">
        <v>0</v>
      </c>
      <c r="G37" s="40"/>
      <c r="H37" s="40"/>
      <c r="I37" s="40"/>
      <c r="J37" s="40"/>
      <c r="K37" s="40"/>
      <c r="L37" s="40">
        <v>0</v>
      </c>
      <c r="M37" s="40">
        <v>0</v>
      </c>
      <c r="N37" s="40"/>
      <c r="O37" s="40">
        <v>0</v>
      </c>
      <c r="P37" s="40">
        <v>0</v>
      </c>
      <c r="Q37" s="40">
        <v>0</v>
      </c>
      <c r="R37" s="40"/>
      <c r="S37" s="40">
        <v>0</v>
      </c>
      <c r="T37" s="40">
        <v>0</v>
      </c>
      <c r="U37" s="40">
        <v>0</v>
      </c>
      <c r="V37" s="40">
        <v>0</v>
      </c>
      <c r="W37" s="40">
        <v>0</v>
      </c>
      <c r="X37" s="40">
        <v>0</v>
      </c>
      <c r="Y37" s="40">
        <v>0</v>
      </c>
      <c r="Z37" s="40">
        <v>0</v>
      </c>
      <c r="AA37" s="40">
        <v>0</v>
      </c>
      <c r="AB37" s="40">
        <v>0</v>
      </c>
      <c r="AC37" s="40">
        <v>0</v>
      </c>
      <c r="AD37" s="40">
        <v>0</v>
      </c>
      <c r="AE37" s="40">
        <v>0</v>
      </c>
      <c r="AF37" s="40">
        <v>0</v>
      </c>
      <c r="AG37" s="40">
        <v>0</v>
      </c>
      <c r="AH37" s="40">
        <v>0</v>
      </c>
      <c r="AI37" s="40">
        <v>0</v>
      </c>
    </row>
    <row r="38" spans="1:35" ht="22.5" customHeight="1">
      <c r="A38" s="74" t="s">
        <v>123</v>
      </c>
      <c r="B38" s="75">
        <v>42111586353</v>
      </c>
      <c r="C38" s="78">
        <v>44926</v>
      </c>
      <c r="D38" s="76" t="s">
        <v>108</v>
      </c>
      <c r="E38" s="40">
        <v>0</v>
      </c>
      <c r="F38" s="40">
        <v>0</v>
      </c>
      <c r="G38" s="40"/>
      <c r="H38" s="40"/>
      <c r="I38" s="40"/>
      <c r="J38" s="40"/>
      <c r="K38" s="40"/>
      <c r="L38" s="40">
        <v>0</v>
      </c>
      <c r="M38" s="40">
        <v>0</v>
      </c>
      <c r="N38" s="40"/>
      <c r="O38" s="40">
        <v>0</v>
      </c>
      <c r="P38" s="40">
        <v>0</v>
      </c>
      <c r="Q38" s="40">
        <v>0</v>
      </c>
      <c r="R38" s="40"/>
      <c r="S38" s="40">
        <v>0</v>
      </c>
      <c r="T38" s="40">
        <v>0</v>
      </c>
      <c r="U38" s="40">
        <v>0</v>
      </c>
      <c r="V38" s="40">
        <v>0</v>
      </c>
      <c r="W38" s="40">
        <v>0</v>
      </c>
      <c r="X38" s="40">
        <v>0</v>
      </c>
      <c r="Y38" s="40">
        <v>0</v>
      </c>
      <c r="Z38" s="40">
        <v>0</v>
      </c>
      <c r="AA38" s="40">
        <v>0</v>
      </c>
      <c r="AB38" s="40">
        <v>0</v>
      </c>
      <c r="AC38" s="40">
        <v>0</v>
      </c>
      <c r="AD38" s="40">
        <v>0</v>
      </c>
      <c r="AE38" s="40">
        <v>0</v>
      </c>
      <c r="AF38" s="40">
        <v>0</v>
      </c>
      <c r="AG38" s="40">
        <v>0</v>
      </c>
      <c r="AH38" s="40">
        <v>0</v>
      </c>
      <c r="AI38" s="40">
        <v>0</v>
      </c>
    </row>
    <row r="39" spans="1:35" ht="22.5" customHeight="1">
      <c r="A39" s="74" t="s">
        <v>123</v>
      </c>
      <c r="B39" s="75">
        <v>42111586353</v>
      </c>
      <c r="C39" s="78">
        <v>44926</v>
      </c>
      <c r="D39" s="76" t="s">
        <v>109</v>
      </c>
      <c r="E39" s="40">
        <v>0</v>
      </c>
      <c r="F39" s="40">
        <v>0</v>
      </c>
      <c r="G39" s="40"/>
      <c r="H39" s="40"/>
      <c r="I39" s="40"/>
      <c r="J39" s="40"/>
      <c r="K39" s="40"/>
      <c r="L39" s="40">
        <v>0</v>
      </c>
      <c r="M39" s="40">
        <v>0</v>
      </c>
      <c r="N39" s="40"/>
      <c r="O39" s="40">
        <v>0</v>
      </c>
      <c r="P39" s="40">
        <v>0</v>
      </c>
      <c r="Q39" s="40">
        <v>0</v>
      </c>
      <c r="R39" s="40"/>
      <c r="S39" s="40">
        <v>0</v>
      </c>
      <c r="T39" s="40">
        <v>0</v>
      </c>
      <c r="U39" s="40">
        <v>0</v>
      </c>
      <c r="V39" s="40">
        <v>0</v>
      </c>
      <c r="W39" s="40">
        <v>0</v>
      </c>
      <c r="X39" s="40">
        <v>0</v>
      </c>
      <c r="Y39" s="40">
        <v>0</v>
      </c>
      <c r="Z39" s="40">
        <v>0</v>
      </c>
      <c r="AA39" s="40">
        <v>0</v>
      </c>
      <c r="AB39" s="40">
        <v>0</v>
      </c>
      <c r="AC39" s="40">
        <v>0</v>
      </c>
      <c r="AD39" s="40">
        <v>0</v>
      </c>
      <c r="AE39" s="40">
        <v>0</v>
      </c>
      <c r="AF39" s="40">
        <v>0</v>
      </c>
      <c r="AG39" s="40">
        <v>0</v>
      </c>
      <c r="AH39" s="40">
        <v>0</v>
      </c>
      <c r="AI39" s="40">
        <v>0</v>
      </c>
    </row>
    <row r="40" spans="1:35" ht="22.5" customHeight="1">
      <c r="A40" s="74" t="s">
        <v>123</v>
      </c>
      <c r="B40" s="75">
        <v>42111586353</v>
      </c>
      <c r="C40" s="78">
        <v>44926</v>
      </c>
      <c r="D40" s="76" t="s">
        <v>110</v>
      </c>
      <c r="E40" s="40">
        <v>0</v>
      </c>
      <c r="F40" s="40">
        <v>0</v>
      </c>
      <c r="G40" s="40"/>
      <c r="H40" s="40"/>
      <c r="I40" s="40"/>
      <c r="J40" s="40"/>
      <c r="K40" s="40"/>
      <c r="L40" s="40">
        <v>0</v>
      </c>
      <c r="M40" s="40">
        <v>0</v>
      </c>
      <c r="N40" s="40"/>
      <c r="O40" s="40">
        <v>0</v>
      </c>
      <c r="P40" s="40">
        <v>0</v>
      </c>
      <c r="Q40" s="40">
        <v>0</v>
      </c>
      <c r="R40" s="40"/>
      <c r="S40" s="40">
        <v>0</v>
      </c>
      <c r="T40" s="40">
        <v>0</v>
      </c>
      <c r="U40" s="40">
        <v>0</v>
      </c>
      <c r="V40" s="40">
        <v>0</v>
      </c>
      <c r="W40" s="40">
        <v>0</v>
      </c>
      <c r="X40" s="40">
        <v>0</v>
      </c>
      <c r="Y40" s="40">
        <v>0</v>
      </c>
      <c r="Z40" s="40">
        <v>0</v>
      </c>
      <c r="AA40" s="40">
        <v>0</v>
      </c>
      <c r="AB40" s="40">
        <v>0</v>
      </c>
      <c r="AC40" s="40">
        <v>0</v>
      </c>
      <c r="AD40" s="40">
        <v>0</v>
      </c>
      <c r="AE40" s="40">
        <v>0</v>
      </c>
      <c r="AF40" s="40">
        <v>0</v>
      </c>
      <c r="AG40" s="40">
        <v>0</v>
      </c>
      <c r="AH40" s="40">
        <v>0</v>
      </c>
      <c r="AI40" s="40">
        <v>0</v>
      </c>
    </row>
    <row r="41" spans="1:35" ht="22.5" customHeight="1">
      <c r="A41" s="74" t="s">
        <v>123</v>
      </c>
      <c r="B41" s="75">
        <v>42111586353</v>
      </c>
      <c r="C41" s="78">
        <v>44926</v>
      </c>
      <c r="D41" s="76" t="s">
        <v>111</v>
      </c>
      <c r="E41" s="40">
        <v>0</v>
      </c>
      <c r="F41" s="40">
        <v>0</v>
      </c>
      <c r="G41" s="40"/>
      <c r="H41" s="40"/>
      <c r="I41" s="40"/>
      <c r="J41" s="40"/>
      <c r="K41" s="40"/>
      <c r="L41" s="40">
        <v>0</v>
      </c>
      <c r="M41" s="40">
        <v>0</v>
      </c>
      <c r="N41" s="40"/>
      <c r="O41" s="40">
        <v>0</v>
      </c>
      <c r="P41" s="40">
        <v>0</v>
      </c>
      <c r="Q41" s="40">
        <v>0</v>
      </c>
      <c r="R41" s="40"/>
      <c r="S41" s="40">
        <v>0</v>
      </c>
      <c r="T41" s="40">
        <v>0</v>
      </c>
      <c r="U41" s="40">
        <v>0</v>
      </c>
      <c r="V41" s="40">
        <v>0</v>
      </c>
      <c r="W41" s="40">
        <v>0</v>
      </c>
      <c r="X41" s="40">
        <v>0</v>
      </c>
      <c r="Y41" s="40">
        <v>0</v>
      </c>
      <c r="Z41" s="40">
        <v>0</v>
      </c>
      <c r="AA41" s="40">
        <v>0</v>
      </c>
      <c r="AB41" s="40">
        <v>0</v>
      </c>
      <c r="AC41" s="40">
        <v>0</v>
      </c>
      <c r="AD41" s="40">
        <v>0</v>
      </c>
      <c r="AE41" s="40">
        <v>0</v>
      </c>
      <c r="AF41" s="40">
        <v>0</v>
      </c>
      <c r="AG41" s="40">
        <v>0</v>
      </c>
      <c r="AH41" s="40">
        <v>0</v>
      </c>
      <c r="AI41" s="40">
        <v>0</v>
      </c>
    </row>
    <row r="42" spans="1:35" ht="22.5" customHeight="1">
      <c r="A42" s="74" t="s">
        <v>123</v>
      </c>
      <c r="B42" s="75">
        <v>42111586353</v>
      </c>
      <c r="C42" s="78">
        <v>44926</v>
      </c>
      <c r="D42" s="76" t="s">
        <v>112</v>
      </c>
      <c r="E42" s="40">
        <v>0</v>
      </c>
      <c r="F42" s="40">
        <v>0</v>
      </c>
      <c r="G42" s="40"/>
      <c r="H42" s="40"/>
      <c r="I42" s="40"/>
      <c r="J42" s="40"/>
      <c r="K42" s="40"/>
      <c r="L42" s="40">
        <v>0</v>
      </c>
      <c r="M42" s="40">
        <v>0</v>
      </c>
      <c r="N42" s="40"/>
      <c r="O42" s="40">
        <v>0</v>
      </c>
      <c r="P42" s="40">
        <v>0</v>
      </c>
      <c r="Q42" s="40">
        <v>0</v>
      </c>
      <c r="R42" s="40"/>
      <c r="S42" s="40">
        <v>0</v>
      </c>
      <c r="T42" s="40">
        <v>0</v>
      </c>
      <c r="U42" s="40">
        <v>0</v>
      </c>
      <c r="V42" s="40">
        <v>0</v>
      </c>
      <c r="W42" s="40">
        <v>0</v>
      </c>
      <c r="X42" s="40">
        <v>0</v>
      </c>
      <c r="Y42" s="40">
        <v>0</v>
      </c>
      <c r="Z42" s="40">
        <v>0</v>
      </c>
      <c r="AA42" s="40">
        <v>0</v>
      </c>
      <c r="AB42" s="40">
        <v>0</v>
      </c>
      <c r="AC42" s="40">
        <v>0</v>
      </c>
      <c r="AD42" s="40">
        <v>0</v>
      </c>
      <c r="AE42" s="40">
        <v>0</v>
      </c>
      <c r="AF42" s="40">
        <v>0</v>
      </c>
      <c r="AG42" s="40">
        <v>0</v>
      </c>
      <c r="AH42" s="40">
        <v>0</v>
      </c>
      <c r="AI42" s="40">
        <v>0</v>
      </c>
    </row>
    <row r="43" spans="1:35" ht="22.5" customHeight="1">
      <c r="A43" s="74" t="s">
        <v>123</v>
      </c>
      <c r="B43" s="75">
        <v>42111586353</v>
      </c>
      <c r="C43" s="78">
        <v>44926</v>
      </c>
      <c r="D43" s="76" t="s">
        <v>113</v>
      </c>
      <c r="E43" s="40">
        <v>0</v>
      </c>
      <c r="F43" s="40">
        <v>0</v>
      </c>
      <c r="G43" s="40"/>
      <c r="H43" s="40"/>
      <c r="I43" s="40"/>
      <c r="J43" s="40"/>
      <c r="K43" s="40"/>
      <c r="L43" s="40">
        <v>0</v>
      </c>
      <c r="M43" s="40">
        <v>0</v>
      </c>
      <c r="N43" s="40"/>
      <c r="O43" s="40">
        <v>0</v>
      </c>
      <c r="P43" s="40">
        <v>0</v>
      </c>
      <c r="Q43" s="40">
        <v>0</v>
      </c>
      <c r="R43" s="40"/>
      <c r="S43" s="40">
        <v>0</v>
      </c>
      <c r="T43" s="40">
        <v>0</v>
      </c>
      <c r="U43" s="40">
        <v>0</v>
      </c>
      <c r="V43" s="40">
        <v>0</v>
      </c>
      <c r="W43" s="40">
        <v>0</v>
      </c>
      <c r="X43" s="40">
        <v>0</v>
      </c>
      <c r="Y43" s="40">
        <v>0</v>
      </c>
      <c r="Z43" s="40">
        <v>0</v>
      </c>
      <c r="AA43" s="40">
        <v>0</v>
      </c>
      <c r="AB43" s="40">
        <v>0</v>
      </c>
      <c r="AC43" s="40">
        <v>0</v>
      </c>
      <c r="AD43" s="40">
        <v>0</v>
      </c>
      <c r="AE43" s="40">
        <v>0</v>
      </c>
      <c r="AF43" s="40">
        <v>0</v>
      </c>
      <c r="AG43" s="40">
        <v>0</v>
      </c>
      <c r="AH43" s="40">
        <v>0</v>
      </c>
      <c r="AI43" s="40">
        <v>0</v>
      </c>
    </row>
    <row r="44" spans="1:35" ht="22.5" customHeight="1">
      <c r="A44" s="74" t="s">
        <v>123</v>
      </c>
      <c r="B44" s="75">
        <v>42111586353</v>
      </c>
      <c r="C44" s="78">
        <v>44926</v>
      </c>
      <c r="D44" s="76" t="s">
        <v>114</v>
      </c>
      <c r="E44" s="40">
        <v>0</v>
      </c>
      <c r="F44" s="40">
        <v>0</v>
      </c>
      <c r="G44" s="40"/>
      <c r="H44" s="40"/>
      <c r="I44" s="40"/>
      <c r="J44" s="40"/>
      <c r="K44" s="40"/>
      <c r="L44" s="40">
        <v>0</v>
      </c>
      <c r="M44" s="40">
        <v>0</v>
      </c>
      <c r="N44" s="40"/>
      <c r="O44" s="40">
        <v>0</v>
      </c>
      <c r="P44" s="40">
        <v>0</v>
      </c>
      <c r="Q44" s="40">
        <v>0</v>
      </c>
      <c r="R44" s="40"/>
      <c r="S44" s="40">
        <v>0</v>
      </c>
      <c r="T44" s="40">
        <v>0</v>
      </c>
      <c r="U44" s="40">
        <v>0</v>
      </c>
      <c r="V44" s="40">
        <v>0</v>
      </c>
      <c r="W44" s="40">
        <v>0</v>
      </c>
      <c r="X44" s="40">
        <v>0</v>
      </c>
      <c r="Y44" s="40">
        <v>0</v>
      </c>
      <c r="Z44" s="40">
        <v>0</v>
      </c>
      <c r="AA44" s="40">
        <v>0</v>
      </c>
      <c r="AB44" s="40">
        <v>0</v>
      </c>
      <c r="AC44" s="40">
        <v>0</v>
      </c>
      <c r="AD44" s="40">
        <v>0</v>
      </c>
      <c r="AE44" s="40">
        <v>0</v>
      </c>
      <c r="AF44" s="40">
        <v>0</v>
      </c>
      <c r="AG44" s="40">
        <v>0</v>
      </c>
      <c r="AH44" s="40">
        <v>0</v>
      </c>
      <c r="AI44" s="40">
        <v>0</v>
      </c>
    </row>
    <row r="45" spans="1:35" ht="22.5" customHeight="1">
      <c r="A45" s="74" t="s">
        <v>123</v>
      </c>
      <c r="B45" s="75">
        <v>42111586353</v>
      </c>
      <c r="C45" s="78">
        <v>44926</v>
      </c>
      <c r="D45" s="76" t="s">
        <v>99</v>
      </c>
      <c r="E45" s="40">
        <v>176</v>
      </c>
      <c r="F45" s="40">
        <v>963</v>
      </c>
      <c r="G45" s="40">
        <v>873</v>
      </c>
      <c r="H45" s="40">
        <v>0</v>
      </c>
      <c r="I45" s="40">
        <v>0</v>
      </c>
      <c r="J45" s="40">
        <v>41</v>
      </c>
      <c r="K45" s="40">
        <v>49</v>
      </c>
      <c r="L45" s="40">
        <v>0</v>
      </c>
      <c r="M45" s="40">
        <v>86</v>
      </c>
      <c r="N45" s="40">
        <v>0</v>
      </c>
      <c r="O45" s="40">
        <v>109</v>
      </c>
      <c r="P45" s="40">
        <v>466</v>
      </c>
      <c r="Q45" s="40">
        <v>84</v>
      </c>
      <c r="R45" s="40">
        <v>0</v>
      </c>
      <c r="S45" s="40">
        <v>128</v>
      </c>
      <c r="T45" s="40">
        <v>1</v>
      </c>
      <c r="U45" s="40">
        <v>147</v>
      </c>
      <c r="V45" s="40">
        <v>2159</v>
      </c>
      <c r="W45" s="40">
        <v>573</v>
      </c>
      <c r="X45" s="40">
        <v>931</v>
      </c>
      <c r="Y45" s="40">
        <v>0</v>
      </c>
      <c r="Z45" s="40">
        <v>2</v>
      </c>
      <c r="AA45" s="40">
        <v>115</v>
      </c>
      <c r="AB45" s="40">
        <v>0</v>
      </c>
      <c r="AC45" s="40">
        <v>26</v>
      </c>
      <c r="AD45" s="40">
        <v>166</v>
      </c>
      <c r="AE45" s="40">
        <v>1811</v>
      </c>
      <c r="AF45" s="40">
        <v>3</v>
      </c>
      <c r="AG45" s="40">
        <v>0</v>
      </c>
      <c r="AH45" s="40">
        <v>345</v>
      </c>
      <c r="AI45" s="40">
        <v>348</v>
      </c>
    </row>
    <row r="46" spans="1:35" ht="22.5" customHeight="1">
      <c r="A46" s="74" t="s">
        <v>132</v>
      </c>
      <c r="B46" s="75">
        <v>64116987618</v>
      </c>
      <c r="C46" s="78">
        <v>44926</v>
      </c>
      <c r="D46" s="76" t="s">
        <v>106</v>
      </c>
      <c r="E46" s="40">
        <v>72</v>
      </c>
      <c r="F46" s="40">
        <v>2991</v>
      </c>
      <c r="G46" s="40">
        <v>2990</v>
      </c>
      <c r="H46" s="40">
        <v>0</v>
      </c>
      <c r="I46" s="40">
        <v>0</v>
      </c>
      <c r="J46" s="40">
        <v>2</v>
      </c>
      <c r="K46" s="40">
        <v>0</v>
      </c>
      <c r="L46" s="40">
        <v>0</v>
      </c>
      <c r="M46" s="40">
        <v>1877</v>
      </c>
      <c r="N46" s="40"/>
      <c r="O46" s="40">
        <v>79</v>
      </c>
      <c r="P46" s="40">
        <v>546</v>
      </c>
      <c r="Q46" s="40">
        <v>263</v>
      </c>
      <c r="R46" s="40"/>
      <c r="S46" s="40">
        <v>175</v>
      </c>
      <c r="T46" s="40">
        <v>50</v>
      </c>
      <c r="U46" s="40">
        <v>200</v>
      </c>
      <c r="V46" s="40">
        <v>6253</v>
      </c>
      <c r="W46" s="40">
        <v>3082</v>
      </c>
      <c r="X46" s="40">
        <v>1148</v>
      </c>
      <c r="Y46" s="40">
        <v>0</v>
      </c>
      <c r="Z46" s="40">
        <v>4</v>
      </c>
      <c r="AA46" s="40">
        <v>998</v>
      </c>
      <c r="AB46" s="40">
        <v>0</v>
      </c>
      <c r="AC46" s="40">
        <v>212</v>
      </c>
      <c r="AD46" s="40">
        <v>63</v>
      </c>
      <c r="AE46" s="40">
        <v>5508</v>
      </c>
      <c r="AF46" s="40">
        <v>646</v>
      </c>
      <c r="AG46" s="40">
        <v>-107</v>
      </c>
      <c r="AH46" s="40">
        <v>207</v>
      </c>
      <c r="AI46" s="40">
        <v>745</v>
      </c>
    </row>
    <row r="47" spans="1:35" ht="22.5" customHeight="1">
      <c r="A47" s="74" t="s">
        <v>132</v>
      </c>
      <c r="B47" s="75">
        <v>64116987618</v>
      </c>
      <c r="C47" s="78">
        <v>44926</v>
      </c>
      <c r="D47" s="76" t="s">
        <v>107</v>
      </c>
      <c r="E47" s="40">
        <v>0</v>
      </c>
      <c r="F47" s="40">
        <v>0</v>
      </c>
      <c r="G47" s="40"/>
      <c r="H47" s="40"/>
      <c r="I47" s="40"/>
      <c r="J47" s="40"/>
      <c r="K47" s="40"/>
      <c r="L47" s="40">
        <v>0</v>
      </c>
      <c r="M47" s="40">
        <v>0</v>
      </c>
      <c r="N47" s="40"/>
      <c r="O47" s="40">
        <v>0</v>
      </c>
      <c r="P47" s="40">
        <v>0</v>
      </c>
      <c r="Q47" s="40">
        <v>0</v>
      </c>
      <c r="R47" s="40"/>
      <c r="S47" s="40">
        <v>0</v>
      </c>
      <c r="T47" s="40">
        <v>0</v>
      </c>
      <c r="U47" s="40">
        <v>0</v>
      </c>
      <c r="V47" s="40">
        <v>0</v>
      </c>
      <c r="W47" s="40">
        <v>0</v>
      </c>
      <c r="X47" s="40">
        <v>0</v>
      </c>
      <c r="Y47" s="40">
        <v>0</v>
      </c>
      <c r="Z47" s="40">
        <v>0</v>
      </c>
      <c r="AA47" s="40">
        <v>0</v>
      </c>
      <c r="AB47" s="40">
        <v>0</v>
      </c>
      <c r="AC47" s="40">
        <v>0</v>
      </c>
      <c r="AD47" s="40">
        <v>0</v>
      </c>
      <c r="AE47" s="40">
        <v>0</v>
      </c>
      <c r="AF47" s="40">
        <v>0</v>
      </c>
      <c r="AG47" s="40">
        <v>0</v>
      </c>
      <c r="AH47" s="40">
        <v>0</v>
      </c>
      <c r="AI47" s="40">
        <v>0</v>
      </c>
    </row>
    <row r="48" spans="1:35" ht="22.5" customHeight="1">
      <c r="A48" s="74" t="s">
        <v>132</v>
      </c>
      <c r="B48" s="75">
        <v>64116987618</v>
      </c>
      <c r="C48" s="78">
        <v>44926</v>
      </c>
      <c r="D48" s="76" t="s">
        <v>108</v>
      </c>
      <c r="E48" s="40">
        <v>0</v>
      </c>
      <c r="F48" s="40">
        <v>0</v>
      </c>
      <c r="G48" s="40"/>
      <c r="H48" s="40"/>
      <c r="I48" s="40"/>
      <c r="J48" s="40"/>
      <c r="K48" s="40"/>
      <c r="L48" s="40">
        <v>0</v>
      </c>
      <c r="M48" s="40">
        <v>0</v>
      </c>
      <c r="N48" s="40"/>
      <c r="O48" s="40">
        <v>0</v>
      </c>
      <c r="P48" s="40">
        <v>0</v>
      </c>
      <c r="Q48" s="40">
        <v>0</v>
      </c>
      <c r="R48" s="40"/>
      <c r="S48" s="40">
        <v>0</v>
      </c>
      <c r="T48" s="40">
        <v>0</v>
      </c>
      <c r="U48" s="40">
        <v>0</v>
      </c>
      <c r="V48" s="40">
        <v>0</v>
      </c>
      <c r="W48" s="40">
        <v>0</v>
      </c>
      <c r="X48" s="40">
        <v>0</v>
      </c>
      <c r="Y48" s="40">
        <v>0</v>
      </c>
      <c r="Z48" s="40">
        <v>0</v>
      </c>
      <c r="AA48" s="40">
        <v>0</v>
      </c>
      <c r="AB48" s="40">
        <v>0</v>
      </c>
      <c r="AC48" s="40">
        <v>0</v>
      </c>
      <c r="AD48" s="40">
        <v>0</v>
      </c>
      <c r="AE48" s="40">
        <v>0</v>
      </c>
      <c r="AF48" s="40">
        <v>0</v>
      </c>
      <c r="AG48" s="40">
        <v>0</v>
      </c>
      <c r="AH48" s="40">
        <v>0</v>
      </c>
      <c r="AI48" s="40">
        <v>0</v>
      </c>
    </row>
    <row r="49" spans="1:35" ht="22.5" customHeight="1">
      <c r="A49" s="74" t="s">
        <v>132</v>
      </c>
      <c r="B49" s="75">
        <v>64116987618</v>
      </c>
      <c r="C49" s="78">
        <v>44926</v>
      </c>
      <c r="D49" s="76" t="s">
        <v>109</v>
      </c>
      <c r="E49" s="40">
        <v>0</v>
      </c>
      <c r="F49" s="40">
        <v>0</v>
      </c>
      <c r="G49" s="40"/>
      <c r="H49" s="40"/>
      <c r="I49" s="40"/>
      <c r="J49" s="40"/>
      <c r="K49" s="40"/>
      <c r="L49" s="40">
        <v>0</v>
      </c>
      <c r="M49" s="40">
        <v>0</v>
      </c>
      <c r="N49" s="40"/>
      <c r="O49" s="40">
        <v>0</v>
      </c>
      <c r="P49" s="40">
        <v>0</v>
      </c>
      <c r="Q49" s="40">
        <v>0</v>
      </c>
      <c r="R49" s="40"/>
      <c r="S49" s="40">
        <v>0</v>
      </c>
      <c r="T49" s="40">
        <v>0</v>
      </c>
      <c r="U49" s="40">
        <v>0</v>
      </c>
      <c r="V49" s="40">
        <v>0</v>
      </c>
      <c r="W49" s="40">
        <v>0</v>
      </c>
      <c r="X49" s="40">
        <v>0</v>
      </c>
      <c r="Y49" s="40">
        <v>0</v>
      </c>
      <c r="Z49" s="40">
        <v>0</v>
      </c>
      <c r="AA49" s="40">
        <v>0</v>
      </c>
      <c r="AB49" s="40">
        <v>0</v>
      </c>
      <c r="AC49" s="40">
        <v>0</v>
      </c>
      <c r="AD49" s="40">
        <v>0</v>
      </c>
      <c r="AE49" s="40">
        <v>0</v>
      </c>
      <c r="AF49" s="40">
        <v>0</v>
      </c>
      <c r="AG49" s="40">
        <v>0</v>
      </c>
      <c r="AH49" s="40">
        <v>0</v>
      </c>
      <c r="AI49" s="40">
        <v>0</v>
      </c>
    </row>
    <row r="50" spans="1:35" ht="22.5" customHeight="1">
      <c r="A50" s="74" t="s">
        <v>132</v>
      </c>
      <c r="B50" s="75">
        <v>64116987618</v>
      </c>
      <c r="C50" s="78">
        <v>44926</v>
      </c>
      <c r="D50" s="76" t="s">
        <v>110</v>
      </c>
      <c r="E50" s="40">
        <v>0</v>
      </c>
      <c r="F50" s="40">
        <v>0</v>
      </c>
      <c r="G50" s="40"/>
      <c r="H50" s="40"/>
      <c r="I50" s="40"/>
      <c r="J50" s="40"/>
      <c r="K50" s="40"/>
      <c r="L50" s="40">
        <v>0</v>
      </c>
      <c r="M50" s="40">
        <v>0</v>
      </c>
      <c r="N50" s="40"/>
      <c r="O50" s="40">
        <v>0</v>
      </c>
      <c r="P50" s="40">
        <v>0</v>
      </c>
      <c r="Q50" s="40">
        <v>0</v>
      </c>
      <c r="R50" s="40"/>
      <c r="S50" s="40">
        <v>0</v>
      </c>
      <c r="T50" s="40">
        <v>0</v>
      </c>
      <c r="U50" s="40">
        <v>0</v>
      </c>
      <c r="V50" s="40">
        <v>0</v>
      </c>
      <c r="W50" s="40">
        <v>0</v>
      </c>
      <c r="X50" s="40">
        <v>0</v>
      </c>
      <c r="Y50" s="40">
        <v>0</v>
      </c>
      <c r="Z50" s="40">
        <v>0</v>
      </c>
      <c r="AA50" s="40">
        <v>0</v>
      </c>
      <c r="AB50" s="40">
        <v>0</v>
      </c>
      <c r="AC50" s="40">
        <v>0</v>
      </c>
      <c r="AD50" s="40">
        <v>0</v>
      </c>
      <c r="AE50" s="40">
        <v>0</v>
      </c>
      <c r="AF50" s="40">
        <v>0</v>
      </c>
      <c r="AG50" s="40">
        <v>0</v>
      </c>
      <c r="AH50" s="40">
        <v>0</v>
      </c>
      <c r="AI50" s="40">
        <v>0</v>
      </c>
    </row>
    <row r="51" spans="1:35" ht="22.5" customHeight="1">
      <c r="A51" s="74" t="s">
        <v>132</v>
      </c>
      <c r="B51" s="75">
        <v>64116987618</v>
      </c>
      <c r="C51" s="78">
        <v>44926</v>
      </c>
      <c r="D51" s="76" t="s">
        <v>111</v>
      </c>
      <c r="E51" s="40">
        <v>0</v>
      </c>
      <c r="F51" s="40">
        <v>0</v>
      </c>
      <c r="G51" s="40"/>
      <c r="H51" s="40"/>
      <c r="I51" s="40"/>
      <c r="J51" s="40"/>
      <c r="K51" s="40"/>
      <c r="L51" s="40">
        <v>0</v>
      </c>
      <c r="M51" s="40">
        <v>0</v>
      </c>
      <c r="N51" s="40"/>
      <c r="O51" s="40">
        <v>0</v>
      </c>
      <c r="P51" s="40">
        <v>0</v>
      </c>
      <c r="Q51" s="40">
        <v>0</v>
      </c>
      <c r="R51" s="40"/>
      <c r="S51" s="40">
        <v>0</v>
      </c>
      <c r="T51" s="40">
        <v>0</v>
      </c>
      <c r="U51" s="40">
        <v>0</v>
      </c>
      <c r="V51" s="40">
        <v>0</v>
      </c>
      <c r="W51" s="40">
        <v>0</v>
      </c>
      <c r="X51" s="40">
        <v>0</v>
      </c>
      <c r="Y51" s="40">
        <v>0</v>
      </c>
      <c r="Z51" s="40">
        <v>0</v>
      </c>
      <c r="AA51" s="40">
        <v>0</v>
      </c>
      <c r="AB51" s="40">
        <v>0</v>
      </c>
      <c r="AC51" s="40">
        <v>0</v>
      </c>
      <c r="AD51" s="40">
        <v>0</v>
      </c>
      <c r="AE51" s="40">
        <v>0</v>
      </c>
      <c r="AF51" s="40">
        <v>0</v>
      </c>
      <c r="AG51" s="40">
        <v>0</v>
      </c>
      <c r="AH51" s="40">
        <v>0</v>
      </c>
      <c r="AI51" s="40">
        <v>0</v>
      </c>
    </row>
    <row r="52" spans="1:35" ht="22.5" customHeight="1">
      <c r="A52" s="74" t="s">
        <v>132</v>
      </c>
      <c r="B52" s="75">
        <v>64116987618</v>
      </c>
      <c r="C52" s="78">
        <v>44926</v>
      </c>
      <c r="D52" s="76" t="s">
        <v>112</v>
      </c>
      <c r="E52" s="40">
        <v>0</v>
      </c>
      <c r="F52" s="40">
        <v>0</v>
      </c>
      <c r="G52" s="40"/>
      <c r="H52" s="40"/>
      <c r="I52" s="40"/>
      <c r="J52" s="40"/>
      <c r="K52" s="40"/>
      <c r="L52" s="40">
        <v>0</v>
      </c>
      <c r="M52" s="40">
        <v>0</v>
      </c>
      <c r="N52" s="40"/>
      <c r="O52" s="40">
        <v>0</v>
      </c>
      <c r="P52" s="40">
        <v>0</v>
      </c>
      <c r="Q52" s="40">
        <v>0</v>
      </c>
      <c r="R52" s="40"/>
      <c r="S52" s="40">
        <v>0</v>
      </c>
      <c r="T52" s="40">
        <v>0</v>
      </c>
      <c r="U52" s="40">
        <v>0</v>
      </c>
      <c r="V52" s="40">
        <v>0</v>
      </c>
      <c r="W52" s="40">
        <v>0</v>
      </c>
      <c r="X52" s="40">
        <v>0</v>
      </c>
      <c r="Y52" s="40">
        <v>0</v>
      </c>
      <c r="Z52" s="40">
        <v>0</v>
      </c>
      <c r="AA52" s="40">
        <v>0</v>
      </c>
      <c r="AB52" s="40">
        <v>0</v>
      </c>
      <c r="AC52" s="40">
        <v>0</v>
      </c>
      <c r="AD52" s="40">
        <v>0</v>
      </c>
      <c r="AE52" s="40">
        <v>0</v>
      </c>
      <c r="AF52" s="40">
        <v>0</v>
      </c>
      <c r="AG52" s="40">
        <v>0</v>
      </c>
      <c r="AH52" s="40">
        <v>0</v>
      </c>
      <c r="AI52" s="40">
        <v>0</v>
      </c>
    </row>
    <row r="53" spans="1:35" ht="22.5" customHeight="1">
      <c r="A53" s="74" t="s">
        <v>132</v>
      </c>
      <c r="B53" s="75">
        <v>64116987618</v>
      </c>
      <c r="C53" s="78">
        <v>44926</v>
      </c>
      <c r="D53" s="76" t="s">
        <v>113</v>
      </c>
      <c r="E53" s="40">
        <v>0</v>
      </c>
      <c r="F53" s="40">
        <v>0</v>
      </c>
      <c r="G53" s="40"/>
      <c r="H53" s="40"/>
      <c r="I53" s="40"/>
      <c r="J53" s="40"/>
      <c r="K53" s="40"/>
      <c r="L53" s="40">
        <v>0</v>
      </c>
      <c r="M53" s="40">
        <v>0</v>
      </c>
      <c r="N53" s="40"/>
      <c r="O53" s="40">
        <v>0</v>
      </c>
      <c r="P53" s="40">
        <v>0</v>
      </c>
      <c r="Q53" s="40">
        <v>0</v>
      </c>
      <c r="R53" s="40"/>
      <c r="S53" s="40">
        <v>0</v>
      </c>
      <c r="T53" s="40">
        <v>0</v>
      </c>
      <c r="U53" s="40">
        <v>0</v>
      </c>
      <c r="V53" s="40">
        <v>0</v>
      </c>
      <c r="W53" s="40">
        <v>0</v>
      </c>
      <c r="X53" s="40">
        <v>0</v>
      </c>
      <c r="Y53" s="40">
        <v>0</v>
      </c>
      <c r="Z53" s="40">
        <v>0</v>
      </c>
      <c r="AA53" s="40">
        <v>0</v>
      </c>
      <c r="AB53" s="40">
        <v>0</v>
      </c>
      <c r="AC53" s="40">
        <v>0</v>
      </c>
      <c r="AD53" s="40">
        <v>0</v>
      </c>
      <c r="AE53" s="40">
        <v>0</v>
      </c>
      <c r="AF53" s="40">
        <v>0</v>
      </c>
      <c r="AG53" s="40">
        <v>0</v>
      </c>
      <c r="AH53" s="40">
        <v>0</v>
      </c>
      <c r="AI53" s="40">
        <v>0</v>
      </c>
    </row>
    <row r="54" spans="1:35" ht="22.5" customHeight="1">
      <c r="A54" s="74" t="s">
        <v>132</v>
      </c>
      <c r="B54" s="75">
        <v>64116987618</v>
      </c>
      <c r="C54" s="78">
        <v>44926</v>
      </c>
      <c r="D54" s="76" t="s">
        <v>114</v>
      </c>
      <c r="E54" s="40">
        <v>0</v>
      </c>
      <c r="F54" s="40">
        <v>0</v>
      </c>
      <c r="G54" s="40"/>
      <c r="H54" s="40"/>
      <c r="I54" s="40"/>
      <c r="J54" s="40"/>
      <c r="K54" s="40"/>
      <c r="L54" s="40">
        <v>0</v>
      </c>
      <c r="M54" s="40">
        <v>0</v>
      </c>
      <c r="N54" s="40"/>
      <c r="O54" s="40">
        <v>0</v>
      </c>
      <c r="P54" s="40">
        <v>0</v>
      </c>
      <c r="Q54" s="40">
        <v>0</v>
      </c>
      <c r="R54" s="40"/>
      <c r="S54" s="40">
        <v>0</v>
      </c>
      <c r="T54" s="40">
        <v>0</v>
      </c>
      <c r="U54" s="40">
        <v>0</v>
      </c>
      <c r="V54" s="40">
        <v>0</v>
      </c>
      <c r="W54" s="40">
        <v>0</v>
      </c>
      <c r="X54" s="40">
        <v>0</v>
      </c>
      <c r="Y54" s="40">
        <v>0</v>
      </c>
      <c r="Z54" s="40">
        <v>0</v>
      </c>
      <c r="AA54" s="40">
        <v>0</v>
      </c>
      <c r="AB54" s="40">
        <v>0</v>
      </c>
      <c r="AC54" s="40">
        <v>0</v>
      </c>
      <c r="AD54" s="40">
        <v>0</v>
      </c>
      <c r="AE54" s="40">
        <v>0</v>
      </c>
      <c r="AF54" s="40">
        <v>0</v>
      </c>
      <c r="AG54" s="40">
        <v>0</v>
      </c>
      <c r="AH54" s="40">
        <v>0</v>
      </c>
      <c r="AI54" s="40">
        <v>0</v>
      </c>
    </row>
    <row r="55" spans="1:35" ht="22.5" customHeight="1">
      <c r="A55" s="74" t="s">
        <v>132</v>
      </c>
      <c r="B55" s="75">
        <v>64116987618</v>
      </c>
      <c r="C55" s="78">
        <v>44926</v>
      </c>
      <c r="D55" s="76" t="s">
        <v>99</v>
      </c>
      <c r="E55" s="40">
        <v>72</v>
      </c>
      <c r="F55" s="40">
        <v>2991</v>
      </c>
      <c r="G55" s="40">
        <v>2990</v>
      </c>
      <c r="H55" s="40">
        <v>0</v>
      </c>
      <c r="I55" s="40">
        <v>0</v>
      </c>
      <c r="J55" s="40">
        <v>2</v>
      </c>
      <c r="K55" s="40">
        <v>0</v>
      </c>
      <c r="L55" s="40">
        <v>0</v>
      </c>
      <c r="M55" s="40">
        <v>1877</v>
      </c>
      <c r="N55" s="40">
        <v>0</v>
      </c>
      <c r="O55" s="40">
        <v>79</v>
      </c>
      <c r="P55" s="40">
        <v>546</v>
      </c>
      <c r="Q55" s="40">
        <v>263</v>
      </c>
      <c r="R55" s="40">
        <v>0</v>
      </c>
      <c r="S55" s="40">
        <v>175</v>
      </c>
      <c r="T55" s="40">
        <v>50</v>
      </c>
      <c r="U55" s="40">
        <v>200</v>
      </c>
      <c r="V55" s="40">
        <v>6253</v>
      </c>
      <c r="W55" s="40">
        <v>3082</v>
      </c>
      <c r="X55" s="40">
        <v>1148</v>
      </c>
      <c r="Y55" s="40">
        <v>0</v>
      </c>
      <c r="Z55" s="40">
        <v>4</v>
      </c>
      <c r="AA55" s="40">
        <v>998</v>
      </c>
      <c r="AB55" s="40">
        <v>0</v>
      </c>
      <c r="AC55" s="40">
        <v>212</v>
      </c>
      <c r="AD55" s="40">
        <v>63</v>
      </c>
      <c r="AE55" s="40">
        <v>5508</v>
      </c>
      <c r="AF55" s="40">
        <v>646</v>
      </c>
      <c r="AG55" s="40">
        <v>-107</v>
      </c>
      <c r="AH55" s="40">
        <v>207</v>
      </c>
      <c r="AI55" s="40">
        <v>745</v>
      </c>
    </row>
    <row r="56" spans="1:35" ht="22.5" customHeight="1">
      <c r="A56" s="74" t="s">
        <v>133</v>
      </c>
      <c r="B56" s="75">
        <v>47143864082</v>
      </c>
      <c r="C56" s="78">
        <v>44926</v>
      </c>
      <c r="D56" s="76" t="s">
        <v>106</v>
      </c>
      <c r="E56" s="40">
        <v>39</v>
      </c>
      <c r="F56" s="40">
        <v>1723</v>
      </c>
      <c r="G56" s="40">
        <v>1679</v>
      </c>
      <c r="H56" s="40">
        <v>0</v>
      </c>
      <c r="I56" s="40">
        <v>0</v>
      </c>
      <c r="J56" s="40">
        <v>44</v>
      </c>
      <c r="K56" s="40">
        <v>0</v>
      </c>
      <c r="L56" s="40">
        <v>0</v>
      </c>
      <c r="M56" s="40">
        <v>431</v>
      </c>
      <c r="N56" s="40"/>
      <c r="O56" s="40">
        <v>171</v>
      </c>
      <c r="P56" s="40">
        <v>336</v>
      </c>
      <c r="Q56" s="40">
        <v>223</v>
      </c>
      <c r="R56" s="40"/>
      <c r="S56" s="40">
        <v>38</v>
      </c>
      <c r="T56" s="40">
        <v>239</v>
      </c>
      <c r="U56" s="40">
        <v>201</v>
      </c>
      <c r="V56" s="40">
        <v>3400</v>
      </c>
      <c r="W56" s="40">
        <v>1490</v>
      </c>
      <c r="X56" s="40">
        <v>648</v>
      </c>
      <c r="Y56" s="40">
        <v>1</v>
      </c>
      <c r="Z56" s="40">
        <v>0</v>
      </c>
      <c r="AA56" s="40">
        <v>195</v>
      </c>
      <c r="AB56" s="40">
        <v>60</v>
      </c>
      <c r="AC56" s="40">
        <v>38</v>
      </c>
      <c r="AD56" s="40">
        <v>235</v>
      </c>
      <c r="AE56" s="40">
        <v>2667</v>
      </c>
      <c r="AF56" s="40">
        <v>826</v>
      </c>
      <c r="AG56" s="40">
        <v>0</v>
      </c>
      <c r="AH56" s="40">
        <v>-93</v>
      </c>
      <c r="AI56" s="40">
        <v>733</v>
      </c>
    </row>
    <row r="57" spans="1:35" ht="22.5" customHeight="1">
      <c r="A57" s="74" t="s">
        <v>133</v>
      </c>
      <c r="B57" s="75">
        <v>47143864082</v>
      </c>
      <c r="C57" s="78">
        <v>44926</v>
      </c>
      <c r="D57" s="76" t="s">
        <v>107</v>
      </c>
      <c r="E57" s="40">
        <v>0</v>
      </c>
      <c r="F57" s="40">
        <v>0</v>
      </c>
      <c r="G57" s="40"/>
      <c r="H57" s="40"/>
      <c r="I57" s="40"/>
      <c r="J57" s="40"/>
      <c r="K57" s="40"/>
      <c r="L57" s="40">
        <v>0</v>
      </c>
      <c r="M57" s="40">
        <v>0</v>
      </c>
      <c r="N57" s="40"/>
      <c r="O57" s="40">
        <v>0</v>
      </c>
      <c r="P57" s="40">
        <v>0</v>
      </c>
      <c r="Q57" s="40">
        <v>0</v>
      </c>
      <c r="R57" s="40"/>
      <c r="S57" s="40">
        <v>0</v>
      </c>
      <c r="T57" s="40">
        <v>0</v>
      </c>
      <c r="U57" s="40">
        <v>0</v>
      </c>
      <c r="V57" s="40">
        <v>0</v>
      </c>
      <c r="W57" s="40">
        <v>0</v>
      </c>
      <c r="X57" s="40">
        <v>0</v>
      </c>
      <c r="Y57" s="40">
        <v>0</v>
      </c>
      <c r="Z57" s="40">
        <v>0</v>
      </c>
      <c r="AA57" s="40">
        <v>0</v>
      </c>
      <c r="AB57" s="40">
        <v>0</v>
      </c>
      <c r="AC57" s="40">
        <v>0</v>
      </c>
      <c r="AD57" s="40">
        <v>0</v>
      </c>
      <c r="AE57" s="40">
        <v>0</v>
      </c>
      <c r="AF57" s="40">
        <v>0</v>
      </c>
      <c r="AG57" s="40">
        <v>0</v>
      </c>
      <c r="AH57" s="40">
        <v>0</v>
      </c>
      <c r="AI57" s="40">
        <v>0</v>
      </c>
    </row>
    <row r="58" spans="1:35" ht="22.5" customHeight="1">
      <c r="A58" s="74" t="s">
        <v>133</v>
      </c>
      <c r="B58" s="75">
        <v>47143864082</v>
      </c>
      <c r="C58" s="78">
        <v>44926</v>
      </c>
      <c r="D58" s="76" t="s">
        <v>108</v>
      </c>
      <c r="E58" s="40">
        <v>0</v>
      </c>
      <c r="F58" s="40">
        <v>0</v>
      </c>
      <c r="G58" s="40"/>
      <c r="H58" s="40"/>
      <c r="I58" s="40"/>
      <c r="J58" s="40"/>
      <c r="K58" s="40"/>
      <c r="L58" s="40">
        <v>0</v>
      </c>
      <c r="M58" s="40">
        <v>0</v>
      </c>
      <c r="N58" s="40"/>
      <c r="O58" s="40">
        <v>0</v>
      </c>
      <c r="P58" s="40">
        <v>0</v>
      </c>
      <c r="Q58" s="40">
        <v>0</v>
      </c>
      <c r="R58" s="40"/>
      <c r="S58" s="40">
        <v>0</v>
      </c>
      <c r="T58" s="40">
        <v>0</v>
      </c>
      <c r="U58" s="40">
        <v>0</v>
      </c>
      <c r="V58" s="40">
        <v>0</v>
      </c>
      <c r="W58" s="40">
        <v>0</v>
      </c>
      <c r="X58" s="40">
        <v>0</v>
      </c>
      <c r="Y58" s="40">
        <v>0</v>
      </c>
      <c r="Z58" s="40">
        <v>0</v>
      </c>
      <c r="AA58" s="40">
        <v>0</v>
      </c>
      <c r="AB58" s="40">
        <v>0</v>
      </c>
      <c r="AC58" s="40">
        <v>0</v>
      </c>
      <c r="AD58" s="40">
        <v>0</v>
      </c>
      <c r="AE58" s="40">
        <v>0</v>
      </c>
      <c r="AF58" s="40">
        <v>0</v>
      </c>
      <c r="AG58" s="40">
        <v>0</v>
      </c>
      <c r="AH58" s="40">
        <v>0</v>
      </c>
      <c r="AI58" s="40">
        <v>0</v>
      </c>
    </row>
    <row r="59" spans="1:35" ht="22.5" customHeight="1">
      <c r="A59" s="74" t="s">
        <v>133</v>
      </c>
      <c r="B59" s="75">
        <v>47143864082</v>
      </c>
      <c r="C59" s="78">
        <v>44926</v>
      </c>
      <c r="D59" s="76" t="s">
        <v>109</v>
      </c>
      <c r="E59" s="40">
        <v>0</v>
      </c>
      <c r="F59" s="40">
        <v>0</v>
      </c>
      <c r="G59" s="40"/>
      <c r="H59" s="40"/>
      <c r="I59" s="40"/>
      <c r="J59" s="40"/>
      <c r="K59" s="40"/>
      <c r="L59" s="40">
        <v>0</v>
      </c>
      <c r="M59" s="40">
        <v>0</v>
      </c>
      <c r="N59" s="40"/>
      <c r="O59" s="40">
        <v>0</v>
      </c>
      <c r="P59" s="40">
        <v>0</v>
      </c>
      <c r="Q59" s="40">
        <v>0</v>
      </c>
      <c r="R59" s="40"/>
      <c r="S59" s="40">
        <v>0</v>
      </c>
      <c r="T59" s="40">
        <v>0</v>
      </c>
      <c r="U59" s="40">
        <v>0</v>
      </c>
      <c r="V59" s="40">
        <v>0</v>
      </c>
      <c r="W59" s="40">
        <v>0</v>
      </c>
      <c r="X59" s="40">
        <v>0</v>
      </c>
      <c r="Y59" s="40">
        <v>0</v>
      </c>
      <c r="Z59" s="40">
        <v>0</v>
      </c>
      <c r="AA59" s="40">
        <v>0</v>
      </c>
      <c r="AB59" s="40">
        <v>0</v>
      </c>
      <c r="AC59" s="40">
        <v>0</v>
      </c>
      <c r="AD59" s="40">
        <v>0</v>
      </c>
      <c r="AE59" s="40">
        <v>0</v>
      </c>
      <c r="AF59" s="40">
        <v>0</v>
      </c>
      <c r="AG59" s="40">
        <v>0</v>
      </c>
      <c r="AH59" s="40">
        <v>0</v>
      </c>
      <c r="AI59" s="40">
        <v>0</v>
      </c>
    </row>
    <row r="60" spans="1:35" ht="22.5" customHeight="1">
      <c r="A60" s="74" t="s">
        <v>133</v>
      </c>
      <c r="B60" s="75">
        <v>47143864082</v>
      </c>
      <c r="C60" s="78">
        <v>44926</v>
      </c>
      <c r="D60" s="76" t="s">
        <v>110</v>
      </c>
      <c r="E60" s="40">
        <v>0</v>
      </c>
      <c r="F60" s="40">
        <v>0</v>
      </c>
      <c r="G60" s="40"/>
      <c r="H60" s="40"/>
      <c r="I60" s="40"/>
      <c r="J60" s="40"/>
      <c r="K60" s="40"/>
      <c r="L60" s="40">
        <v>0</v>
      </c>
      <c r="M60" s="40">
        <v>0</v>
      </c>
      <c r="N60" s="40"/>
      <c r="O60" s="40">
        <v>0</v>
      </c>
      <c r="P60" s="40">
        <v>0</v>
      </c>
      <c r="Q60" s="40">
        <v>0</v>
      </c>
      <c r="R60" s="40"/>
      <c r="S60" s="40">
        <v>0</v>
      </c>
      <c r="T60" s="40">
        <v>0</v>
      </c>
      <c r="U60" s="40">
        <v>0</v>
      </c>
      <c r="V60" s="40">
        <v>0</v>
      </c>
      <c r="W60" s="40">
        <v>0</v>
      </c>
      <c r="X60" s="40">
        <v>0</v>
      </c>
      <c r="Y60" s="40">
        <v>0</v>
      </c>
      <c r="Z60" s="40">
        <v>0</v>
      </c>
      <c r="AA60" s="40">
        <v>0</v>
      </c>
      <c r="AB60" s="40">
        <v>0</v>
      </c>
      <c r="AC60" s="40">
        <v>0</v>
      </c>
      <c r="AD60" s="40">
        <v>0</v>
      </c>
      <c r="AE60" s="40">
        <v>0</v>
      </c>
      <c r="AF60" s="40">
        <v>0</v>
      </c>
      <c r="AG60" s="40">
        <v>0</v>
      </c>
      <c r="AH60" s="40">
        <v>0</v>
      </c>
      <c r="AI60" s="40">
        <v>0</v>
      </c>
    </row>
    <row r="61" spans="1:35" ht="22.5" customHeight="1">
      <c r="A61" s="74" t="s">
        <v>133</v>
      </c>
      <c r="B61" s="75">
        <v>47143864082</v>
      </c>
      <c r="C61" s="78">
        <v>44926</v>
      </c>
      <c r="D61" s="76" t="s">
        <v>111</v>
      </c>
      <c r="E61" s="40">
        <v>0</v>
      </c>
      <c r="F61" s="40">
        <v>0</v>
      </c>
      <c r="G61" s="40"/>
      <c r="H61" s="40"/>
      <c r="I61" s="40"/>
      <c r="J61" s="40"/>
      <c r="K61" s="40"/>
      <c r="L61" s="40">
        <v>0</v>
      </c>
      <c r="M61" s="40">
        <v>0</v>
      </c>
      <c r="N61" s="40"/>
      <c r="O61" s="40">
        <v>0</v>
      </c>
      <c r="P61" s="40">
        <v>0</v>
      </c>
      <c r="Q61" s="40">
        <v>0</v>
      </c>
      <c r="R61" s="40"/>
      <c r="S61" s="40">
        <v>0</v>
      </c>
      <c r="T61" s="40">
        <v>0</v>
      </c>
      <c r="U61" s="40">
        <v>0</v>
      </c>
      <c r="V61" s="40">
        <v>0</v>
      </c>
      <c r="W61" s="40">
        <v>0</v>
      </c>
      <c r="X61" s="40">
        <v>0</v>
      </c>
      <c r="Y61" s="40">
        <v>0</v>
      </c>
      <c r="Z61" s="40">
        <v>0</v>
      </c>
      <c r="AA61" s="40">
        <v>0</v>
      </c>
      <c r="AB61" s="40">
        <v>0</v>
      </c>
      <c r="AC61" s="40">
        <v>0</v>
      </c>
      <c r="AD61" s="40">
        <v>0</v>
      </c>
      <c r="AE61" s="40">
        <v>0</v>
      </c>
      <c r="AF61" s="40">
        <v>0</v>
      </c>
      <c r="AG61" s="40">
        <v>0</v>
      </c>
      <c r="AH61" s="40">
        <v>0</v>
      </c>
      <c r="AI61" s="40">
        <v>0</v>
      </c>
    </row>
    <row r="62" spans="1:35" ht="22.5" customHeight="1">
      <c r="A62" s="74" t="s">
        <v>133</v>
      </c>
      <c r="B62" s="75">
        <v>47143864082</v>
      </c>
      <c r="C62" s="78">
        <v>44926</v>
      </c>
      <c r="D62" s="76" t="s">
        <v>112</v>
      </c>
      <c r="E62" s="40">
        <v>0</v>
      </c>
      <c r="F62" s="40">
        <v>0</v>
      </c>
      <c r="G62" s="40"/>
      <c r="H62" s="40"/>
      <c r="I62" s="40"/>
      <c r="J62" s="40"/>
      <c r="K62" s="40"/>
      <c r="L62" s="40">
        <v>0</v>
      </c>
      <c r="M62" s="40">
        <v>0</v>
      </c>
      <c r="N62" s="40"/>
      <c r="O62" s="40">
        <v>0</v>
      </c>
      <c r="P62" s="40">
        <v>0</v>
      </c>
      <c r="Q62" s="40">
        <v>0</v>
      </c>
      <c r="R62" s="40"/>
      <c r="S62" s="40">
        <v>0</v>
      </c>
      <c r="T62" s="40">
        <v>0</v>
      </c>
      <c r="U62" s="40">
        <v>0</v>
      </c>
      <c r="V62" s="40">
        <v>0</v>
      </c>
      <c r="W62" s="40">
        <v>0</v>
      </c>
      <c r="X62" s="40">
        <v>0</v>
      </c>
      <c r="Y62" s="40">
        <v>0</v>
      </c>
      <c r="Z62" s="40">
        <v>0</v>
      </c>
      <c r="AA62" s="40">
        <v>0</v>
      </c>
      <c r="AB62" s="40">
        <v>0</v>
      </c>
      <c r="AC62" s="40">
        <v>0</v>
      </c>
      <c r="AD62" s="40">
        <v>0</v>
      </c>
      <c r="AE62" s="40">
        <v>0</v>
      </c>
      <c r="AF62" s="40">
        <v>0</v>
      </c>
      <c r="AG62" s="40">
        <v>0</v>
      </c>
      <c r="AH62" s="40">
        <v>0</v>
      </c>
      <c r="AI62" s="40">
        <v>0</v>
      </c>
    </row>
    <row r="63" spans="1:35" ht="22.5" customHeight="1">
      <c r="A63" s="74" t="s">
        <v>133</v>
      </c>
      <c r="B63" s="75">
        <v>47143864082</v>
      </c>
      <c r="C63" s="78">
        <v>44926</v>
      </c>
      <c r="D63" s="76" t="s">
        <v>113</v>
      </c>
      <c r="E63" s="40">
        <v>0</v>
      </c>
      <c r="F63" s="40">
        <v>0</v>
      </c>
      <c r="G63" s="40"/>
      <c r="H63" s="40"/>
      <c r="I63" s="40"/>
      <c r="J63" s="40"/>
      <c r="K63" s="40"/>
      <c r="L63" s="40">
        <v>0</v>
      </c>
      <c r="M63" s="40">
        <v>0</v>
      </c>
      <c r="N63" s="40"/>
      <c r="O63" s="40">
        <v>0</v>
      </c>
      <c r="P63" s="40">
        <v>0</v>
      </c>
      <c r="Q63" s="40">
        <v>0</v>
      </c>
      <c r="R63" s="40"/>
      <c r="S63" s="40">
        <v>0</v>
      </c>
      <c r="T63" s="40">
        <v>0</v>
      </c>
      <c r="U63" s="40">
        <v>0</v>
      </c>
      <c r="V63" s="40">
        <v>0</v>
      </c>
      <c r="W63" s="40">
        <v>0</v>
      </c>
      <c r="X63" s="40">
        <v>0</v>
      </c>
      <c r="Y63" s="40">
        <v>0</v>
      </c>
      <c r="Z63" s="40">
        <v>0</v>
      </c>
      <c r="AA63" s="40">
        <v>0</v>
      </c>
      <c r="AB63" s="40">
        <v>0</v>
      </c>
      <c r="AC63" s="40">
        <v>0</v>
      </c>
      <c r="AD63" s="40">
        <v>0</v>
      </c>
      <c r="AE63" s="40">
        <v>0</v>
      </c>
      <c r="AF63" s="40">
        <v>0</v>
      </c>
      <c r="AG63" s="40">
        <v>0</v>
      </c>
      <c r="AH63" s="40">
        <v>0</v>
      </c>
      <c r="AI63" s="40">
        <v>0</v>
      </c>
    </row>
    <row r="64" spans="1:35" ht="22.5" customHeight="1">
      <c r="A64" s="74" t="s">
        <v>133</v>
      </c>
      <c r="B64" s="75">
        <v>47143864082</v>
      </c>
      <c r="C64" s="78">
        <v>44926</v>
      </c>
      <c r="D64" s="76" t="s">
        <v>114</v>
      </c>
      <c r="E64" s="40">
        <v>0</v>
      </c>
      <c r="F64" s="40">
        <v>0</v>
      </c>
      <c r="G64" s="40"/>
      <c r="H64" s="40"/>
      <c r="I64" s="40"/>
      <c r="J64" s="40"/>
      <c r="K64" s="40"/>
      <c r="L64" s="40">
        <v>0</v>
      </c>
      <c r="M64" s="40">
        <v>0</v>
      </c>
      <c r="N64" s="40"/>
      <c r="O64" s="40">
        <v>0</v>
      </c>
      <c r="P64" s="40">
        <v>0</v>
      </c>
      <c r="Q64" s="40">
        <v>0</v>
      </c>
      <c r="R64" s="40"/>
      <c r="S64" s="40">
        <v>0</v>
      </c>
      <c r="T64" s="40">
        <v>0</v>
      </c>
      <c r="U64" s="40">
        <v>0</v>
      </c>
      <c r="V64" s="40">
        <v>0</v>
      </c>
      <c r="W64" s="40">
        <v>0</v>
      </c>
      <c r="X64" s="40">
        <v>0</v>
      </c>
      <c r="Y64" s="40">
        <v>0</v>
      </c>
      <c r="Z64" s="40">
        <v>0</v>
      </c>
      <c r="AA64" s="40">
        <v>0</v>
      </c>
      <c r="AB64" s="40">
        <v>0</v>
      </c>
      <c r="AC64" s="40">
        <v>0</v>
      </c>
      <c r="AD64" s="40">
        <v>0</v>
      </c>
      <c r="AE64" s="40">
        <v>0</v>
      </c>
      <c r="AF64" s="40">
        <v>0</v>
      </c>
      <c r="AG64" s="40">
        <v>0</v>
      </c>
      <c r="AH64" s="40">
        <v>0</v>
      </c>
      <c r="AI64" s="40">
        <v>0</v>
      </c>
    </row>
    <row r="65" spans="1:35" ht="22.5" customHeight="1">
      <c r="A65" s="74" t="s">
        <v>133</v>
      </c>
      <c r="B65" s="75">
        <v>47143864082</v>
      </c>
      <c r="C65" s="78">
        <v>44926</v>
      </c>
      <c r="D65" s="76" t="s">
        <v>99</v>
      </c>
      <c r="E65" s="40">
        <v>39</v>
      </c>
      <c r="F65" s="40">
        <v>1723</v>
      </c>
      <c r="G65" s="40">
        <v>1679</v>
      </c>
      <c r="H65" s="40">
        <v>0</v>
      </c>
      <c r="I65" s="40">
        <v>0</v>
      </c>
      <c r="J65" s="40">
        <v>44</v>
      </c>
      <c r="K65" s="40">
        <v>0</v>
      </c>
      <c r="L65" s="40">
        <v>0</v>
      </c>
      <c r="M65" s="40">
        <v>431</v>
      </c>
      <c r="N65" s="40">
        <v>0</v>
      </c>
      <c r="O65" s="40">
        <v>171</v>
      </c>
      <c r="P65" s="40">
        <v>336</v>
      </c>
      <c r="Q65" s="40">
        <v>223</v>
      </c>
      <c r="R65" s="40">
        <v>0</v>
      </c>
      <c r="S65" s="40">
        <v>38</v>
      </c>
      <c r="T65" s="40">
        <v>239</v>
      </c>
      <c r="U65" s="40">
        <v>201</v>
      </c>
      <c r="V65" s="40">
        <v>3400</v>
      </c>
      <c r="W65" s="40">
        <v>1490</v>
      </c>
      <c r="X65" s="40">
        <v>648</v>
      </c>
      <c r="Y65" s="40">
        <v>1</v>
      </c>
      <c r="Z65" s="40">
        <v>0</v>
      </c>
      <c r="AA65" s="40">
        <v>195</v>
      </c>
      <c r="AB65" s="40">
        <v>60</v>
      </c>
      <c r="AC65" s="40">
        <v>38</v>
      </c>
      <c r="AD65" s="40">
        <v>235</v>
      </c>
      <c r="AE65" s="40">
        <v>2667</v>
      </c>
      <c r="AF65" s="40">
        <v>826</v>
      </c>
      <c r="AG65" s="40">
        <v>0</v>
      </c>
      <c r="AH65" s="40">
        <v>-93</v>
      </c>
      <c r="AI65" s="40">
        <v>733</v>
      </c>
    </row>
    <row r="66" spans="1:35" ht="22.5" customHeight="1">
      <c r="A66" s="74" t="s">
        <v>139</v>
      </c>
      <c r="B66" s="75">
        <v>67000006486</v>
      </c>
      <c r="C66" s="78">
        <v>44926</v>
      </c>
      <c r="D66" s="76" t="s">
        <v>106</v>
      </c>
      <c r="E66" s="40">
        <v>24</v>
      </c>
      <c r="F66" s="40">
        <v>226</v>
      </c>
      <c r="G66" s="40">
        <v>210</v>
      </c>
      <c r="H66" s="40">
        <v>15</v>
      </c>
      <c r="I66" s="40">
        <v>1</v>
      </c>
      <c r="J66" s="40">
        <v>0</v>
      </c>
      <c r="K66" s="40">
        <v>0</v>
      </c>
      <c r="L66" s="40">
        <v>0</v>
      </c>
      <c r="M66" s="40">
        <v>38</v>
      </c>
      <c r="N66" s="40"/>
      <c r="O66" s="40">
        <v>1</v>
      </c>
      <c r="P66" s="40">
        <v>47</v>
      </c>
      <c r="Q66" s="40">
        <v>13</v>
      </c>
      <c r="R66" s="40"/>
      <c r="S66" s="40">
        <v>0</v>
      </c>
      <c r="T66" s="40">
        <v>0</v>
      </c>
      <c r="U66" s="40">
        <v>196</v>
      </c>
      <c r="V66" s="40">
        <v>544</v>
      </c>
      <c r="W66" s="40">
        <v>142</v>
      </c>
      <c r="X66" s="40">
        <v>48</v>
      </c>
      <c r="Y66" s="40">
        <v>0</v>
      </c>
      <c r="Z66" s="40">
        <v>20</v>
      </c>
      <c r="AA66" s="40">
        <v>20</v>
      </c>
      <c r="AB66" s="40">
        <v>0</v>
      </c>
      <c r="AC66" s="40">
        <v>42</v>
      </c>
      <c r="AD66" s="40">
        <v>78</v>
      </c>
      <c r="AE66" s="40">
        <v>349</v>
      </c>
      <c r="AF66" s="40">
        <v>17</v>
      </c>
      <c r="AG66" s="40">
        <v>25</v>
      </c>
      <c r="AH66" s="40">
        <v>153</v>
      </c>
      <c r="AI66" s="40">
        <v>195</v>
      </c>
    </row>
    <row r="67" spans="1:35" ht="22.5" customHeight="1">
      <c r="A67" s="74" t="s">
        <v>139</v>
      </c>
      <c r="B67" s="75">
        <v>67000006486</v>
      </c>
      <c r="C67" s="78">
        <v>44926</v>
      </c>
      <c r="D67" s="76" t="s">
        <v>107</v>
      </c>
      <c r="E67" s="40">
        <v>0</v>
      </c>
      <c r="F67" s="40">
        <v>0</v>
      </c>
      <c r="G67" s="40"/>
      <c r="H67" s="40"/>
      <c r="I67" s="40"/>
      <c r="J67" s="40"/>
      <c r="K67" s="40"/>
      <c r="L67" s="40">
        <v>0</v>
      </c>
      <c r="M67" s="40">
        <v>0</v>
      </c>
      <c r="N67" s="40"/>
      <c r="O67" s="40">
        <v>0</v>
      </c>
      <c r="P67" s="40">
        <v>0</v>
      </c>
      <c r="Q67" s="40">
        <v>0</v>
      </c>
      <c r="R67" s="40"/>
      <c r="S67" s="40">
        <v>0</v>
      </c>
      <c r="T67" s="40">
        <v>0</v>
      </c>
      <c r="U67" s="40">
        <v>0</v>
      </c>
      <c r="V67" s="40">
        <v>0</v>
      </c>
      <c r="W67" s="40">
        <v>0</v>
      </c>
      <c r="X67" s="40">
        <v>0</v>
      </c>
      <c r="Y67" s="40">
        <v>0</v>
      </c>
      <c r="Z67" s="40">
        <v>0</v>
      </c>
      <c r="AA67" s="40">
        <v>0</v>
      </c>
      <c r="AB67" s="40">
        <v>0</v>
      </c>
      <c r="AC67" s="40">
        <v>0</v>
      </c>
      <c r="AD67" s="40">
        <v>0</v>
      </c>
      <c r="AE67" s="40">
        <v>0</v>
      </c>
      <c r="AF67" s="40">
        <v>0</v>
      </c>
      <c r="AG67" s="40">
        <v>0</v>
      </c>
      <c r="AH67" s="40">
        <v>0</v>
      </c>
      <c r="AI67" s="40">
        <v>0</v>
      </c>
    </row>
    <row r="68" spans="1:35" ht="22.5" customHeight="1">
      <c r="A68" s="74" t="s">
        <v>139</v>
      </c>
      <c r="B68" s="75">
        <v>67000006486</v>
      </c>
      <c r="C68" s="78">
        <v>44926</v>
      </c>
      <c r="D68" s="76" t="s">
        <v>108</v>
      </c>
      <c r="E68" s="40">
        <v>0</v>
      </c>
      <c r="F68" s="40">
        <v>0</v>
      </c>
      <c r="G68" s="40"/>
      <c r="H68" s="40"/>
      <c r="I68" s="40"/>
      <c r="J68" s="40"/>
      <c r="K68" s="40"/>
      <c r="L68" s="40">
        <v>0</v>
      </c>
      <c r="M68" s="40">
        <v>0</v>
      </c>
      <c r="N68" s="40"/>
      <c r="O68" s="40">
        <v>0</v>
      </c>
      <c r="P68" s="40">
        <v>0</v>
      </c>
      <c r="Q68" s="40">
        <v>0</v>
      </c>
      <c r="R68" s="40"/>
      <c r="S68" s="40">
        <v>0</v>
      </c>
      <c r="T68" s="40">
        <v>0</v>
      </c>
      <c r="U68" s="40">
        <v>0</v>
      </c>
      <c r="V68" s="40">
        <v>0</v>
      </c>
      <c r="W68" s="40">
        <v>0</v>
      </c>
      <c r="X68" s="40">
        <v>0</v>
      </c>
      <c r="Y68" s="40">
        <v>0</v>
      </c>
      <c r="Z68" s="40">
        <v>0</v>
      </c>
      <c r="AA68" s="40">
        <v>0</v>
      </c>
      <c r="AB68" s="40">
        <v>0</v>
      </c>
      <c r="AC68" s="40">
        <v>0</v>
      </c>
      <c r="AD68" s="40">
        <v>0</v>
      </c>
      <c r="AE68" s="40">
        <v>0</v>
      </c>
      <c r="AF68" s="40">
        <v>0</v>
      </c>
      <c r="AG68" s="40">
        <v>0</v>
      </c>
      <c r="AH68" s="40">
        <v>0</v>
      </c>
      <c r="AI68" s="40">
        <v>0</v>
      </c>
    </row>
    <row r="69" spans="1:35" ht="22.5" customHeight="1">
      <c r="A69" s="74" t="s">
        <v>139</v>
      </c>
      <c r="B69" s="75">
        <v>67000006486</v>
      </c>
      <c r="C69" s="78">
        <v>44926</v>
      </c>
      <c r="D69" s="76" t="s">
        <v>109</v>
      </c>
      <c r="E69" s="40">
        <v>0</v>
      </c>
      <c r="F69" s="40">
        <v>0</v>
      </c>
      <c r="G69" s="40"/>
      <c r="H69" s="40"/>
      <c r="I69" s="40"/>
      <c r="J69" s="40"/>
      <c r="K69" s="40"/>
      <c r="L69" s="40">
        <v>0</v>
      </c>
      <c r="M69" s="40">
        <v>0</v>
      </c>
      <c r="N69" s="40"/>
      <c r="O69" s="40">
        <v>0</v>
      </c>
      <c r="P69" s="40">
        <v>0</v>
      </c>
      <c r="Q69" s="40">
        <v>0</v>
      </c>
      <c r="R69" s="40"/>
      <c r="S69" s="40">
        <v>0</v>
      </c>
      <c r="T69" s="40">
        <v>0</v>
      </c>
      <c r="U69" s="40">
        <v>0</v>
      </c>
      <c r="V69" s="40">
        <v>0</v>
      </c>
      <c r="W69" s="40">
        <v>0</v>
      </c>
      <c r="X69" s="40">
        <v>0</v>
      </c>
      <c r="Y69" s="40">
        <v>0</v>
      </c>
      <c r="Z69" s="40">
        <v>0</v>
      </c>
      <c r="AA69" s="40">
        <v>0</v>
      </c>
      <c r="AB69" s="40">
        <v>0</v>
      </c>
      <c r="AC69" s="40">
        <v>0</v>
      </c>
      <c r="AD69" s="40">
        <v>0</v>
      </c>
      <c r="AE69" s="40">
        <v>0</v>
      </c>
      <c r="AF69" s="40">
        <v>0</v>
      </c>
      <c r="AG69" s="40">
        <v>0</v>
      </c>
      <c r="AH69" s="40">
        <v>0</v>
      </c>
      <c r="AI69" s="40">
        <v>0</v>
      </c>
    </row>
    <row r="70" spans="1:35" ht="22.5" customHeight="1">
      <c r="A70" s="74" t="s">
        <v>139</v>
      </c>
      <c r="B70" s="75">
        <v>67000006486</v>
      </c>
      <c r="C70" s="78">
        <v>44926</v>
      </c>
      <c r="D70" s="76" t="s">
        <v>110</v>
      </c>
      <c r="E70" s="40">
        <v>0</v>
      </c>
      <c r="F70" s="40">
        <v>0</v>
      </c>
      <c r="G70" s="40"/>
      <c r="H70" s="40"/>
      <c r="I70" s="40"/>
      <c r="J70" s="40"/>
      <c r="K70" s="40"/>
      <c r="L70" s="40">
        <v>0</v>
      </c>
      <c r="M70" s="40">
        <v>0</v>
      </c>
      <c r="N70" s="40"/>
      <c r="O70" s="40">
        <v>0</v>
      </c>
      <c r="P70" s="40">
        <v>0</v>
      </c>
      <c r="Q70" s="40">
        <v>0</v>
      </c>
      <c r="R70" s="40"/>
      <c r="S70" s="40">
        <v>0</v>
      </c>
      <c r="T70" s="40">
        <v>0</v>
      </c>
      <c r="U70" s="40">
        <v>0</v>
      </c>
      <c r="V70" s="40">
        <v>0</v>
      </c>
      <c r="W70" s="40">
        <v>0</v>
      </c>
      <c r="X70" s="40">
        <v>0</v>
      </c>
      <c r="Y70" s="40">
        <v>0</v>
      </c>
      <c r="Z70" s="40">
        <v>0</v>
      </c>
      <c r="AA70" s="40">
        <v>0</v>
      </c>
      <c r="AB70" s="40">
        <v>0</v>
      </c>
      <c r="AC70" s="40">
        <v>0</v>
      </c>
      <c r="AD70" s="40">
        <v>0</v>
      </c>
      <c r="AE70" s="40">
        <v>0</v>
      </c>
      <c r="AF70" s="40">
        <v>0</v>
      </c>
      <c r="AG70" s="40">
        <v>0</v>
      </c>
      <c r="AH70" s="40">
        <v>0</v>
      </c>
      <c r="AI70" s="40">
        <v>0</v>
      </c>
    </row>
    <row r="71" spans="1:35" ht="22.5" customHeight="1">
      <c r="A71" s="74" t="s">
        <v>139</v>
      </c>
      <c r="B71" s="75">
        <v>67000006486</v>
      </c>
      <c r="C71" s="78">
        <v>44926</v>
      </c>
      <c r="D71" s="76" t="s">
        <v>111</v>
      </c>
      <c r="E71" s="40">
        <v>0</v>
      </c>
      <c r="F71" s="40">
        <v>0</v>
      </c>
      <c r="G71" s="40"/>
      <c r="H71" s="40"/>
      <c r="I71" s="40"/>
      <c r="J71" s="40"/>
      <c r="K71" s="40"/>
      <c r="L71" s="40">
        <v>0</v>
      </c>
      <c r="M71" s="40">
        <v>0</v>
      </c>
      <c r="N71" s="40"/>
      <c r="O71" s="40">
        <v>0</v>
      </c>
      <c r="P71" s="40">
        <v>0</v>
      </c>
      <c r="Q71" s="40">
        <v>0</v>
      </c>
      <c r="R71" s="40"/>
      <c r="S71" s="40">
        <v>0</v>
      </c>
      <c r="T71" s="40">
        <v>0</v>
      </c>
      <c r="U71" s="40">
        <v>0</v>
      </c>
      <c r="V71" s="40">
        <v>0</v>
      </c>
      <c r="W71" s="40">
        <v>0</v>
      </c>
      <c r="X71" s="40">
        <v>0</v>
      </c>
      <c r="Y71" s="40">
        <v>0</v>
      </c>
      <c r="Z71" s="40">
        <v>0</v>
      </c>
      <c r="AA71" s="40">
        <v>0</v>
      </c>
      <c r="AB71" s="40">
        <v>0</v>
      </c>
      <c r="AC71" s="40">
        <v>0</v>
      </c>
      <c r="AD71" s="40">
        <v>0</v>
      </c>
      <c r="AE71" s="40">
        <v>0</v>
      </c>
      <c r="AF71" s="40">
        <v>0</v>
      </c>
      <c r="AG71" s="40">
        <v>0</v>
      </c>
      <c r="AH71" s="40">
        <v>0</v>
      </c>
      <c r="AI71" s="40">
        <v>0</v>
      </c>
    </row>
    <row r="72" spans="1:35" ht="22.5" customHeight="1">
      <c r="A72" s="74" t="s">
        <v>139</v>
      </c>
      <c r="B72" s="75">
        <v>67000006486</v>
      </c>
      <c r="C72" s="78">
        <v>44926</v>
      </c>
      <c r="D72" s="76" t="s">
        <v>112</v>
      </c>
      <c r="E72" s="40">
        <v>0</v>
      </c>
      <c r="F72" s="40">
        <v>0</v>
      </c>
      <c r="G72" s="40"/>
      <c r="H72" s="40"/>
      <c r="I72" s="40"/>
      <c r="J72" s="40"/>
      <c r="K72" s="40"/>
      <c r="L72" s="40">
        <v>0</v>
      </c>
      <c r="M72" s="40">
        <v>0</v>
      </c>
      <c r="N72" s="40"/>
      <c r="O72" s="40">
        <v>0</v>
      </c>
      <c r="P72" s="40">
        <v>0</v>
      </c>
      <c r="Q72" s="40">
        <v>0</v>
      </c>
      <c r="R72" s="40"/>
      <c r="S72" s="40">
        <v>0</v>
      </c>
      <c r="T72" s="40">
        <v>0</v>
      </c>
      <c r="U72" s="40">
        <v>0</v>
      </c>
      <c r="V72" s="40">
        <v>0</v>
      </c>
      <c r="W72" s="40">
        <v>0</v>
      </c>
      <c r="X72" s="40">
        <v>0</v>
      </c>
      <c r="Y72" s="40">
        <v>0</v>
      </c>
      <c r="Z72" s="40">
        <v>0</v>
      </c>
      <c r="AA72" s="40">
        <v>0</v>
      </c>
      <c r="AB72" s="40">
        <v>0</v>
      </c>
      <c r="AC72" s="40">
        <v>0</v>
      </c>
      <c r="AD72" s="40">
        <v>0</v>
      </c>
      <c r="AE72" s="40">
        <v>0</v>
      </c>
      <c r="AF72" s="40">
        <v>0</v>
      </c>
      <c r="AG72" s="40">
        <v>0</v>
      </c>
      <c r="AH72" s="40">
        <v>0</v>
      </c>
      <c r="AI72" s="40">
        <v>0</v>
      </c>
    </row>
    <row r="73" spans="1:35" ht="22.5" customHeight="1">
      <c r="A73" s="74" t="s">
        <v>139</v>
      </c>
      <c r="B73" s="75">
        <v>67000006486</v>
      </c>
      <c r="C73" s="78">
        <v>44926</v>
      </c>
      <c r="D73" s="76" t="s">
        <v>113</v>
      </c>
      <c r="E73" s="40">
        <v>0</v>
      </c>
      <c r="F73" s="40">
        <v>0</v>
      </c>
      <c r="G73" s="40"/>
      <c r="H73" s="40"/>
      <c r="I73" s="40"/>
      <c r="J73" s="40"/>
      <c r="K73" s="40"/>
      <c r="L73" s="40">
        <v>0</v>
      </c>
      <c r="M73" s="40">
        <v>0</v>
      </c>
      <c r="N73" s="40"/>
      <c r="O73" s="40">
        <v>0</v>
      </c>
      <c r="P73" s="40">
        <v>0</v>
      </c>
      <c r="Q73" s="40">
        <v>0</v>
      </c>
      <c r="R73" s="40"/>
      <c r="S73" s="40">
        <v>0</v>
      </c>
      <c r="T73" s="40">
        <v>0</v>
      </c>
      <c r="U73" s="40">
        <v>0</v>
      </c>
      <c r="V73" s="40">
        <v>0</v>
      </c>
      <c r="W73" s="40">
        <v>0</v>
      </c>
      <c r="X73" s="40">
        <v>0</v>
      </c>
      <c r="Y73" s="40">
        <v>0</v>
      </c>
      <c r="Z73" s="40">
        <v>0</v>
      </c>
      <c r="AA73" s="40">
        <v>0</v>
      </c>
      <c r="AB73" s="40">
        <v>0</v>
      </c>
      <c r="AC73" s="40">
        <v>0</v>
      </c>
      <c r="AD73" s="40">
        <v>0</v>
      </c>
      <c r="AE73" s="40">
        <v>0</v>
      </c>
      <c r="AF73" s="40">
        <v>0</v>
      </c>
      <c r="AG73" s="40">
        <v>0</v>
      </c>
      <c r="AH73" s="40">
        <v>0</v>
      </c>
      <c r="AI73" s="40">
        <v>0</v>
      </c>
    </row>
    <row r="74" spans="1:35" ht="22.5" customHeight="1">
      <c r="A74" s="74" t="s">
        <v>139</v>
      </c>
      <c r="B74" s="75">
        <v>67000006486</v>
      </c>
      <c r="C74" s="78">
        <v>44926</v>
      </c>
      <c r="D74" s="76" t="s">
        <v>114</v>
      </c>
      <c r="E74" s="40">
        <v>0</v>
      </c>
      <c r="F74" s="40">
        <v>0</v>
      </c>
      <c r="G74" s="40"/>
      <c r="H74" s="40"/>
      <c r="I74" s="40"/>
      <c r="J74" s="40"/>
      <c r="K74" s="40"/>
      <c r="L74" s="40">
        <v>0</v>
      </c>
      <c r="M74" s="40">
        <v>0</v>
      </c>
      <c r="N74" s="40"/>
      <c r="O74" s="40">
        <v>0</v>
      </c>
      <c r="P74" s="40">
        <v>0</v>
      </c>
      <c r="Q74" s="40">
        <v>0</v>
      </c>
      <c r="R74" s="40"/>
      <c r="S74" s="40">
        <v>0</v>
      </c>
      <c r="T74" s="40">
        <v>0</v>
      </c>
      <c r="U74" s="40">
        <v>0</v>
      </c>
      <c r="V74" s="40">
        <v>0</v>
      </c>
      <c r="W74" s="40">
        <v>0</v>
      </c>
      <c r="X74" s="40">
        <v>0</v>
      </c>
      <c r="Y74" s="40">
        <v>0</v>
      </c>
      <c r="Z74" s="40">
        <v>0</v>
      </c>
      <c r="AA74" s="40">
        <v>0</v>
      </c>
      <c r="AB74" s="40">
        <v>0</v>
      </c>
      <c r="AC74" s="40">
        <v>0</v>
      </c>
      <c r="AD74" s="40">
        <v>0</v>
      </c>
      <c r="AE74" s="40">
        <v>0</v>
      </c>
      <c r="AF74" s="40">
        <v>0</v>
      </c>
      <c r="AG74" s="40">
        <v>0</v>
      </c>
      <c r="AH74" s="40">
        <v>0</v>
      </c>
      <c r="AI74" s="40">
        <v>0</v>
      </c>
    </row>
    <row r="75" spans="1:35" ht="22.5" customHeight="1">
      <c r="A75" s="74" t="s">
        <v>139</v>
      </c>
      <c r="B75" s="75">
        <v>67000006486</v>
      </c>
      <c r="C75" s="78">
        <v>44926</v>
      </c>
      <c r="D75" s="76" t="s">
        <v>99</v>
      </c>
      <c r="E75" s="40">
        <v>24</v>
      </c>
      <c r="F75" s="40">
        <v>226</v>
      </c>
      <c r="G75" s="40">
        <v>210</v>
      </c>
      <c r="H75" s="40">
        <v>15</v>
      </c>
      <c r="I75" s="40">
        <v>1</v>
      </c>
      <c r="J75" s="40">
        <v>0</v>
      </c>
      <c r="K75" s="40">
        <v>0</v>
      </c>
      <c r="L75" s="40">
        <v>0</v>
      </c>
      <c r="M75" s="40">
        <v>38</v>
      </c>
      <c r="N75" s="40">
        <v>0</v>
      </c>
      <c r="O75" s="40">
        <v>1</v>
      </c>
      <c r="P75" s="40">
        <v>47</v>
      </c>
      <c r="Q75" s="40">
        <v>13</v>
      </c>
      <c r="R75" s="40">
        <v>0</v>
      </c>
      <c r="S75" s="40">
        <v>0</v>
      </c>
      <c r="T75" s="40">
        <v>0</v>
      </c>
      <c r="U75" s="40">
        <v>196</v>
      </c>
      <c r="V75" s="40">
        <v>544</v>
      </c>
      <c r="W75" s="40">
        <v>142</v>
      </c>
      <c r="X75" s="40">
        <v>48</v>
      </c>
      <c r="Y75" s="40">
        <v>0</v>
      </c>
      <c r="Z75" s="40">
        <v>20</v>
      </c>
      <c r="AA75" s="40">
        <v>20</v>
      </c>
      <c r="AB75" s="40">
        <v>0</v>
      </c>
      <c r="AC75" s="40">
        <v>42</v>
      </c>
      <c r="AD75" s="40">
        <v>78</v>
      </c>
      <c r="AE75" s="40">
        <v>349</v>
      </c>
      <c r="AF75" s="40">
        <v>17</v>
      </c>
      <c r="AG75" s="40">
        <v>25</v>
      </c>
      <c r="AH75" s="40">
        <v>153</v>
      </c>
      <c r="AI75" s="40">
        <v>195</v>
      </c>
    </row>
    <row r="76" spans="1:35" ht="22.5" customHeight="1">
      <c r="A76" s="74" t="s">
        <v>140</v>
      </c>
      <c r="B76" s="75">
        <v>18009129793</v>
      </c>
      <c r="C76" s="78">
        <v>44926</v>
      </c>
      <c r="D76" s="76" t="s">
        <v>106</v>
      </c>
      <c r="E76" s="40">
        <v>7</v>
      </c>
      <c r="F76" s="40">
        <v>32</v>
      </c>
      <c r="G76" s="40">
        <v>16</v>
      </c>
      <c r="H76" s="40">
        <v>0</v>
      </c>
      <c r="I76" s="40">
        <v>15</v>
      </c>
      <c r="J76" s="40">
        <v>0</v>
      </c>
      <c r="K76" s="40">
        <v>0</v>
      </c>
      <c r="L76" s="40">
        <v>0</v>
      </c>
      <c r="M76" s="40">
        <v>0</v>
      </c>
      <c r="N76" s="40"/>
      <c r="O76" s="40">
        <v>5</v>
      </c>
      <c r="P76" s="40">
        <v>11</v>
      </c>
      <c r="Q76" s="40">
        <v>0</v>
      </c>
      <c r="R76" s="40"/>
      <c r="S76" s="40">
        <v>24</v>
      </c>
      <c r="T76" s="40">
        <v>0</v>
      </c>
      <c r="U76" s="40">
        <v>2</v>
      </c>
      <c r="V76" s="40">
        <v>80</v>
      </c>
      <c r="W76" s="40">
        <v>12</v>
      </c>
      <c r="X76" s="40">
        <v>55</v>
      </c>
      <c r="Y76" s="40">
        <v>0</v>
      </c>
      <c r="Z76" s="40">
        <v>0</v>
      </c>
      <c r="AA76" s="40">
        <v>0</v>
      </c>
      <c r="AB76" s="40">
        <v>1</v>
      </c>
      <c r="AC76" s="40">
        <v>3</v>
      </c>
      <c r="AD76" s="40">
        <v>1</v>
      </c>
      <c r="AE76" s="40">
        <v>72</v>
      </c>
      <c r="AF76" s="40">
        <v>53</v>
      </c>
      <c r="AG76" s="40">
        <v>0</v>
      </c>
      <c r="AH76" s="40">
        <v>-45</v>
      </c>
      <c r="AI76" s="40">
        <v>8</v>
      </c>
    </row>
    <row r="77" spans="1:35" ht="22.5" customHeight="1">
      <c r="A77" s="74" t="s">
        <v>140</v>
      </c>
      <c r="B77" s="75">
        <v>18009129793</v>
      </c>
      <c r="C77" s="78">
        <v>44926</v>
      </c>
      <c r="D77" s="76" t="s">
        <v>107</v>
      </c>
      <c r="E77" s="40">
        <v>0</v>
      </c>
      <c r="F77" s="40">
        <v>0</v>
      </c>
      <c r="G77" s="40"/>
      <c r="H77" s="40"/>
      <c r="I77" s="40"/>
      <c r="J77" s="40"/>
      <c r="K77" s="40"/>
      <c r="L77" s="40">
        <v>0</v>
      </c>
      <c r="M77" s="40">
        <v>0</v>
      </c>
      <c r="N77" s="40"/>
      <c r="O77" s="40">
        <v>0</v>
      </c>
      <c r="P77" s="40">
        <v>0</v>
      </c>
      <c r="Q77" s="40">
        <v>0</v>
      </c>
      <c r="R77" s="40"/>
      <c r="S77" s="40">
        <v>0</v>
      </c>
      <c r="T77" s="40">
        <v>0</v>
      </c>
      <c r="U77" s="40">
        <v>0</v>
      </c>
      <c r="V77" s="40">
        <v>0</v>
      </c>
      <c r="W77" s="40">
        <v>0</v>
      </c>
      <c r="X77" s="40">
        <v>0</v>
      </c>
      <c r="Y77" s="40">
        <v>0</v>
      </c>
      <c r="Z77" s="40">
        <v>0</v>
      </c>
      <c r="AA77" s="40">
        <v>0</v>
      </c>
      <c r="AB77" s="40">
        <v>0</v>
      </c>
      <c r="AC77" s="40">
        <v>0</v>
      </c>
      <c r="AD77" s="40">
        <v>0</v>
      </c>
      <c r="AE77" s="40">
        <v>0</v>
      </c>
      <c r="AF77" s="40">
        <v>0</v>
      </c>
      <c r="AG77" s="40">
        <v>0</v>
      </c>
      <c r="AH77" s="40">
        <v>0</v>
      </c>
      <c r="AI77" s="40">
        <v>0</v>
      </c>
    </row>
    <row r="78" spans="1:35" ht="22.5" customHeight="1">
      <c r="A78" s="74" t="s">
        <v>140</v>
      </c>
      <c r="B78" s="75">
        <v>18009129793</v>
      </c>
      <c r="C78" s="78">
        <v>44926</v>
      </c>
      <c r="D78" s="76" t="s">
        <v>108</v>
      </c>
      <c r="E78" s="40">
        <v>0</v>
      </c>
      <c r="F78" s="40">
        <v>0</v>
      </c>
      <c r="G78" s="40"/>
      <c r="H78" s="40"/>
      <c r="I78" s="40"/>
      <c r="J78" s="40"/>
      <c r="K78" s="40"/>
      <c r="L78" s="40">
        <v>0</v>
      </c>
      <c r="M78" s="40">
        <v>0</v>
      </c>
      <c r="N78" s="40"/>
      <c r="O78" s="40">
        <v>0</v>
      </c>
      <c r="P78" s="40">
        <v>0</v>
      </c>
      <c r="Q78" s="40">
        <v>0</v>
      </c>
      <c r="R78" s="40"/>
      <c r="S78" s="40">
        <v>0</v>
      </c>
      <c r="T78" s="40">
        <v>0</v>
      </c>
      <c r="U78" s="40">
        <v>0</v>
      </c>
      <c r="V78" s="40">
        <v>0</v>
      </c>
      <c r="W78" s="40">
        <v>0</v>
      </c>
      <c r="X78" s="40">
        <v>0</v>
      </c>
      <c r="Y78" s="40">
        <v>0</v>
      </c>
      <c r="Z78" s="40">
        <v>0</v>
      </c>
      <c r="AA78" s="40">
        <v>0</v>
      </c>
      <c r="AB78" s="40">
        <v>0</v>
      </c>
      <c r="AC78" s="40">
        <v>0</v>
      </c>
      <c r="AD78" s="40">
        <v>0</v>
      </c>
      <c r="AE78" s="40">
        <v>0</v>
      </c>
      <c r="AF78" s="40">
        <v>0</v>
      </c>
      <c r="AG78" s="40">
        <v>0</v>
      </c>
      <c r="AH78" s="40">
        <v>0</v>
      </c>
      <c r="AI78" s="40">
        <v>0</v>
      </c>
    </row>
    <row r="79" spans="1:35" ht="22.5" customHeight="1">
      <c r="A79" s="74" t="s">
        <v>140</v>
      </c>
      <c r="B79" s="75">
        <v>18009129793</v>
      </c>
      <c r="C79" s="78">
        <v>44926</v>
      </c>
      <c r="D79" s="76" t="s">
        <v>109</v>
      </c>
      <c r="E79" s="40">
        <v>0</v>
      </c>
      <c r="F79" s="40">
        <v>0</v>
      </c>
      <c r="G79" s="40"/>
      <c r="H79" s="40"/>
      <c r="I79" s="40"/>
      <c r="J79" s="40"/>
      <c r="K79" s="40"/>
      <c r="L79" s="40">
        <v>0</v>
      </c>
      <c r="M79" s="40">
        <v>0</v>
      </c>
      <c r="N79" s="40"/>
      <c r="O79" s="40">
        <v>0</v>
      </c>
      <c r="P79" s="40">
        <v>0</v>
      </c>
      <c r="Q79" s="40">
        <v>0</v>
      </c>
      <c r="R79" s="40"/>
      <c r="S79" s="40">
        <v>0</v>
      </c>
      <c r="T79" s="40">
        <v>0</v>
      </c>
      <c r="U79" s="40">
        <v>0</v>
      </c>
      <c r="V79" s="40">
        <v>0</v>
      </c>
      <c r="W79" s="40">
        <v>0</v>
      </c>
      <c r="X79" s="40">
        <v>0</v>
      </c>
      <c r="Y79" s="40">
        <v>0</v>
      </c>
      <c r="Z79" s="40">
        <v>0</v>
      </c>
      <c r="AA79" s="40">
        <v>0</v>
      </c>
      <c r="AB79" s="40">
        <v>0</v>
      </c>
      <c r="AC79" s="40">
        <v>0</v>
      </c>
      <c r="AD79" s="40">
        <v>0</v>
      </c>
      <c r="AE79" s="40">
        <v>0</v>
      </c>
      <c r="AF79" s="40">
        <v>0</v>
      </c>
      <c r="AG79" s="40">
        <v>0</v>
      </c>
      <c r="AH79" s="40">
        <v>0</v>
      </c>
      <c r="AI79" s="40">
        <v>0</v>
      </c>
    </row>
    <row r="80" spans="1:35" ht="22.5" customHeight="1">
      <c r="A80" s="74" t="s">
        <v>140</v>
      </c>
      <c r="B80" s="75">
        <v>18009129793</v>
      </c>
      <c r="C80" s="78">
        <v>44926</v>
      </c>
      <c r="D80" s="76" t="s">
        <v>110</v>
      </c>
      <c r="E80" s="40">
        <v>0</v>
      </c>
      <c r="F80" s="40">
        <v>0</v>
      </c>
      <c r="G80" s="40"/>
      <c r="H80" s="40"/>
      <c r="I80" s="40"/>
      <c r="J80" s="40"/>
      <c r="K80" s="40"/>
      <c r="L80" s="40">
        <v>0</v>
      </c>
      <c r="M80" s="40">
        <v>0</v>
      </c>
      <c r="N80" s="40"/>
      <c r="O80" s="40">
        <v>0</v>
      </c>
      <c r="P80" s="40">
        <v>0</v>
      </c>
      <c r="Q80" s="40">
        <v>0</v>
      </c>
      <c r="R80" s="40"/>
      <c r="S80" s="40">
        <v>0</v>
      </c>
      <c r="T80" s="40">
        <v>0</v>
      </c>
      <c r="U80" s="40">
        <v>0</v>
      </c>
      <c r="V80" s="40">
        <v>0</v>
      </c>
      <c r="W80" s="40">
        <v>0</v>
      </c>
      <c r="X80" s="40">
        <v>0</v>
      </c>
      <c r="Y80" s="40">
        <v>0</v>
      </c>
      <c r="Z80" s="40">
        <v>0</v>
      </c>
      <c r="AA80" s="40">
        <v>0</v>
      </c>
      <c r="AB80" s="40">
        <v>0</v>
      </c>
      <c r="AC80" s="40">
        <v>0</v>
      </c>
      <c r="AD80" s="40">
        <v>0</v>
      </c>
      <c r="AE80" s="40">
        <v>0</v>
      </c>
      <c r="AF80" s="40">
        <v>0</v>
      </c>
      <c r="AG80" s="40">
        <v>0</v>
      </c>
      <c r="AH80" s="40">
        <v>0</v>
      </c>
      <c r="AI80" s="40">
        <v>0</v>
      </c>
    </row>
    <row r="81" spans="1:35" ht="22.5" customHeight="1">
      <c r="A81" s="74" t="s">
        <v>140</v>
      </c>
      <c r="B81" s="75">
        <v>18009129793</v>
      </c>
      <c r="C81" s="78">
        <v>44926</v>
      </c>
      <c r="D81" s="76" t="s">
        <v>111</v>
      </c>
      <c r="E81" s="40">
        <v>0</v>
      </c>
      <c r="F81" s="40">
        <v>0</v>
      </c>
      <c r="G81" s="40"/>
      <c r="H81" s="40"/>
      <c r="I81" s="40"/>
      <c r="J81" s="40"/>
      <c r="K81" s="40"/>
      <c r="L81" s="40">
        <v>0</v>
      </c>
      <c r="M81" s="40">
        <v>0</v>
      </c>
      <c r="N81" s="40"/>
      <c r="O81" s="40">
        <v>0</v>
      </c>
      <c r="P81" s="40">
        <v>0</v>
      </c>
      <c r="Q81" s="40">
        <v>0</v>
      </c>
      <c r="R81" s="40"/>
      <c r="S81" s="40">
        <v>0</v>
      </c>
      <c r="T81" s="40">
        <v>0</v>
      </c>
      <c r="U81" s="40">
        <v>0</v>
      </c>
      <c r="V81" s="40">
        <v>0</v>
      </c>
      <c r="W81" s="40">
        <v>0</v>
      </c>
      <c r="X81" s="40">
        <v>0</v>
      </c>
      <c r="Y81" s="40">
        <v>0</v>
      </c>
      <c r="Z81" s="40">
        <v>0</v>
      </c>
      <c r="AA81" s="40">
        <v>0</v>
      </c>
      <c r="AB81" s="40">
        <v>0</v>
      </c>
      <c r="AC81" s="40">
        <v>0</v>
      </c>
      <c r="AD81" s="40">
        <v>0</v>
      </c>
      <c r="AE81" s="40">
        <v>0</v>
      </c>
      <c r="AF81" s="40">
        <v>0</v>
      </c>
      <c r="AG81" s="40">
        <v>0</v>
      </c>
      <c r="AH81" s="40">
        <v>0</v>
      </c>
      <c r="AI81" s="40">
        <v>0</v>
      </c>
    </row>
    <row r="82" spans="1:35" ht="22.5" customHeight="1">
      <c r="A82" s="74" t="s">
        <v>140</v>
      </c>
      <c r="B82" s="75">
        <v>18009129793</v>
      </c>
      <c r="C82" s="78">
        <v>44926</v>
      </c>
      <c r="D82" s="76" t="s">
        <v>112</v>
      </c>
      <c r="E82" s="40">
        <v>0</v>
      </c>
      <c r="F82" s="40">
        <v>0</v>
      </c>
      <c r="G82" s="40"/>
      <c r="H82" s="40"/>
      <c r="I82" s="40"/>
      <c r="J82" s="40"/>
      <c r="K82" s="40"/>
      <c r="L82" s="40">
        <v>0</v>
      </c>
      <c r="M82" s="40">
        <v>0</v>
      </c>
      <c r="N82" s="40"/>
      <c r="O82" s="40">
        <v>0</v>
      </c>
      <c r="P82" s="40">
        <v>0</v>
      </c>
      <c r="Q82" s="40">
        <v>0</v>
      </c>
      <c r="R82" s="40"/>
      <c r="S82" s="40">
        <v>0</v>
      </c>
      <c r="T82" s="40">
        <v>0</v>
      </c>
      <c r="U82" s="40">
        <v>0</v>
      </c>
      <c r="V82" s="40">
        <v>0</v>
      </c>
      <c r="W82" s="40">
        <v>0</v>
      </c>
      <c r="X82" s="40">
        <v>0</v>
      </c>
      <c r="Y82" s="40">
        <v>0</v>
      </c>
      <c r="Z82" s="40">
        <v>0</v>
      </c>
      <c r="AA82" s="40">
        <v>0</v>
      </c>
      <c r="AB82" s="40">
        <v>0</v>
      </c>
      <c r="AC82" s="40">
        <v>0</v>
      </c>
      <c r="AD82" s="40">
        <v>0</v>
      </c>
      <c r="AE82" s="40">
        <v>0</v>
      </c>
      <c r="AF82" s="40">
        <v>0</v>
      </c>
      <c r="AG82" s="40">
        <v>0</v>
      </c>
      <c r="AH82" s="40">
        <v>0</v>
      </c>
      <c r="AI82" s="40">
        <v>0</v>
      </c>
    </row>
    <row r="83" spans="1:35" ht="22.5" customHeight="1">
      <c r="A83" s="74" t="s">
        <v>140</v>
      </c>
      <c r="B83" s="75">
        <v>18009129793</v>
      </c>
      <c r="C83" s="78">
        <v>44926</v>
      </c>
      <c r="D83" s="76" t="s">
        <v>113</v>
      </c>
      <c r="E83" s="40">
        <v>0</v>
      </c>
      <c r="F83" s="40">
        <v>0</v>
      </c>
      <c r="G83" s="40"/>
      <c r="H83" s="40"/>
      <c r="I83" s="40"/>
      <c r="J83" s="40"/>
      <c r="K83" s="40"/>
      <c r="L83" s="40">
        <v>0</v>
      </c>
      <c r="M83" s="40">
        <v>0</v>
      </c>
      <c r="N83" s="40"/>
      <c r="O83" s="40">
        <v>0</v>
      </c>
      <c r="P83" s="40">
        <v>0</v>
      </c>
      <c r="Q83" s="40">
        <v>0</v>
      </c>
      <c r="R83" s="40"/>
      <c r="S83" s="40">
        <v>0</v>
      </c>
      <c r="T83" s="40">
        <v>0</v>
      </c>
      <c r="U83" s="40">
        <v>0</v>
      </c>
      <c r="V83" s="40">
        <v>0</v>
      </c>
      <c r="W83" s="40">
        <v>0</v>
      </c>
      <c r="X83" s="40">
        <v>0</v>
      </c>
      <c r="Y83" s="40">
        <v>0</v>
      </c>
      <c r="Z83" s="40">
        <v>0</v>
      </c>
      <c r="AA83" s="40">
        <v>0</v>
      </c>
      <c r="AB83" s="40">
        <v>0</v>
      </c>
      <c r="AC83" s="40">
        <v>0</v>
      </c>
      <c r="AD83" s="40">
        <v>0</v>
      </c>
      <c r="AE83" s="40">
        <v>0</v>
      </c>
      <c r="AF83" s="40">
        <v>0</v>
      </c>
      <c r="AG83" s="40">
        <v>0</v>
      </c>
      <c r="AH83" s="40">
        <v>0</v>
      </c>
      <c r="AI83" s="40">
        <v>0</v>
      </c>
    </row>
    <row r="84" spans="1:35" ht="22.5" customHeight="1">
      <c r="A84" s="74" t="s">
        <v>140</v>
      </c>
      <c r="B84" s="75">
        <v>18009129793</v>
      </c>
      <c r="C84" s="78">
        <v>44926</v>
      </c>
      <c r="D84" s="76" t="s">
        <v>114</v>
      </c>
      <c r="E84" s="40">
        <v>0</v>
      </c>
      <c r="F84" s="40">
        <v>0</v>
      </c>
      <c r="G84" s="40"/>
      <c r="H84" s="40"/>
      <c r="I84" s="40"/>
      <c r="J84" s="40"/>
      <c r="K84" s="40"/>
      <c r="L84" s="40">
        <v>0</v>
      </c>
      <c r="M84" s="40">
        <v>0</v>
      </c>
      <c r="N84" s="40"/>
      <c r="O84" s="40">
        <v>0</v>
      </c>
      <c r="P84" s="40">
        <v>0</v>
      </c>
      <c r="Q84" s="40">
        <v>0</v>
      </c>
      <c r="R84" s="40"/>
      <c r="S84" s="40">
        <v>0</v>
      </c>
      <c r="T84" s="40">
        <v>0</v>
      </c>
      <c r="U84" s="40">
        <v>0</v>
      </c>
      <c r="V84" s="40">
        <v>0</v>
      </c>
      <c r="W84" s="40">
        <v>0</v>
      </c>
      <c r="X84" s="40">
        <v>0</v>
      </c>
      <c r="Y84" s="40">
        <v>0</v>
      </c>
      <c r="Z84" s="40">
        <v>0</v>
      </c>
      <c r="AA84" s="40">
        <v>0</v>
      </c>
      <c r="AB84" s="40">
        <v>0</v>
      </c>
      <c r="AC84" s="40">
        <v>0</v>
      </c>
      <c r="AD84" s="40">
        <v>0</v>
      </c>
      <c r="AE84" s="40">
        <v>0</v>
      </c>
      <c r="AF84" s="40">
        <v>0</v>
      </c>
      <c r="AG84" s="40">
        <v>0</v>
      </c>
      <c r="AH84" s="40">
        <v>0</v>
      </c>
      <c r="AI84" s="40">
        <v>0</v>
      </c>
    </row>
    <row r="85" spans="1:35" ht="22.5" customHeight="1">
      <c r="A85" s="74" t="s">
        <v>140</v>
      </c>
      <c r="B85" s="75">
        <v>18009129793</v>
      </c>
      <c r="C85" s="78">
        <v>44926</v>
      </c>
      <c r="D85" s="76" t="s">
        <v>99</v>
      </c>
      <c r="E85" s="40">
        <v>7</v>
      </c>
      <c r="F85" s="40">
        <v>32</v>
      </c>
      <c r="G85" s="40">
        <v>16</v>
      </c>
      <c r="H85" s="40">
        <v>0</v>
      </c>
      <c r="I85" s="40">
        <v>15</v>
      </c>
      <c r="J85" s="40">
        <v>0</v>
      </c>
      <c r="K85" s="40">
        <v>0</v>
      </c>
      <c r="L85" s="40">
        <v>0</v>
      </c>
      <c r="M85" s="40">
        <v>0</v>
      </c>
      <c r="N85" s="40">
        <v>0</v>
      </c>
      <c r="O85" s="40">
        <v>5</v>
      </c>
      <c r="P85" s="40">
        <v>11</v>
      </c>
      <c r="Q85" s="40">
        <v>0</v>
      </c>
      <c r="R85" s="40">
        <v>0</v>
      </c>
      <c r="S85" s="40">
        <v>24</v>
      </c>
      <c r="T85" s="40">
        <v>0</v>
      </c>
      <c r="U85" s="40">
        <v>2</v>
      </c>
      <c r="V85" s="40">
        <v>80</v>
      </c>
      <c r="W85" s="40">
        <v>12</v>
      </c>
      <c r="X85" s="40">
        <v>55</v>
      </c>
      <c r="Y85" s="40">
        <v>0</v>
      </c>
      <c r="Z85" s="40">
        <v>0</v>
      </c>
      <c r="AA85" s="40">
        <v>0</v>
      </c>
      <c r="AB85" s="40">
        <v>1</v>
      </c>
      <c r="AC85" s="40">
        <v>3</v>
      </c>
      <c r="AD85" s="40">
        <v>1</v>
      </c>
      <c r="AE85" s="40">
        <v>72</v>
      </c>
      <c r="AF85" s="40">
        <v>53</v>
      </c>
      <c r="AG85" s="40">
        <v>0</v>
      </c>
      <c r="AH85" s="40">
        <v>-45</v>
      </c>
      <c r="AI85" s="40">
        <v>8</v>
      </c>
    </row>
    <row r="86" spans="1:35" ht="22.5" customHeight="1">
      <c r="A86" s="74" t="s">
        <v>145</v>
      </c>
      <c r="B86" s="75">
        <v>72060237774</v>
      </c>
      <c r="C86" s="78">
        <v>44926</v>
      </c>
      <c r="D86" s="76" t="s">
        <v>106</v>
      </c>
      <c r="E86" s="40">
        <v>21</v>
      </c>
      <c r="F86" s="40">
        <v>372</v>
      </c>
      <c r="G86" s="40">
        <v>257</v>
      </c>
      <c r="H86" s="40">
        <v>14</v>
      </c>
      <c r="I86" s="40">
        <v>59</v>
      </c>
      <c r="J86" s="40">
        <v>0</v>
      </c>
      <c r="K86" s="40">
        <v>27</v>
      </c>
      <c r="L86" s="40">
        <v>15</v>
      </c>
      <c r="M86" s="40">
        <v>81</v>
      </c>
      <c r="N86" s="40"/>
      <c r="O86" s="40">
        <v>8</v>
      </c>
      <c r="P86" s="40">
        <v>114</v>
      </c>
      <c r="Q86" s="40">
        <v>45</v>
      </c>
      <c r="R86" s="40"/>
      <c r="S86" s="40">
        <v>22</v>
      </c>
      <c r="T86" s="40">
        <v>6</v>
      </c>
      <c r="U86" s="40">
        <v>55</v>
      </c>
      <c r="V86" s="40">
        <v>724</v>
      </c>
      <c r="W86" s="40">
        <v>323</v>
      </c>
      <c r="X86" s="40">
        <v>150</v>
      </c>
      <c r="Y86" s="40">
        <v>0</v>
      </c>
      <c r="Z86" s="40">
        <v>18</v>
      </c>
      <c r="AA86" s="40">
        <v>7</v>
      </c>
      <c r="AB86" s="40">
        <v>17</v>
      </c>
      <c r="AC86" s="40">
        <v>29</v>
      </c>
      <c r="AD86" s="40">
        <v>31</v>
      </c>
      <c r="AE86" s="40">
        <v>574</v>
      </c>
      <c r="AF86" s="40">
        <v>24</v>
      </c>
      <c r="AG86" s="40">
        <v>0</v>
      </c>
      <c r="AH86" s="40">
        <v>126</v>
      </c>
      <c r="AI86" s="40">
        <v>150</v>
      </c>
    </row>
    <row r="87" spans="1:35" ht="22.5" customHeight="1">
      <c r="A87" s="74" t="s">
        <v>145</v>
      </c>
      <c r="B87" s="75">
        <v>72060237774</v>
      </c>
      <c r="C87" s="78">
        <v>44926</v>
      </c>
      <c r="D87" s="76" t="s">
        <v>107</v>
      </c>
      <c r="E87" s="40">
        <v>0</v>
      </c>
      <c r="F87" s="40">
        <v>0</v>
      </c>
      <c r="G87" s="40"/>
      <c r="H87" s="40"/>
      <c r="I87" s="40"/>
      <c r="J87" s="40"/>
      <c r="K87" s="40"/>
      <c r="L87" s="40">
        <v>0</v>
      </c>
      <c r="M87" s="40">
        <v>0</v>
      </c>
      <c r="N87" s="40"/>
      <c r="O87" s="40">
        <v>0</v>
      </c>
      <c r="P87" s="40">
        <v>0</v>
      </c>
      <c r="Q87" s="40">
        <v>0</v>
      </c>
      <c r="R87" s="40"/>
      <c r="S87" s="40">
        <v>0</v>
      </c>
      <c r="T87" s="40">
        <v>0</v>
      </c>
      <c r="U87" s="40">
        <v>0</v>
      </c>
      <c r="V87" s="40">
        <v>0</v>
      </c>
      <c r="W87" s="40">
        <v>0</v>
      </c>
      <c r="X87" s="40">
        <v>0</v>
      </c>
      <c r="Y87" s="40">
        <v>0</v>
      </c>
      <c r="Z87" s="40">
        <v>0</v>
      </c>
      <c r="AA87" s="40">
        <v>0</v>
      </c>
      <c r="AB87" s="40">
        <v>0</v>
      </c>
      <c r="AC87" s="40">
        <v>0</v>
      </c>
      <c r="AD87" s="40">
        <v>0</v>
      </c>
      <c r="AE87" s="40">
        <v>0</v>
      </c>
      <c r="AF87" s="40">
        <v>0</v>
      </c>
      <c r="AG87" s="40">
        <v>0</v>
      </c>
      <c r="AH87" s="40">
        <v>0</v>
      </c>
      <c r="AI87" s="40">
        <v>0</v>
      </c>
    </row>
    <row r="88" spans="1:35" ht="22.5" customHeight="1">
      <c r="A88" s="74" t="s">
        <v>145</v>
      </c>
      <c r="B88" s="75">
        <v>72060237774</v>
      </c>
      <c r="C88" s="78">
        <v>44926</v>
      </c>
      <c r="D88" s="76" t="s">
        <v>108</v>
      </c>
      <c r="E88" s="40">
        <v>0</v>
      </c>
      <c r="F88" s="40">
        <v>0</v>
      </c>
      <c r="G88" s="40"/>
      <c r="H88" s="40"/>
      <c r="I88" s="40"/>
      <c r="J88" s="40"/>
      <c r="K88" s="40"/>
      <c r="L88" s="40">
        <v>0</v>
      </c>
      <c r="M88" s="40">
        <v>0</v>
      </c>
      <c r="N88" s="40"/>
      <c r="O88" s="40">
        <v>0</v>
      </c>
      <c r="P88" s="40">
        <v>0</v>
      </c>
      <c r="Q88" s="40">
        <v>0</v>
      </c>
      <c r="R88" s="40"/>
      <c r="S88" s="40">
        <v>0</v>
      </c>
      <c r="T88" s="40">
        <v>0</v>
      </c>
      <c r="U88" s="40">
        <v>0</v>
      </c>
      <c r="V88" s="40">
        <v>0</v>
      </c>
      <c r="W88" s="40">
        <v>0</v>
      </c>
      <c r="X88" s="40">
        <v>0</v>
      </c>
      <c r="Y88" s="40">
        <v>0</v>
      </c>
      <c r="Z88" s="40">
        <v>0</v>
      </c>
      <c r="AA88" s="40">
        <v>0</v>
      </c>
      <c r="AB88" s="40">
        <v>0</v>
      </c>
      <c r="AC88" s="40">
        <v>0</v>
      </c>
      <c r="AD88" s="40">
        <v>0</v>
      </c>
      <c r="AE88" s="40">
        <v>0</v>
      </c>
      <c r="AF88" s="40">
        <v>0</v>
      </c>
      <c r="AG88" s="40">
        <v>0</v>
      </c>
      <c r="AH88" s="40">
        <v>0</v>
      </c>
      <c r="AI88" s="40">
        <v>0</v>
      </c>
    </row>
    <row r="89" spans="1:35" ht="22.5" customHeight="1">
      <c r="A89" s="74" t="s">
        <v>145</v>
      </c>
      <c r="B89" s="75">
        <v>72060237774</v>
      </c>
      <c r="C89" s="78">
        <v>44926</v>
      </c>
      <c r="D89" s="76" t="s">
        <v>109</v>
      </c>
      <c r="E89" s="40">
        <v>0</v>
      </c>
      <c r="F89" s="40">
        <v>0</v>
      </c>
      <c r="G89" s="40"/>
      <c r="H89" s="40"/>
      <c r="I89" s="40"/>
      <c r="J89" s="40"/>
      <c r="K89" s="40"/>
      <c r="L89" s="40">
        <v>0</v>
      </c>
      <c r="M89" s="40">
        <v>0</v>
      </c>
      <c r="N89" s="40"/>
      <c r="O89" s="40">
        <v>0</v>
      </c>
      <c r="P89" s="40">
        <v>0</v>
      </c>
      <c r="Q89" s="40">
        <v>0</v>
      </c>
      <c r="R89" s="40"/>
      <c r="S89" s="40">
        <v>0</v>
      </c>
      <c r="T89" s="40">
        <v>0</v>
      </c>
      <c r="U89" s="40">
        <v>0</v>
      </c>
      <c r="V89" s="40">
        <v>0</v>
      </c>
      <c r="W89" s="40">
        <v>0</v>
      </c>
      <c r="X89" s="40">
        <v>0</v>
      </c>
      <c r="Y89" s="40">
        <v>0</v>
      </c>
      <c r="Z89" s="40">
        <v>0</v>
      </c>
      <c r="AA89" s="40">
        <v>0</v>
      </c>
      <c r="AB89" s="40">
        <v>0</v>
      </c>
      <c r="AC89" s="40">
        <v>0</v>
      </c>
      <c r="AD89" s="40">
        <v>0</v>
      </c>
      <c r="AE89" s="40">
        <v>0</v>
      </c>
      <c r="AF89" s="40">
        <v>0</v>
      </c>
      <c r="AG89" s="40">
        <v>0</v>
      </c>
      <c r="AH89" s="40">
        <v>0</v>
      </c>
      <c r="AI89" s="40">
        <v>0</v>
      </c>
    </row>
    <row r="90" spans="1:35" ht="22.5" customHeight="1">
      <c r="A90" s="74" t="s">
        <v>145</v>
      </c>
      <c r="B90" s="75">
        <v>72060237774</v>
      </c>
      <c r="C90" s="78">
        <v>44926</v>
      </c>
      <c r="D90" s="76" t="s">
        <v>110</v>
      </c>
      <c r="E90" s="40">
        <v>0</v>
      </c>
      <c r="F90" s="40">
        <v>0</v>
      </c>
      <c r="G90" s="40"/>
      <c r="H90" s="40"/>
      <c r="I90" s="40"/>
      <c r="J90" s="40"/>
      <c r="K90" s="40"/>
      <c r="L90" s="40">
        <v>0</v>
      </c>
      <c r="M90" s="40">
        <v>0</v>
      </c>
      <c r="N90" s="40"/>
      <c r="O90" s="40">
        <v>0</v>
      </c>
      <c r="P90" s="40">
        <v>0</v>
      </c>
      <c r="Q90" s="40">
        <v>0</v>
      </c>
      <c r="R90" s="40"/>
      <c r="S90" s="40">
        <v>0</v>
      </c>
      <c r="T90" s="40">
        <v>0</v>
      </c>
      <c r="U90" s="40">
        <v>0</v>
      </c>
      <c r="V90" s="40">
        <v>0</v>
      </c>
      <c r="W90" s="40">
        <v>0</v>
      </c>
      <c r="X90" s="40">
        <v>0</v>
      </c>
      <c r="Y90" s="40">
        <v>0</v>
      </c>
      <c r="Z90" s="40">
        <v>0</v>
      </c>
      <c r="AA90" s="40">
        <v>0</v>
      </c>
      <c r="AB90" s="40">
        <v>0</v>
      </c>
      <c r="AC90" s="40">
        <v>0</v>
      </c>
      <c r="AD90" s="40">
        <v>0</v>
      </c>
      <c r="AE90" s="40">
        <v>0</v>
      </c>
      <c r="AF90" s="40">
        <v>0</v>
      </c>
      <c r="AG90" s="40">
        <v>0</v>
      </c>
      <c r="AH90" s="40">
        <v>0</v>
      </c>
      <c r="AI90" s="40">
        <v>0</v>
      </c>
    </row>
    <row r="91" spans="1:35" ht="22.5" customHeight="1">
      <c r="A91" s="74" t="s">
        <v>145</v>
      </c>
      <c r="B91" s="75">
        <v>72060237774</v>
      </c>
      <c r="C91" s="78">
        <v>44926</v>
      </c>
      <c r="D91" s="76" t="s">
        <v>111</v>
      </c>
      <c r="E91" s="40">
        <v>0</v>
      </c>
      <c r="F91" s="40">
        <v>0</v>
      </c>
      <c r="G91" s="40"/>
      <c r="H91" s="40"/>
      <c r="I91" s="40"/>
      <c r="J91" s="40"/>
      <c r="K91" s="40"/>
      <c r="L91" s="40">
        <v>0</v>
      </c>
      <c r="M91" s="40">
        <v>0</v>
      </c>
      <c r="N91" s="40"/>
      <c r="O91" s="40">
        <v>0</v>
      </c>
      <c r="P91" s="40">
        <v>0</v>
      </c>
      <c r="Q91" s="40">
        <v>0</v>
      </c>
      <c r="R91" s="40"/>
      <c r="S91" s="40">
        <v>0</v>
      </c>
      <c r="T91" s="40">
        <v>0</v>
      </c>
      <c r="U91" s="40">
        <v>0</v>
      </c>
      <c r="V91" s="40">
        <v>0</v>
      </c>
      <c r="W91" s="40">
        <v>0</v>
      </c>
      <c r="X91" s="40">
        <v>0</v>
      </c>
      <c r="Y91" s="40">
        <v>0</v>
      </c>
      <c r="Z91" s="40">
        <v>0</v>
      </c>
      <c r="AA91" s="40">
        <v>0</v>
      </c>
      <c r="AB91" s="40">
        <v>0</v>
      </c>
      <c r="AC91" s="40">
        <v>0</v>
      </c>
      <c r="AD91" s="40">
        <v>0</v>
      </c>
      <c r="AE91" s="40">
        <v>0</v>
      </c>
      <c r="AF91" s="40">
        <v>0</v>
      </c>
      <c r="AG91" s="40">
        <v>0</v>
      </c>
      <c r="AH91" s="40">
        <v>0</v>
      </c>
      <c r="AI91" s="40">
        <v>0</v>
      </c>
    </row>
    <row r="92" spans="1:35" ht="22.5" customHeight="1">
      <c r="A92" s="74" t="s">
        <v>145</v>
      </c>
      <c r="B92" s="75">
        <v>72060237774</v>
      </c>
      <c r="C92" s="78">
        <v>44926</v>
      </c>
      <c r="D92" s="76" t="s">
        <v>112</v>
      </c>
      <c r="E92" s="40">
        <v>0</v>
      </c>
      <c r="F92" s="40">
        <v>0</v>
      </c>
      <c r="G92" s="40"/>
      <c r="H92" s="40"/>
      <c r="I92" s="40"/>
      <c r="J92" s="40"/>
      <c r="K92" s="40"/>
      <c r="L92" s="40">
        <v>0</v>
      </c>
      <c r="M92" s="40">
        <v>0</v>
      </c>
      <c r="N92" s="40"/>
      <c r="O92" s="40">
        <v>0</v>
      </c>
      <c r="P92" s="40">
        <v>0</v>
      </c>
      <c r="Q92" s="40">
        <v>0</v>
      </c>
      <c r="R92" s="40"/>
      <c r="S92" s="40">
        <v>0</v>
      </c>
      <c r="T92" s="40">
        <v>0</v>
      </c>
      <c r="U92" s="40">
        <v>0</v>
      </c>
      <c r="V92" s="40">
        <v>0</v>
      </c>
      <c r="W92" s="40">
        <v>0</v>
      </c>
      <c r="X92" s="40">
        <v>0</v>
      </c>
      <c r="Y92" s="40">
        <v>0</v>
      </c>
      <c r="Z92" s="40">
        <v>0</v>
      </c>
      <c r="AA92" s="40">
        <v>0</v>
      </c>
      <c r="AB92" s="40">
        <v>0</v>
      </c>
      <c r="AC92" s="40">
        <v>0</v>
      </c>
      <c r="AD92" s="40">
        <v>0</v>
      </c>
      <c r="AE92" s="40">
        <v>0</v>
      </c>
      <c r="AF92" s="40">
        <v>0</v>
      </c>
      <c r="AG92" s="40">
        <v>0</v>
      </c>
      <c r="AH92" s="40">
        <v>0</v>
      </c>
      <c r="AI92" s="40">
        <v>0</v>
      </c>
    </row>
    <row r="93" spans="1:35" ht="22.5" customHeight="1">
      <c r="A93" s="74" t="s">
        <v>145</v>
      </c>
      <c r="B93" s="75">
        <v>72060237774</v>
      </c>
      <c r="C93" s="78">
        <v>44926</v>
      </c>
      <c r="D93" s="76" t="s">
        <v>113</v>
      </c>
      <c r="E93" s="40">
        <v>0</v>
      </c>
      <c r="F93" s="40">
        <v>0</v>
      </c>
      <c r="G93" s="40"/>
      <c r="H93" s="40"/>
      <c r="I93" s="40"/>
      <c r="J93" s="40"/>
      <c r="K93" s="40"/>
      <c r="L93" s="40">
        <v>0</v>
      </c>
      <c r="M93" s="40">
        <v>0</v>
      </c>
      <c r="N93" s="40"/>
      <c r="O93" s="40">
        <v>0</v>
      </c>
      <c r="P93" s="40">
        <v>0</v>
      </c>
      <c r="Q93" s="40">
        <v>0</v>
      </c>
      <c r="R93" s="40"/>
      <c r="S93" s="40">
        <v>0</v>
      </c>
      <c r="T93" s="40">
        <v>0</v>
      </c>
      <c r="U93" s="40">
        <v>0</v>
      </c>
      <c r="V93" s="40">
        <v>0</v>
      </c>
      <c r="W93" s="40">
        <v>0</v>
      </c>
      <c r="X93" s="40">
        <v>0</v>
      </c>
      <c r="Y93" s="40">
        <v>0</v>
      </c>
      <c r="Z93" s="40">
        <v>0</v>
      </c>
      <c r="AA93" s="40">
        <v>0</v>
      </c>
      <c r="AB93" s="40">
        <v>0</v>
      </c>
      <c r="AC93" s="40">
        <v>0</v>
      </c>
      <c r="AD93" s="40">
        <v>0</v>
      </c>
      <c r="AE93" s="40">
        <v>0</v>
      </c>
      <c r="AF93" s="40">
        <v>0</v>
      </c>
      <c r="AG93" s="40">
        <v>0</v>
      </c>
      <c r="AH93" s="40">
        <v>0</v>
      </c>
      <c r="AI93" s="40">
        <v>0</v>
      </c>
    </row>
    <row r="94" spans="1:35" ht="22.5" customHeight="1">
      <c r="A94" s="74" t="s">
        <v>145</v>
      </c>
      <c r="B94" s="75">
        <v>72060237774</v>
      </c>
      <c r="C94" s="78">
        <v>44926</v>
      </c>
      <c r="D94" s="76" t="s">
        <v>114</v>
      </c>
      <c r="E94" s="40">
        <v>0</v>
      </c>
      <c r="F94" s="40">
        <v>0</v>
      </c>
      <c r="G94" s="40"/>
      <c r="H94" s="40"/>
      <c r="I94" s="40"/>
      <c r="J94" s="40"/>
      <c r="K94" s="40"/>
      <c r="L94" s="40">
        <v>0</v>
      </c>
      <c r="M94" s="40">
        <v>0</v>
      </c>
      <c r="N94" s="40"/>
      <c r="O94" s="40">
        <v>0</v>
      </c>
      <c r="P94" s="40">
        <v>0</v>
      </c>
      <c r="Q94" s="40">
        <v>0</v>
      </c>
      <c r="R94" s="40"/>
      <c r="S94" s="40">
        <v>0</v>
      </c>
      <c r="T94" s="40">
        <v>0</v>
      </c>
      <c r="U94" s="40">
        <v>0</v>
      </c>
      <c r="V94" s="40">
        <v>0</v>
      </c>
      <c r="W94" s="40">
        <v>0</v>
      </c>
      <c r="X94" s="40">
        <v>0</v>
      </c>
      <c r="Y94" s="40">
        <v>0</v>
      </c>
      <c r="Z94" s="40">
        <v>0</v>
      </c>
      <c r="AA94" s="40">
        <v>0</v>
      </c>
      <c r="AB94" s="40">
        <v>0</v>
      </c>
      <c r="AC94" s="40">
        <v>0</v>
      </c>
      <c r="AD94" s="40">
        <v>0</v>
      </c>
      <c r="AE94" s="40">
        <v>0</v>
      </c>
      <c r="AF94" s="40">
        <v>0</v>
      </c>
      <c r="AG94" s="40">
        <v>0</v>
      </c>
      <c r="AH94" s="40">
        <v>0</v>
      </c>
      <c r="AI94" s="40">
        <v>0</v>
      </c>
    </row>
    <row r="95" spans="1:35" ht="22.5" customHeight="1">
      <c r="A95" s="74" t="s">
        <v>145</v>
      </c>
      <c r="B95" s="75">
        <v>72060237774</v>
      </c>
      <c r="C95" s="78">
        <v>44926</v>
      </c>
      <c r="D95" s="76" t="s">
        <v>99</v>
      </c>
      <c r="E95" s="40">
        <v>21</v>
      </c>
      <c r="F95" s="40">
        <v>372</v>
      </c>
      <c r="G95" s="40">
        <v>257</v>
      </c>
      <c r="H95" s="40">
        <v>14</v>
      </c>
      <c r="I95" s="40">
        <v>59</v>
      </c>
      <c r="J95" s="40">
        <v>0</v>
      </c>
      <c r="K95" s="40">
        <v>27</v>
      </c>
      <c r="L95" s="40">
        <v>15</v>
      </c>
      <c r="M95" s="40">
        <v>81</v>
      </c>
      <c r="N95" s="40">
        <v>0</v>
      </c>
      <c r="O95" s="40">
        <v>8</v>
      </c>
      <c r="P95" s="40">
        <v>114</v>
      </c>
      <c r="Q95" s="40">
        <v>45</v>
      </c>
      <c r="R95" s="40">
        <v>0</v>
      </c>
      <c r="S95" s="40">
        <v>22</v>
      </c>
      <c r="T95" s="40">
        <v>6</v>
      </c>
      <c r="U95" s="40">
        <v>55</v>
      </c>
      <c r="V95" s="40">
        <v>724</v>
      </c>
      <c r="W95" s="40">
        <v>323</v>
      </c>
      <c r="X95" s="40">
        <v>150</v>
      </c>
      <c r="Y95" s="40">
        <v>0</v>
      </c>
      <c r="Z95" s="40">
        <v>18</v>
      </c>
      <c r="AA95" s="40">
        <v>7</v>
      </c>
      <c r="AB95" s="40">
        <v>17</v>
      </c>
      <c r="AC95" s="40">
        <v>29</v>
      </c>
      <c r="AD95" s="40">
        <v>31</v>
      </c>
      <c r="AE95" s="40">
        <v>574</v>
      </c>
      <c r="AF95" s="40">
        <v>24</v>
      </c>
      <c r="AG95" s="40">
        <v>0</v>
      </c>
      <c r="AH95" s="40">
        <v>126</v>
      </c>
      <c r="AI95" s="40">
        <v>150</v>
      </c>
    </row>
    <row r="96" spans="1:35" ht="22.5" customHeight="1">
      <c r="A96" s="74" t="s">
        <v>150</v>
      </c>
      <c r="B96" s="75">
        <v>72154890730</v>
      </c>
      <c r="C96" s="78">
        <v>44926</v>
      </c>
      <c r="D96" s="76" t="s">
        <v>106</v>
      </c>
      <c r="E96" s="40">
        <v>22</v>
      </c>
      <c r="F96" s="40">
        <v>3260</v>
      </c>
      <c r="G96" s="40">
        <v>2831</v>
      </c>
      <c r="H96" s="40">
        <v>9</v>
      </c>
      <c r="I96" s="40">
        <v>392</v>
      </c>
      <c r="J96" s="40">
        <v>0</v>
      </c>
      <c r="K96" s="40">
        <v>0</v>
      </c>
      <c r="L96" s="40">
        <v>27</v>
      </c>
      <c r="M96" s="40">
        <v>1</v>
      </c>
      <c r="N96" s="40"/>
      <c r="O96" s="40">
        <v>20</v>
      </c>
      <c r="P96" s="40">
        <v>6</v>
      </c>
      <c r="Q96" s="40">
        <v>0</v>
      </c>
      <c r="R96" s="40"/>
      <c r="S96" s="40">
        <v>114</v>
      </c>
      <c r="T96" s="40">
        <v>12</v>
      </c>
      <c r="U96" s="40">
        <v>85</v>
      </c>
      <c r="V96" s="40">
        <v>3520</v>
      </c>
      <c r="W96" s="40">
        <v>416</v>
      </c>
      <c r="X96" s="40">
        <v>1403</v>
      </c>
      <c r="Y96" s="40">
        <v>0</v>
      </c>
      <c r="Z96" s="40">
        <v>38</v>
      </c>
      <c r="AA96" s="40">
        <v>10</v>
      </c>
      <c r="AB96" s="40">
        <v>189</v>
      </c>
      <c r="AC96" s="40">
        <v>35</v>
      </c>
      <c r="AD96" s="40">
        <v>9</v>
      </c>
      <c r="AE96" s="40">
        <v>2100</v>
      </c>
      <c r="AF96" s="40">
        <v>907</v>
      </c>
      <c r="AG96" s="40">
        <v>-475</v>
      </c>
      <c r="AH96" s="40">
        <v>988</v>
      </c>
      <c r="AI96" s="40">
        <v>1420</v>
      </c>
    </row>
    <row r="97" spans="1:35" ht="22.5" customHeight="1">
      <c r="A97" s="74" t="s">
        <v>150</v>
      </c>
      <c r="B97" s="75">
        <v>72154890730</v>
      </c>
      <c r="C97" s="78">
        <v>44926</v>
      </c>
      <c r="D97" s="76" t="s">
        <v>107</v>
      </c>
      <c r="E97" s="40">
        <v>0</v>
      </c>
      <c r="F97" s="40">
        <v>0</v>
      </c>
      <c r="G97" s="40"/>
      <c r="H97" s="40"/>
      <c r="I97" s="40"/>
      <c r="J97" s="40"/>
      <c r="K97" s="40"/>
      <c r="L97" s="40">
        <v>0</v>
      </c>
      <c r="M97" s="40">
        <v>0</v>
      </c>
      <c r="N97" s="40"/>
      <c r="O97" s="40">
        <v>0</v>
      </c>
      <c r="P97" s="40">
        <v>0</v>
      </c>
      <c r="Q97" s="40">
        <v>0</v>
      </c>
      <c r="R97" s="40"/>
      <c r="S97" s="40">
        <v>0</v>
      </c>
      <c r="T97" s="40">
        <v>0</v>
      </c>
      <c r="U97" s="40">
        <v>0</v>
      </c>
      <c r="V97" s="40">
        <v>0</v>
      </c>
      <c r="W97" s="40">
        <v>0</v>
      </c>
      <c r="X97" s="40">
        <v>0</v>
      </c>
      <c r="Y97" s="40">
        <v>0</v>
      </c>
      <c r="Z97" s="40">
        <v>0</v>
      </c>
      <c r="AA97" s="40">
        <v>0</v>
      </c>
      <c r="AB97" s="40">
        <v>0</v>
      </c>
      <c r="AC97" s="40">
        <v>0</v>
      </c>
      <c r="AD97" s="40">
        <v>0</v>
      </c>
      <c r="AE97" s="40">
        <v>0</v>
      </c>
      <c r="AF97" s="40">
        <v>0</v>
      </c>
      <c r="AG97" s="40">
        <v>0</v>
      </c>
      <c r="AH97" s="40">
        <v>0</v>
      </c>
      <c r="AI97" s="40">
        <v>0</v>
      </c>
    </row>
    <row r="98" spans="1:35" ht="22.5" customHeight="1">
      <c r="A98" s="74" t="s">
        <v>150</v>
      </c>
      <c r="B98" s="75">
        <v>72154890730</v>
      </c>
      <c r="C98" s="78">
        <v>44926</v>
      </c>
      <c r="D98" s="76" t="s">
        <v>108</v>
      </c>
      <c r="E98" s="40">
        <v>0</v>
      </c>
      <c r="F98" s="40">
        <v>0</v>
      </c>
      <c r="G98" s="40"/>
      <c r="H98" s="40"/>
      <c r="I98" s="40"/>
      <c r="J98" s="40"/>
      <c r="K98" s="40"/>
      <c r="L98" s="40">
        <v>0</v>
      </c>
      <c r="M98" s="40">
        <v>0</v>
      </c>
      <c r="N98" s="40"/>
      <c r="O98" s="40">
        <v>0</v>
      </c>
      <c r="P98" s="40">
        <v>0</v>
      </c>
      <c r="Q98" s="40">
        <v>0</v>
      </c>
      <c r="R98" s="40"/>
      <c r="S98" s="40">
        <v>0</v>
      </c>
      <c r="T98" s="40">
        <v>0</v>
      </c>
      <c r="U98" s="40">
        <v>0</v>
      </c>
      <c r="V98" s="40">
        <v>0</v>
      </c>
      <c r="W98" s="40">
        <v>0</v>
      </c>
      <c r="X98" s="40">
        <v>0</v>
      </c>
      <c r="Y98" s="40">
        <v>0</v>
      </c>
      <c r="Z98" s="40">
        <v>0</v>
      </c>
      <c r="AA98" s="40">
        <v>0</v>
      </c>
      <c r="AB98" s="40">
        <v>0</v>
      </c>
      <c r="AC98" s="40">
        <v>0</v>
      </c>
      <c r="AD98" s="40">
        <v>0</v>
      </c>
      <c r="AE98" s="40">
        <v>0</v>
      </c>
      <c r="AF98" s="40">
        <v>0</v>
      </c>
      <c r="AG98" s="40">
        <v>0</v>
      </c>
      <c r="AH98" s="40">
        <v>0</v>
      </c>
      <c r="AI98" s="40">
        <v>0</v>
      </c>
    </row>
    <row r="99" spans="1:35" ht="22.5" customHeight="1">
      <c r="A99" s="74" t="s">
        <v>150</v>
      </c>
      <c r="B99" s="75">
        <v>72154890730</v>
      </c>
      <c r="C99" s="78">
        <v>44926</v>
      </c>
      <c r="D99" s="76" t="s">
        <v>109</v>
      </c>
      <c r="E99" s="40">
        <v>0</v>
      </c>
      <c r="F99" s="40">
        <v>0</v>
      </c>
      <c r="G99" s="40"/>
      <c r="H99" s="40"/>
      <c r="I99" s="40"/>
      <c r="J99" s="40"/>
      <c r="K99" s="40"/>
      <c r="L99" s="40">
        <v>0</v>
      </c>
      <c r="M99" s="40">
        <v>0</v>
      </c>
      <c r="N99" s="40"/>
      <c r="O99" s="40">
        <v>0</v>
      </c>
      <c r="P99" s="40">
        <v>0</v>
      </c>
      <c r="Q99" s="40">
        <v>0</v>
      </c>
      <c r="R99" s="40"/>
      <c r="S99" s="40">
        <v>0</v>
      </c>
      <c r="T99" s="40">
        <v>0</v>
      </c>
      <c r="U99" s="40">
        <v>0</v>
      </c>
      <c r="V99" s="40">
        <v>0</v>
      </c>
      <c r="W99" s="40">
        <v>0</v>
      </c>
      <c r="X99" s="40">
        <v>0</v>
      </c>
      <c r="Y99" s="40">
        <v>0</v>
      </c>
      <c r="Z99" s="40">
        <v>0</v>
      </c>
      <c r="AA99" s="40">
        <v>0</v>
      </c>
      <c r="AB99" s="40">
        <v>0</v>
      </c>
      <c r="AC99" s="40">
        <v>0</v>
      </c>
      <c r="AD99" s="40">
        <v>0</v>
      </c>
      <c r="AE99" s="40">
        <v>0</v>
      </c>
      <c r="AF99" s="40">
        <v>0</v>
      </c>
      <c r="AG99" s="40">
        <v>0</v>
      </c>
      <c r="AH99" s="40">
        <v>0</v>
      </c>
      <c r="AI99" s="40">
        <v>0</v>
      </c>
    </row>
    <row r="100" spans="1:35" ht="22.5" customHeight="1">
      <c r="A100" s="74" t="s">
        <v>150</v>
      </c>
      <c r="B100" s="75">
        <v>72154890730</v>
      </c>
      <c r="C100" s="78">
        <v>44926</v>
      </c>
      <c r="D100" s="76" t="s">
        <v>110</v>
      </c>
      <c r="E100" s="40">
        <v>0</v>
      </c>
      <c r="F100" s="40">
        <v>0</v>
      </c>
      <c r="G100" s="40"/>
      <c r="H100" s="40"/>
      <c r="I100" s="40"/>
      <c r="J100" s="40"/>
      <c r="K100" s="40"/>
      <c r="L100" s="40">
        <v>0</v>
      </c>
      <c r="M100" s="40">
        <v>0</v>
      </c>
      <c r="N100" s="40"/>
      <c r="O100" s="40">
        <v>0</v>
      </c>
      <c r="P100" s="40">
        <v>0</v>
      </c>
      <c r="Q100" s="40">
        <v>0</v>
      </c>
      <c r="R100" s="40"/>
      <c r="S100" s="40">
        <v>0</v>
      </c>
      <c r="T100" s="40">
        <v>0</v>
      </c>
      <c r="U100" s="40">
        <v>0</v>
      </c>
      <c r="V100" s="40">
        <v>0</v>
      </c>
      <c r="W100" s="40">
        <v>0</v>
      </c>
      <c r="X100" s="40">
        <v>0</v>
      </c>
      <c r="Y100" s="40">
        <v>0</v>
      </c>
      <c r="Z100" s="40">
        <v>0</v>
      </c>
      <c r="AA100" s="40">
        <v>0</v>
      </c>
      <c r="AB100" s="40">
        <v>0</v>
      </c>
      <c r="AC100" s="40">
        <v>0</v>
      </c>
      <c r="AD100" s="40">
        <v>0</v>
      </c>
      <c r="AE100" s="40">
        <v>0</v>
      </c>
      <c r="AF100" s="40">
        <v>0</v>
      </c>
      <c r="AG100" s="40">
        <v>0</v>
      </c>
      <c r="AH100" s="40">
        <v>0</v>
      </c>
      <c r="AI100" s="40">
        <v>0</v>
      </c>
    </row>
    <row r="101" spans="1:35" ht="22.5" customHeight="1">
      <c r="A101" s="74" t="s">
        <v>150</v>
      </c>
      <c r="B101" s="75">
        <v>72154890730</v>
      </c>
      <c r="C101" s="78">
        <v>44926</v>
      </c>
      <c r="D101" s="76" t="s">
        <v>111</v>
      </c>
      <c r="E101" s="40">
        <v>2</v>
      </c>
      <c r="F101" s="40">
        <v>0</v>
      </c>
      <c r="G101" s="40"/>
      <c r="H101" s="40"/>
      <c r="I101" s="40"/>
      <c r="J101" s="40"/>
      <c r="K101" s="40"/>
      <c r="L101" s="40">
        <v>0</v>
      </c>
      <c r="M101" s="40">
        <v>0</v>
      </c>
      <c r="N101" s="40"/>
      <c r="O101" s="40">
        <v>0</v>
      </c>
      <c r="P101" s="40">
        <v>0</v>
      </c>
      <c r="Q101" s="40">
        <v>0</v>
      </c>
      <c r="R101" s="40"/>
      <c r="S101" s="40">
        <v>0</v>
      </c>
      <c r="T101" s="40">
        <v>0</v>
      </c>
      <c r="U101" s="40">
        <v>0</v>
      </c>
      <c r="V101" s="40">
        <v>2</v>
      </c>
      <c r="W101" s="40">
        <v>0</v>
      </c>
      <c r="X101" s="40">
        <v>0</v>
      </c>
      <c r="Y101" s="40">
        <v>0</v>
      </c>
      <c r="Z101" s="40">
        <v>0</v>
      </c>
      <c r="AA101" s="40">
        <v>0</v>
      </c>
      <c r="AB101" s="40">
        <v>0</v>
      </c>
      <c r="AC101" s="40">
        <v>0</v>
      </c>
      <c r="AD101" s="40">
        <v>0</v>
      </c>
      <c r="AE101" s="40">
        <v>0</v>
      </c>
      <c r="AF101" s="40">
        <v>2</v>
      </c>
      <c r="AG101" s="40">
        <v>0</v>
      </c>
      <c r="AH101" s="40">
        <v>1</v>
      </c>
      <c r="AI101" s="40">
        <v>2</v>
      </c>
    </row>
    <row r="102" spans="1:35" ht="22.5" customHeight="1">
      <c r="A102" s="74" t="s">
        <v>150</v>
      </c>
      <c r="B102" s="75">
        <v>72154890730</v>
      </c>
      <c r="C102" s="78">
        <v>44926</v>
      </c>
      <c r="D102" s="76" t="s">
        <v>112</v>
      </c>
      <c r="E102" s="40">
        <v>0</v>
      </c>
      <c r="F102" s="40">
        <v>0</v>
      </c>
      <c r="G102" s="40"/>
      <c r="H102" s="40"/>
      <c r="I102" s="40"/>
      <c r="J102" s="40"/>
      <c r="K102" s="40"/>
      <c r="L102" s="40">
        <v>0</v>
      </c>
      <c r="M102" s="40">
        <v>0</v>
      </c>
      <c r="N102" s="40"/>
      <c r="O102" s="40">
        <v>0</v>
      </c>
      <c r="P102" s="40">
        <v>0</v>
      </c>
      <c r="Q102" s="40">
        <v>0</v>
      </c>
      <c r="R102" s="40"/>
      <c r="S102" s="40">
        <v>0</v>
      </c>
      <c r="T102" s="40">
        <v>0</v>
      </c>
      <c r="U102" s="40">
        <v>0</v>
      </c>
      <c r="V102" s="40">
        <v>0</v>
      </c>
      <c r="W102" s="40">
        <v>0</v>
      </c>
      <c r="X102" s="40">
        <v>0</v>
      </c>
      <c r="Y102" s="40">
        <v>0</v>
      </c>
      <c r="Z102" s="40">
        <v>0</v>
      </c>
      <c r="AA102" s="40">
        <v>0</v>
      </c>
      <c r="AB102" s="40">
        <v>0</v>
      </c>
      <c r="AC102" s="40">
        <v>0</v>
      </c>
      <c r="AD102" s="40">
        <v>0</v>
      </c>
      <c r="AE102" s="40">
        <v>0</v>
      </c>
      <c r="AF102" s="40">
        <v>0</v>
      </c>
      <c r="AG102" s="40">
        <v>0</v>
      </c>
      <c r="AH102" s="40">
        <v>0</v>
      </c>
      <c r="AI102" s="40">
        <v>0</v>
      </c>
    </row>
    <row r="103" spans="1:35" ht="22.5" customHeight="1">
      <c r="A103" s="74" t="s">
        <v>150</v>
      </c>
      <c r="B103" s="75">
        <v>72154890730</v>
      </c>
      <c r="C103" s="78">
        <v>44926</v>
      </c>
      <c r="D103" s="76" t="s">
        <v>113</v>
      </c>
      <c r="E103" s="40">
        <v>0</v>
      </c>
      <c r="F103" s="40">
        <v>0</v>
      </c>
      <c r="G103" s="40"/>
      <c r="H103" s="40"/>
      <c r="I103" s="40"/>
      <c r="J103" s="40"/>
      <c r="K103" s="40"/>
      <c r="L103" s="40">
        <v>0</v>
      </c>
      <c r="M103" s="40">
        <v>0</v>
      </c>
      <c r="N103" s="40"/>
      <c r="O103" s="40">
        <v>0</v>
      </c>
      <c r="P103" s="40">
        <v>0</v>
      </c>
      <c r="Q103" s="40">
        <v>0</v>
      </c>
      <c r="R103" s="40"/>
      <c r="S103" s="40">
        <v>0</v>
      </c>
      <c r="T103" s="40">
        <v>0</v>
      </c>
      <c r="U103" s="40">
        <v>0</v>
      </c>
      <c r="V103" s="40">
        <v>0</v>
      </c>
      <c r="W103" s="40">
        <v>0</v>
      </c>
      <c r="X103" s="40">
        <v>0</v>
      </c>
      <c r="Y103" s="40">
        <v>0</v>
      </c>
      <c r="Z103" s="40">
        <v>0</v>
      </c>
      <c r="AA103" s="40">
        <v>0</v>
      </c>
      <c r="AB103" s="40">
        <v>0</v>
      </c>
      <c r="AC103" s="40">
        <v>0</v>
      </c>
      <c r="AD103" s="40">
        <v>0</v>
      </c>
      <c r="AE103" s="40">
        <v>0</v>
      </c>
      <c r="AF103" s="40">
        <v>0</v>
      </c>
      <c r="AG103" s="40">
        <v>0</v>
      </c>
      <c r="AH103" s="40">
        <v>0</v>
      </c>
      <c r="AI103" s="40">
        <v>0</v>
      </c>
    </row>
    <row r="104" spans="1:35" ht="22.5" customHeight="1">
      <c r="A104" s="74" t="s">
        <v>150</v>
      </c>
      <c r="B104" s="75">
        <v>72154890730</v>
      </c>
      <c r="C104" s="78">
        <v>44926</v>
      </c>
      <c r="D104" s="76" t="s">
        <v>114</v>
      </c>
      <c r="E104" s="40">
        <v>0</v>
      </c>
      <c r="F104" s="40">
        <v>-2</v>
      </c>
      <c r="G104" s="40"/>
      <c r="H104" s="40"/>
      <c r="I104" s="40"/>
      <c r="J104" s="40"/>
      <c r="K104" s="40"/>
      <c r="L104" s="40">
        <v>0</v>
      </c>
      <c r="M104" s="40">
        <v>0</v>
      </c>
      <c r="N104" s="40"/>
      <c r="O104" s="40">
        <v>0</v>
      </c>
      <c r="P104" s="40">
        <v>0</v>
      </c>
      <c r="Q104" s="40">
        <v>0</v>
      </c>
      <c r="R104" s="40"/>
      <c r="S104" s="40">
        <v>1</v>
      </c>
      <c r="T104" s="40">
        <v>0</v>
      </c>
      <c r="U104" s="40">
        <v>0</v>
      </c>
      <c r="V104" s="40">
        <v>-1</v>
      </c>
      <c r="W104" s="40">
        <v>0</v>
      </c>
      <c r="X104" s="40">
        <v>0</v>
      </c>
      <c r="Y104" s="40">
        <v>0</v>
      </c>
      <c r="Z104" s="40">
        <v>0</v>
      </c>
      <c r="AA104" s="40">
        <v>0</v>
      </c>
      <c r="AB104" s="40">
        <v>0</v>
      </c>
      <c r="AC104" s="40">
        <v>0</v>
      </c>
      <c r="AD104" s="40">
        <v>0</v>
      </c>
      <c r="AE104" s="40">
        <v>0</v>
      </c>
      <c r="AF104" s="40">
        <v>-2</v>
      </c>
      <c r="AG104" s="40">
        <v>0</v>
      </c>
      <c r="AH104" s="40">
        <v>1</v>
      </c>
      <c r="AI104" s="40">
        <v>-1</v>
      </c>
    </row>
    <row r="105" spans="1:35" ht="22.5" customHeight="1">
      <c r="A105" s="74" t="s">
        <v>150</v>
      </c>
      <c r="B105" s="75">
        <v>72154890730</v>
      </c>
      <c r="C105" s="78">
        <v>44926</v>
      </c>
      <c r="D105" s="76" t="s">
        <v>99</v>
      </c>
      <c r="E105" s="40">
        <v>24</v>
      </c>
      <c r="F105" s="40">
        <v>3258</v>
      </c>
      <c r="G105" s="40">
        <v>2831</v>
      </c>
      <c r="H105" s="40">
        <v>8</v>
      </c>
      <c r="I105" s="40">
        <v>392</v>
      </c>
      <c r="J105" s="40">
        <v>0</v>
      </c>
      <c r="K105" s="40">
        <v>0</v>
      </c>
      <c r="L105" s="40">
        <v>27</v>
      </c>
      <c r="M105" s="40">
        <v>1</v>
      </c>
      <c r="N105" s="40">
        <v>0</v>
      </c>
      <c r="O105" s="40">
        <v>20</v>
      </c>
      <c r="P105" s="40">
        <v>6</v>
      </c>
      <c r="Q105" s="40">
        <v>0</v>
      </c>
      <c r="R105" s="40">
        <v>0</v>
      </c>
      <c r="S105" s="40">
        <v>115</v>
      </c>
      <c r="T105" s="40">
        <v>12</v>
      </c>
      <c r="U105" s="40">
        <v>85</v>
      </c>
      <c r="V105" s="40">
        <v>3521</v>
      </c>
      <c r="W105" s="40">
        <v>416</v>
      </c>
      <c r="X105" s="40">
        <v>1403</v>
      </c>
      <c r="Y105" s="40">
        <v>0</v>
      </c>
      <c r="Z105" s="40">
        <v>38</v>
      </c>
      <c r="AA105" s="40">
        <v>9</v>
      </c>
      <c r="AB105" s="40">
        <v>189</v>
      </c>
      <c r="AC105" s="40">
        <v>35</v>
      </c>
      <c r="AD105" s="40">
        <v>9</v>
      </c>
      <c r="AE105" s="40">
        <v>2100</v>
      </c>
      <c r="AF105" s="40">
        <v>907</v>
      </c>
      <c r="AG105" s="40">
        <v>-475</v>
      </c>
      <c r="AH105" s="40">
        <v>989</v>
      </c>
      <c r="AI105" s="40">
        <v>1421</v>
      </c>
    </row>
    <row r="106" spans="1:35" ht="22.5" customHeight="1">
      <c r="A106" s="74" t="s">
        <v>151</v>
      </c>
      <c r="B106" s="75">
        <v>30154586802</v>
      </c>
      <c r="C106" s="78">
        <v>44926</v>
      </c>
      <c r="D106" s="76" t="s">
        <v>106</v>
      </c>
      <c r="E106" s="40">
        <v>334</v>
      </c>
      <c r="F106" s="40">
        <v>1218</v>
      </c>
      <c r="G106" s="40">
        <v>1000</v>
      </c>
      <c r="H106" s="40">
        <v>122</v>
      </c>
      <c r="I106" s="40">
        <v>92</v>
      </c>
      <c r="J106" s="40">
        <v>0</v>
      </c>
      <c r="K106" s="40">
        <v>5</v>
      </c>
      <c r="L106" s="40">
        <v>0</v>
      </c>
      <c r="M106" s="40">
        <v>663</v>
      </c>
      <c r="N106" s="40"/>
      <c r="O106" s="40">
        <v>48</v>
      </c>
      <c r="P106" s="40">
        <v>1309</v>
      </c>
      <c r="Q106" s="40">
        <v>251</v>
      </c>
      <c r="R106" s="40"/>
      <c r="S106" s="40">
        <v>254</v>
      </c>
      <c r="T106" s="40">
        <v>387</v>
      </c>
      <c r="U106" s="40">
        <v>118</v>
      </c>
      <c r="V106" s="40">
        <v>4582</v>
      </c>
      <c r="W106" s="40">
        <v>1273</v>
      </c>
      <c r="X106" s="40">
        <v>1484</v>
      </c>
      <c r="Y106" s="40">
        <v>0</v>
      </c>
      <c r="Z106" s="40">
        <v>90</v>
      </c>
      <c r="AA106" s="40">
        <v>149</v>
      </c>
      <c r="AB106" s="40">
        <v>3</v>
      </c>
      <c r="AC106" s="40">
        <v>463</v>
      </c>
      <c r="AD106" s="40">
        <v>77</v>
      </c>
      <c r="AE106" s="40">
        <v>3538</v>
      </c>
      <c r="AF106" s="40">
        <v>929</v>
      </c>
      <c r="AG106" s="40">
        <v>0</v>
      </c>
      <c r="AH106" s="40">
        <v>114</v>
      </c>
      <c r="AI106" s="40">
        <v>1043</v>
      </c>
    </row>
    <row r="107" spans="1:35" ht="22.5" customHeight="1">
      <c r="A107" s="74" t="s">
        <v>151</v>
      </c>
      <c r="B107" s="75">
        <v>30154586802</v>
      </c>
      <c r="C107" s="78">
        <v>44926</v>
      </c>
      <c r="D107" s="76" t="s">
        <v>107</v>
      </c>
      <c r="E107" s="40">
        <v>0</v>
      </c>
      <c r="F107" s="40">
        <v>0</v>
      </c>
      <c r="G107" s="40"/>
      <c r="H107" s="40"/>
      <c r="I107" s="40"/>
      <c r="J107" s="40"/>
      <c r="K107" s="40"/>
      <c r="L107" s="40">
        <v>0</v>
      </c>
      <c r="M107" s="40">
        <v>0</v>
      </c>
      <c r="N107" s="40"/>
      <c r="O107" s="40">
        <v>0</v>
      </c>
      <c r="P107" s="40">
        <v>0</v>
      </c>
      <c r="Q107" s="40">
        <v>0</v>
      </c>
      <c r="R107" s="40"/>
      <c r="S107" s="40">
        <v>0</v>
      </c>
      <c r="T107" s="40">
        <v>0</v>
      </c>
      <c r="U107" s="40">
        <v>0</v>
      </c>
      <c r="V107" s="40">
        <v>0</v>
      </c>
      <c r="W107" s="40">
        <v>0</v>
      </c>
      <c r="X107" s="40">
        <v>0</v>
      </c>
      <c r="Y107" s="40">
        <v>0</v>
      </c>
      <c r="Z107" s="40">
        <v>0</v>
      </c>
      <c r="AA107" s="40">
        <v>0</v>
      </c>
      <c r="AB107" s="40">
        <v>0</v>
      </c>
      <c r="AC107" s="40">
        <v>0</v>
      </c>
      <c r="AD107" s="40">
        <v>0</v>
      </c>
      <c r="AE107" s="40">
        <v>0</v>
      </c>
      <c r="AF107" s="40">
        <v>0</v>
      </c>
      <c r="AG107" s="40">
        <v>0</v>
      </c>
      <c r="AH107" s="40">
        <v>0</v>
      </c>
      <c r="AI107" s="40">
        <v>0</v>
      </c>
    </row>
    <row r="108" spans="1:35" ht="22.5" customHeight="1">
      <c r="A108" s="74" t="s">
        <v>151</v>
      </c>
      <c r="B108" s="75">
        <v>30154586802</v>
      </c>
      <c r="C108" s="78">
        <v>44926</v>
      </c>
      <c r="D108" s="76" t="s">
        <v>108</v>
      </c>
      <c r="E108" s="40">
        <v>0</v>
      </c>
      <c r="F108" s="40">
        <v>0</v>
      </c>
      <c r="G108" s="40"/>
      <c r="H108" s="40"/>
      <c r="I108" s="40"/>
      <c r="J108" s="40"/>
      <c r="K108" s="40"/>
      <c r="L108" s="40">
        <v>0</v>
      </c>
      <c r="M108" s="40">
        <v>0</v>
      </c>
      <c r="N108" s="40"/>
      <c r="O108" s="40">
        <v>0</v>
      </c>
      <c r="P108" s="40">
        <v>0</v>
      </c>
      <c r="Q108" s="40">
        <v>0</v>
      </c>
      <c r="R108" s="40"/>
      <c r="S108" s="40">
        <v>0</v>
      </c>
      <c r="T108" s="40">
        <v>0</v>
      </c>
      <c r="U108" s="40">
        <v>0</v>
      </c>
      <c r="V108" s="40">
        <v>0</v>
      </c>
      <c r="W108" s="40">
        <v>0</v>
      </c>
      <c r="X108" s="40">
        <v>0</v>
      </c>
      <c r="Y108" s="40">
        <v>0</v>
      </c>
      <c r="Z108" s="40">
        <v>0</v>
      </c>
      <c r="AA108" s="40">
        <v>0</v>
      </c>
      <c r="AB108" s="40">
        <v>0</v>
      </c>
      <c r="AC108" s="40">
        <v>0</v>
      </c>
      <c r="AD108" s="40">
        <v>0</v>
      </c>
      <c r="AE108" s="40">
        <v>0</v>
      </c>
      <c r="AF108" s="40">
        <v>0</v>
      </c>
      <c r="AG108" s="40">
        <v>0</v>
      </c>
      <c r="AH108" s="40">
        <v>0</v>
      </c>
      <c r="AI108" s="40">
        <v>0</v>
      </c>
    </row>
    <row r="109" spans="1:35" ht="22.5" customHeight="1">
      <c r="A109" s="74" t="s">
        <v>151</v>
      </c>
      <c r="B109" s="75">
        <v>30154586802</v>
      </c>
      <c r="C109" s="78">
        <v>44926</v>
      </c>
      <c r="D109" s="76" t="s">
        <v>109</v>
      </c>
      <c r="E109" s="40">
        <v>0</v>
      </c>
      <c r="F109" s="40">
        <v>0</v>
      </c>
      <c r="G109" s="40"/>
      <c r="H109" s="40"/>
      <c r="I109" s="40"/>
      <c r="J109" s="40"/>
      <c r="K109" s="40"/>
      <c r="L109" s="40">
        <v>0</v>
      </c>
      <c r="M109" s="40">
        <v>0</v>
      </c>
      <c r="N109" s="40"/>
      <c r="O109" s="40">
        <v>0</v>
      </c>
      <c r="P109" s="40">
        <v>0</v>
      </c>
      <c r="Q109" s="40">
        <v>0</v>
      </c>
      <c r="R109" s="40"/>
      <c r="S109" s="40">
        <v>0</v>
      </c>
      <c r="T109" s="40">
        <v>0</v>
      </c>
      <c r="U109" s="40">
        <v>0</v>
      </c>
      <c r="V109" s="40">
        <v>0</v>
      </c>
      <c r="W109" s="40">
        <v>0</v>
      </c>
      <c r="X109" s="40">
        <v>0</v>
      </c>
      <c r="Y109" s="40">
        <v>0</v>
      </c>
      <c r="Z109" s="40">
        <v>0</v>
      </c>
      <c r="AA109" s="40">
        <v>0</v>
      </c>
      <c r="AB109" s="40">
        <v>0</v>
      </c>
      <c r="AC109" s="40">
        <v>0</v>
      </c>
      <c r="AD109" s="40">
        <v>0</v>
      </c>
      <c r="AE109" s="40">
        <v>0</v>
      </c>
      <c r="AF109" s="40">
        <v>0</v>
      </c>
      <c r="AG109" s="40">
        <v>0</v>
      </c>
      <c r="AH109" s="40">
        <v>0</v>
      </c>
      <c r="AI109" s="40">
        <v>0</v>
      </c>
    </row>
    <row r="110" spans="1:35" ht="22.5" customHeight="1">
      <c r="A110" s="74" t="s">
        <v>151</v>
      </c>
      <c r="B110" s="75">
        <v>30154586802</v>
      </c>
      <c r="C110" s="78">
        <v>44926</v>
      </c>
      <c r="D110" s="76" t="s">
        <v>110</v>
      </c>
      <c r="E110" s="40">
        <v>0</v>
      </c>
      <c r="F110" s="40">
        <v>0</v>
      </c>
      <c r="G110" s="40"/>
      <c r="H110" s="40"/>
      <c r="I110" s="40"/>
      <c r="J110" s="40"/>
      <c r="K110" s="40"/>
      <c r="L110" s="40">
        <v>0</v>
      </c>
      <c r="M110" s="40">
        <v>0</v>
      </c>
      <c r="N110" s="40"/>
      <c r="O110" s="40">
        <v>0</v>
      </c>
      <c r="P110" s="40">
        <v>0</v>
      </c>
      <c r="Q110" s="40">
        <v>0</v>
      </c>
      <c r="R110" s="40"/>
      <c r="S110" s="40">
        <v>0</v>
      </c>
      <c r="T110" s="40">
        <v>0</v>
      </c>
      <c r="U110" s="40">
        <v>0</v>
      </c>
      <c r="V110" s="40">
        <v>0</v>
      </c>
      <c r="W110" s="40">
        <v>0</v>
      </c>
      <c r="X110" s="40">
        <v>0</v>
      </c>
      <c r="Y110" s="40">
        <v>0</v>
      </c>
      <c r="Z110" s="40">
        <v>0</v>
      </c>
      <c r="AA110" s="40">
        <v>0</v>
      </c>
      <c r="AB110" s="40">
        <v>0</v>
      </c>
      <c r="AC110" s="40">
        <v>0</v>
      </c>
      <c r="AD110" s="40">
        <v>0</v>
      </c>
      <c r="AE110" s="40">
        <v>0</v>
      </c>
      <c r="AF110" s="40">
        <v>0</v>
      </c>
      <c r="AG110" s="40">
        <v>0</v>
      </c>
      <c r="AH110" s="40">
        <v>0</v>
      </c>
      <c r="AI110" s="40">
        <v>0</v>
      </c>
    </row>
    <row r="111" spans="1:35" ht="22.5" customHeight="1">
      <c r="A111" s="74" t="s">
        <v>151</v>
      </c>
      <c r="B111" s="75">
        <v>30154586802</v>
      </c>
      <c r="C111" s="78">
        <v>44926</v>
      </c>
      <c r="D111" s="76" t="s">
        <v>111</v>
      </c>
      <c r="E111" s="40">
        <v>0</v>
      </c>
      <c r="F111" s="40">
        <v>0</v>
      </c>
      <c r="G111" s="40"/>
      <c r="H111" s="40"/>
      <c r="I111" s="40"/>
      <c r="J111" s="40"/>
      <c r="K111" s="40"/>
      <c r="L111" s="40">
        <v>0</v>
      </c>
      <c r="M111" s="40">
        <v>0</v>
      </c>
      <c r="N111" s="40"/>
      <c r="O111" s="40">
        <v>0</v>
      </c>
      <c r="P111" s="40">
        <v>0</v>
      </c>
      <c r="Q111" s="40">
        <v>0</v>
      </c>
      <c r="R111" s="40"/>
      <c r="S111" s="40">
        <v>0</v>
      </c>
      <c r="T111" s="40">
        <v>0</v>
      </c>
      <c r="U111" s="40">
        <v>0</v>
      </c>
      <c r="V111" s="40">
        <v>0</v>
      </c>
      <c r="W111" s="40">
        <v>0</v>
      </c>
      <c r="X111" s="40">
        <v>0</v>
      </c>
      <c r="Y111" s="40">
        <v>0</v>
      </c>
      <c r="Z111" s="40">
        <v>0</v>
      </c>
      <c r="AA111" s="40">
        <v>0</v>
      </c>
      <c r="AB111" s="40">
        <v>0</v>
      </c>
      <c r="AC111" s="40">
        <v>0</v>
      </c>
      <c r="AD111" s="40">
        <v>0</v>
      </c>
      <c r="AE111" s="40">
        <v>0</v>
      </c>
      <c r="AF111" s="40">
        <v>0</v>
      </c>
      <c r="AG111" s="40">
        <v>0</v>
      </c>
      <c r="AH111" s="40">
        <v>0</v>
      </c>
      <c r="AI111" s="40">
        <v>0</v>
      </c>
    </row>
    <row r="112" spans="1:35" ht="22.5" customHeight="1">
      <c r="A112" s="74" t="s">
        <v>151</v>
      </c>
      <c r="B112" s="75">
        <v>30154586802</v>
      </c>
      <c r="C112" s="78">
        <v>44926</v>
      </c>
      <c r="D112" s="76" t="s">
        <v>112</v>
      </c>
      <c r="E112" s="40">
        <v>0</v>
      </c>
      <c r="F112" s="40">
        <v>0</v>
      </c>
      <c r="G112" s="40"/>
      <c r="H112" s="40"/>
      <c r="I112" s="40"/>
      <c r="J112" s="40"/>
      <c r="K112" s="40"/>
      <c r="L112" s="40">
        <v>0</v>
      </c>
      <c r="M112" s="40">
        <v>0</v>
      </c>
      <c r="N112" s="40"/>
      <c r="O112" s="40">
        <v>0</v>
      </c>
      <c r="P112" s="40">
        <v>0</v>
      </c>
      <c r="Q112" s="40">
        <v>0</v>
      </c>
      <c r="R112" s="40"/>
      <c r="S112" s="40">
        <v>0</v>
      </c>
      <c r="T112" s="40">
        <v>0</v>
      </c>
      <c r="U112" s="40">
        <v>0</v>
      </c>
      <c r="V112" s="40">
        <v>0</v>
      </c>
      <c r="W112" s="40">
        <v>0</v>
      </c>
      <c r="X112" s="40">
        <v>0</v>
      </c>
      <c r="Y112" s="40">
        <v>0</v>
      </c>
      <c r="Z112" s="40">
        <v>0</v>
      </c>
      <c r="AA112" s="40">
        <v>0</v>
      </c>
      <c r="AB112" s="40">
        <v>0</v>
      </c>
      <c r="AC112" s="40">
        <v>0</v>
      </c>
      <c r="AD112" s="40">
        <v>0</v>
      </c>
      <c r="AE112" s="40">
        <v>0</v>
      </c>
      <c r="AF112" s="40">
        <v>0</v>
      </c>
      <c r="AG112" s="40">
        <v>0</v>
      </c>
      <c r="AH112" s="40">
        <v>0</v>
      </c>
      <c r="AI112" s="40">
        <v>0</v>
      </c>
    </row>
    <row r="113" spans="1:35" ht="22.5" customHeight="1">
      <c r="A113" s="74" t="s">
        <v>151</v>
      </c>
      <c r="B113" s="75">
        <v>30154586802</v>
      </c>
      <c r="C113" s="78">
        <v>44926</v>
      </c>
      <c r="D113" s="76" t="s">
        <v>113</v>
      </c>
      <c r="E113" s="40">
        <v>0</v>
      </c>
      <c r="F113" s="40">
        <v>0</v>
      </c>
      <c r="G113" s="40"/>
      <c r="H113" s="40"/>
      <c r="I113" s="40"/>
      <c r="J113" s="40"/>
      <c r="K113" s="40"/>
      <c r="L113" s="40">
        <v>0</v>
      </c>
      <c r="M113" s="40">
        <v>0</v>
      </c>
      <c r="N113" s="40"/>
      <c r="O113" s="40">
        <v>0</v>
      </c>
      <c r="P113" s="40">
        <v>0</v>
      </c>
      <c r="Q113" s="40">
        <v>0</v>
      </c>
      <c r="R113" s="40"/>
      <c r="S113" s="40">
        <v>0</v>
      </c>
      <c r="T113" s="40">
        <v>0</v>
      </c>
      <c r="U113" s="40">
        <v>0</v>
      </c>
      <c r="V113" s="40">
        <v>0</v>
      </c>
      <c r="W113" s="40">
        <v>0</v>
      </c>
      <c r="X113" s="40">
        <v>0</v>
      </c>
      <c r="Y113" s="40">
        <v>0</v>
      </c>
      <c r="Z113" s="40">
        <v>0</v>
      </c>
      <c r="AA113" s="40">
        <v>0</v>
      </c>
      <c r="AB113" s="40">
        <v>0</v>
      </c>
      <c r="AC113" s="40">
        <v>0</v>
      </c>
      <c r="AD113" s="40">
        <v>0</v>
      </c>
      <c r="AE113" s="40">
        <v>0</v>
      </c>
      <c r="AF113" s="40">
        <v>0</v>
      </c>
      <c r="AG113" s="40">
        <v>0</v>
      </c>
      <c r="AH113" s="40">
        <v>0</v>
      </c>
      <c r="AI113" s="40">
        <v>0</v>
      </c>
    </row>
    <row r="114" spans="1:35" ht="22.5" customHeight="1">
      <c r="A114" s="74" t="s">
        <v>151</v>
      </c>
      <c r="B114" s="75">
        <v>30154586802</v>
      </c>
      <c r="C114" s="78">
        <v>44926</v>
      </c>
      <c r="D114" s="76" t="s">
        <v>114</v>
      </c>
      <c r="E114" s="40">
        <v>0</v>
      </c>
      <c r="F114" s="40">
        <v>0</v>
      </c>
      <c r="G114" s="40"/>
      <c r="H114" s="40"/>
      <c r="I114" s="40"/>
      <c r="J114" s="40"/>
      <c r="K114" s="40"/>
      <c r="L114" s="40">
        <v>0</v>
      </c>
      <c r="M114" s="40">
        <v>0</v>
      </c>
      <c r="N114" s="40"/>
      <c r="O114" s="40">
        <v>0</v>
      </c>
      <c r="P114" s="40">
        <v>0</v>
      </c>
      <c r="Q114" s="40">
        <v>0</v>
      </c>
      <c r="R114" s="40"/>
      <c r="S114" s="40">
        <v>0</v>
      </c>
      <c r="T114" s="40">
        <v>0</v>
      </c>
      <c r="U114" s="40">
        <v>0</v>
      </c>
      <c r="V114" s="40">
        <v>0</v>
      </c>
      <c r="W114" s="40">
        <v>0</v>
      </c>
      <c r="X114" s="40">
        <v>0</v>
      </c>
      <c r="Y114" s="40">
        <v>0</v>
      </c>
      <c r="Z114" s="40">
        <v>0</v>
      </c>
      <c r="AA114" s="40">
        <v>0</v>
      </c>
      <c r="AB114" s="40">
        <v>0</v>
      </c>
      <c r="AC114" s="40">
        <v>0</v>
      </c>
      <c r="AD114" s="40">
        <v>0</v>
      </c>
      <c r="AE114" s="40">
        <v>0</v>
      </c>
      <c r="AF114" s="40">
        <v>0</v>
      </c>
      <c r="AG114" s="40">
        <v>0</v>
      </c>
      <c r="AH114" s="40">
        <v>0</v>
      </c>
      <c r="AI114" s="40">
        <v>0</v>
      </c>
    </row>
    <row r="115" spans="1:35" ht="22.5" customHeight="1">
      <c r="A115" s="74" t="s">
        <v>151</v>
      </c>
      <c r="B115" s="75">
        <v>30154586802</v>
      </c>
      <c r="C115" s="78">
        <v>44926</v>
      </c>
      <c r="D115" s="76" t="s">
        <v>99</v>
      </c>
      <c r="E115" s="40">
        <v>334</v>
      </c>
      <c r="F115" s="40">
        <v>1218</v>
      </c>
      <c r="G115" s="40">
        <v>1000</v>
      </c>
      <c r="H115" s="40">
        <v>122</v>
      </c>
      <c r="I115" s="40">
        <v>92</v>
      </c>
      <c r="J115" s="40">
        <v>0</v>
      </c>
      <c r="K115" s="40">
        <v>5</v>
      </c>
      <c r="L115" s="40">
        <v>0</v>
      </c>
      <c r="M115" s="40">
        <v>663</v>
      </c>
      <c r="N115" s="40">
        <v>0</v>
      </c>
      <c r="O115" s="40">
        <v>48</v>
      </c>
      <c r="P115" s="40">
        <v>1309</v>
      </c>
      <c r="Q115" s="40">
        <v>251</v>
      </c>
      <c r="R115" s="40">
        <v>0</v>
      </c>
      <c r="S115" s="40">
        <v>254</v>
      </c>
      <c r="T115" s="40">
        <v>387</v>
      </c>
      <c r="U115" s="40">
        <v>118</v>
      </c>
      <c r="V115" s="40">
        <v>4582</v>
      </c>
      <c r="W115" s="40">
        <v>1273</v>
      </c>
      <c r="X115" s="40">
        <v>1484</v>
      </c>
      <c r="Y115" s="40">
        <v>0</v>
      </c>
      <c r="Z115" s="40">
        <v>90</v>
      </c>
      <c r="AA115" s="40">
        <v>149</v>
      </c>
      <c r="AB115" s="40">
        <v>3</v>
      </c>
      <c r="AC115" s="40">
        <v>463</v>
      </c>
      <c r="AD115" s="40">
        <v>77</v>
      </c>
      <c r="AE115" s="40">
        <v>3538</v>
      </c>
      <c r="AF115" s="40">
        <v>929</v>
      </c>
      <c r="AG115" s="40">
        <v>0</v>
      </c>
      <c r="AH115" s="40">
        <v>114</v>
      </c>
      <c r="AI115" s="40">
        <v>1043</v>
      </c>
    </row>
    <row r="116" spans="1:35" ht="22.5" customHeight="1">
      <c r="A116" s="74" t="s">
        <v>153</v>
      </c>
      <c r="B116" s="75">
        <v>60090739923</v>
      </c>
      <c r="C116" s="78">
        <v>44926</v>
      </c>
      <c r="D116" s="76" t="s">
        <v>106</v>
      </c>
      <c r="E116" s="40">
        <v>245</v>
      </c>
      <c r="F116" s="40">
        <v>11960</v>
      </c>
      <c r="G116" s="40">
        <v>9385</v>
      </c>
      <c r="H116" s="40">
        <v>736</v>
      </c>
      <c r="I116" s="40">
        <v>577</v>
      </c>
      <c r="J116" s="40">
        <v>52</v>
      </c>
      <c r="K116" s="40">
        <v>0</v>
      </c>
      <c r="L116" s="40">
        <v>1210</v>
      </c>
      <c r="M116" s="40">
        <v>6255</v>
      </c>
      <c r="N116" s="40"/>
      <c r="O116" s="40">
        <v>1298</v>
      </c>
      <c r="P116" s="40">
        <v>3381</v>
      </c>
      <c r="Q116" s="40">
        <v>2391</v>
      </c>
      <c r="R116" s="40"/>
      <c r="S116" s="40">
        <v>840</v>
      </c>
      <c r="T116" s="40">
        <v>2842</v>
      </c>
      <c r="U116" s="40">
        <v>1824</v>
      </c>
      <c r="V116" s="40">
        <v>31036</v>
      </c>
      <c r="W116" s="40">
        <v>12695</v>
      </c>
      <c r="X116" s="40">
        <v>5676</v>
      </c>
      <c r="Y116" s="40">
        <v>0</v>
      </c>
      <c r="Z116" s="40">
        <v>0</v>
      </c>
      <c r="AA116" s="40">
        <v>1110</v>
      </c>
      <c r="AB116" s="40">
        <v>2373</v>
      </c>
      <c r="AC116" s="40">
        <v>1713</v>
      </c>
      <c r="AD116" s="40">
        <v>1210</v>
      </c>
      <c r="AE116" s="40">
        <v>24778</v>
      </c>
      <c r="AF116" s="40">
        <v>6452</v>
      </c>
      <c r="AG116" s="40">
        <v>-69</v>
      </c>
      <c r="AH116" s="40">
        <v>-124</v>
      </c>
      <c r="AI116" s="40">
        <v>6258</v>
      </c>
    </row>
    <row r="117" spans="1:35" ht="22.5" customHeight="1">
      <c r="A117" s="74" t="s">
        <v>153</v>
      </c>
      <c r="B117" s="75">
        <v>60090739923</v>
      </c>
      <c r="C117" s="78">
        <v>44926</v>
      </c>
      <c r="D117" s="76" t="s">
        <v>107</v>
      </c>
      <c r="E117" s="40">
        <v>130</v>
      </c>
      <c r="F117" s="40">
        <v>1353</v>
      </c>
      <c r="G117" s="40"/>
      <c r="H117" s="40"/>
      <c r="I117" s="40"/>
      <c r="J117" s="40"/>
      <c r="K117" s="40"/>
      <c r="L117" s="40">
        <v>1</v>
      </c>
      <c r="M117" s="40">
        <v>601</v>
      </c>
      <c r="N117" s="40"/>
      <c r="O117" s="40">
        <v>71</v>
      </c>
      <c r="P117" s="40">
        <v>925</v>
      </c>
      <c r="Q117" s="40">
        <v>701</v>
      </c>
      <c r="R117" s="40"/>
      <c r="S117" s="40">
        <v>236</v>
      </c>
      <c r="T117" s="40">
        <v>710</v>
      </c>
      <c r="U117" s="40">
        <v>202</v>
      </c>
      <c r="V117" s="40">
        <v>4930</v>
      </c>
      <c r="W117" s="40">
        <v>1099</v>
      </c>
      <c r="X117" s="40">
        <v>1449</v>
      </c>
      <c r="Y117" s="40">
        <v>0</v>
      </c>
      <c r="Z117" s="40">
        <v>0</v>
      </c>
      <c r="AA117" s="40">
        <v>470</v>
      </c>
      <c r="AB117" s="40">
        <v>0</v>
      </c>
      <c r="AC117" s="40">
        <v>397</v>
      </c>
      <c r="AD117" s="40">
        <v>65</v>
      </c>
      <c r="AE117" s="40">
        <v>3479</v>
      </c>
      <c r="AF117" s="40">
        <v>1519</v>
      </c>
      <c r="AG117" s="40">
        <v>142</v>
      </c>
      <c r="AH117" s="40">
        <v>-211</v>
      </c>
      <c r="AI117" s="40">
        <v>1451</v>
      </c>
    </row>
    <row r="118" spans="1:35" ht="22.5" customHeight="1">
      <c r="A118" s="74" t="s">
        <v>153</v>
      </c>
      <c r="B118" s="75">
        <v>60090739923</v>
      </c>
      <c r="C118" s="78">
        <v>44926</v>
      </c>
      <c r="D118" s="76" t="s">
        <v>108</v>
      </c>
      <c r="E118" s="40">
        <v>21</v>
      </c>
      <c r="F118" s="40">
        <v>65</v>
      </c>
      <c r="G118" s="40"/>
      <c r="H118" s="40"/>
      <c r="I118" s="40"/>
      <c r="J118" s="40"/>
      <c r="K118" s="40"/>
      <c r="L118" s="40">
        <v>0</v>
      </c>
      <c r="M118" s="40">
        <v>11</v>
      </c>
      <c r="N118" s="40"/>
      <c r="O118" s="40">
        <v>0</v>
      </c>
      <c r="P118" s="40">
        <v>0</v>
      </c>
      <c r="Q118" s="40">
        <v>0</v>
      </c>
      <c r="R118" s="40"/>
      <c r="S118" s="40">
        <v>0</v>
      </c>
      <c r="T118" s="40">
        <v>0</v>
      </c>
      <c r="U118" s="40">
        <v>172</v>
      </c>
      <c r="V118" s="40">
        <v>268</v>
      </c>
      <c r="W118" s="40">
        <v>17</v>
      </c>
      <c r="X118" s="40">
        <v>0</v>
      </c>
      <c r="Y118" s="40">
        <v>0</v>
      </c>
      <c r="Z118" s="40">
        <v>0</v>
      </c>
      <c r="AA118" s="40">
        <v>14</v>
      </c>
      <c r="AB118" s="40">
        <v>0</v>
      </c>
      <c r="AC118" s="40">
        <v>1</v>
      </c>
      <c r="AD118" s="40">
        <v>8</v>
      </c>
      <c r="AE118" s="40">
        <v>40</v>
      </c>
      <c r="AF118" s="40">
        <v>255</v>
      </c>
      <c r="AG118" s="40">
        <v>0</v>
      </c>
      <c r="AH118" s="40">
        <v>-27</v>
      </c>
      <c r="AI118" s="40">
        <v>228</v>
      </c>
    </row>
    <row r="119" spans="1:35" ht="22.5" customHeight="1">
      <c r="A119" s="74" t="s">
        <v>153</v>
      </c>
      <c r="B119" s="75">
        <v>60090739923</v>
      </c>
      <c r="C119" s="78">
        <v>44926</v>
      </c>
      <c r="D119" s="76" t="s">
        <v>109</v>
      </c>
      <c r="E119" s="40">
        <v>0</v>
      </c>
      <c r="F119" s="40">
        <v>0</v>
      </c>
      <c r="G119" s="40"/>
      <c r="H119" s="40"/>
      <c r="I119" s="40"/>
      <c r="J119" s="40"/>
      <c r="K119" s="40"/>
      <c r="L119" s="40">
        <v>0</v>
      </c>
      <c r="M119" s="40">
        <v>0</v>
      </c>
      <c r="N119" s="40"/>
      <c r="O119" s="40">
        <v>0</v>
      </c>
      <c r="P119" s="40">
        <v>0</v>
      </c>
      <c r="Q119" s="40">
        <v>0</v>
      </c>
      <c r="R119" s="40"/>
      <c r="S119" s="40">
        <v>0</v>
      </c>
      <c r="T119" s="40">
        <v>0</v>
      </c>
      <c r="U119" s="40">
        <v>0</v>
      </c>
      <c r="V119" s="40">
        <v>0</v>
      </c>
      <c r="W119" s="40">
        <v>0</v>
      </c>
      <c r="X119" s="40">
        <v>0</v>
      </c>
      <c r="Y119" s="40">
        <v>0</v>
      </c>
      <c r="Z119" s="40">
        <v>0</v>
      </c>
      <c r="AA119" s="40">
        <v>0</v>
      </c>
      <c r="AB119" s="40">
        <v>0</v>
      </c>
      <c r="AC119" s="40">
        <v>0</v>
      </c>
      <c r="AD119" s="40">
        <v>0</v>
      </c>
      <c r="AE119" s="40">
        <v>0</v>
      </c>
      <c r="AF119" s="40">
        <v>0</v>
      </c>
      <c r="AG119" s="40">
        <v>0</v>
      </c>
      <c r="AH119" s="40">
        <v>0</v>
      </c>
      <c r="AI119" s="40">
        <v>0</v>
      </c>
    </row>
    <row r="120" spans="1:35" ht="22.5" customHeight="1">
      <c r="A120" s="74" t="s">
        <v>153</v>
      </c>
      <c r="B120" s="75">
        <v>60090739923</v>
      </c>
      <c r="C120" s="78">
        <v>44926</v>
      </c>
      <c r="D120" s="76" t="s">
        <v>110</v>
      </c>
      <c r="E120" s="40">
        <v>0</v>
      </c>
      <c r="F120" s="40">
        <v>0</v>
      </c>
      <c r="G120" s="40"/>
      <c r="H120" s="40"/>
      <c r="I120" s="40"/>
      <c r="J120" s="40"/>
      <c r="K120" s="40"/>
      <c r="L120" s="40">
        <v>0</v>
      </c>
      <c r="M120" s="40">
        <v>0</v>
      </c>
      <c r="N120" s="40"/>
      <c r="O120" s="40">
        <v>0</v>
      </c>
      <c r="P120" s="40">
        <v>0</v>
      </c>
      <c r="Q120" s="40">
        <v>0</v>
      </c>
      <c r="R120" s="40"/>
      <c r="S120" s="40">
        <v>0</v>
      </c>
      <c r="T120" s="40">
        <v>0</v>
      </c>
      <c r="U120" s="40">
        <v>0</v>
      </c>
      <c r="V120" s="40">
        <v>0</v>
      </c>
      <c r="W120" s="40">
        <v>0</v>
      </c>
      <c r="X120" s="40">
        <v>0</v>
      </c>
      <c r="Y120" s="40">
        <v>0</v>
      </c>
      <c r="Z120" s="40">
        <v>0</v>
      </c>
      <c r="AA120" s="40">
        <v>0</v>
      </c>
      <c r="AB120" s="40">
        <v>0</v>
      </c>
      <c r="AC120" s="40">
        <v>0</v>
      </c>
      <c r="AD120" s="40">
        <v>0</v>
      </c>
      <c r="AE120" s="40">
        <v>0</v>
      </c>
      <c r="AF120" s="40">
        <v>0</v>
      </c>
      <c r="AG120" s="40">
        <v>0</v>
      </c>
      <c r="AH120" s="40">
        <v>0</v>
      </c>
      <c r="AI120" s="40">
        <v>0</v>
      </c>
    </row>
    <row r="121" spans="1:35" ht="22.5" customHeight="1">
      <c r="A121" s="74" t="s">
        <v>153</v>
      </c>
      <c r="B121" s="75">
        <v>60090739923</v>
      </c>
      <c r="C121" s="78">
        <v>44926</v>
      </c>
      <c r="D121" s="76" t="s">
        <v>111</v>
      </c>
      <c r="E121" s="40">
        <v>0</v>
      </c>
      <c r="F121" s="40">
        <v>0</v>
      </c>
      <c r="G121" s="40"/>
      <c r="H121" s="40"/>
      <c r="I121" s="40"/>
      <c r="J121" s="40"/>
      <c r="K121" s="40"/>
      <c r="L121" s="40">
        <v>0</v>
      </c>
      <c r="M121" s="40">
        <v>0</v>
      </c>
      <c r="N121" s="40"/>
      <c r="O121" s="40">
        <v>0</v>
      </c>
      <c r="P121" s="40">
        <v>0</v>
      </c>
      <c r="Q121" s="40">
        <v>0</v>
      </c>
      <c r="R121" s="40"/>
      <c r="S121" s="40">
        <v>0</v>
      </c>
      <c r="T121" s="40">
        <v>0</v>
      </c>
      <c r="U121" s="40">
        <v>0</v>
      </c>
      <c r="V121" s="40">
        <v>0</v>
      </c>
      <c r="W121" s="40">
        <v>0</v>
      </c>
      <c r="X121" s="40">
        <v>0</v>
      </c>
      <c r="Y121" s="40">
        <v>0</v>
      </c>
      <c r="Z121" s="40">
        <v>0</v>
      </c>
      <c r="AA121" s="40">
        <v>0</v>
      </c>
      <c r="AB121" s="40">
        <v>0</v>
      </c>
      <c r="AC121" s="40">
        <v>0</v>
      </c>
      <c r="AD121" s="40">
        <v>0</v>
      </c>
      <c r="AE121" s="40">
        <v>0</v>
      </c>
      <c r="AF121" s="40">
        <v>0</v>
      </c>
      <c r="AG121" s="40">
        <v>0</v>
      </c>
      <c r="AH121" s="40">
        <v>0</v>
      </c>
      <c r="AI121" s="40">
        <v>0</v>
      </c>
    </row>
    <row r="122" spans="1:35" ht="22.5" customHeight="1">
      <c r="A122" s="74" t="s">
        <v>153</v>
      </c>
      <c r="B122" s="75">
        <v>60090739923</v>
      </c>
      <c r="C122" s="78">
        <v>44926</v>
      </c>
      <c r="D122" s="76" t="s">
        <v>112</v>
      </c>
      <c r="E122" s="40">
        <v>0</v>
      </c>
      <c r="F122" s="40">
        <v>0</v>
      </c>
      <c r="G122" s="40"/>
      <c r="H122" s="40"/>
      <c r="I122" s="40"/>
      <c r="J122" s="40"/>
      <c r="K122" s="40"/>
      <c r="L122" s="40">
        <v>0</v>
      </c>
      <c r="M122" s="40">
        <v>0</v>
      </c>
      <c r="N122" s="40"/>
      <c r="O122" s="40">
        <v>0</v>
      </c>
      <c r="P122" s="40">
        <v>0</v>
      </c>
      <c r="Q122" s="40">
        <v>0</v>
      </c>
      <c r="R122" s="40"/>
      <c r="S122" s="40">
        <v>0</v>
      </c>
      <c r="T122" s="40">
        <v>0</v>
      </c>
      <c r="U122" s="40">
        <v>26</v>
      </c>
      <c r="V122" s="40">
        <v>26</v>
      </c>
      <c r="W122" s="40">
        <v>0</v>
      </c>
      <c r="X122" s="40">
        <v>0</v>
      </c>
      <c r="Y122" s="40">
        <v>0</v>
      </c>
      <c r="Z122" s="40">
        <v>0</v>
      </c>
      <c r="AA122" s="40">
        <v>0</v>
      </c>
      <c r="AB122" s="40">
        <v>0</v>
      </c>
      <c r="AC122" s="40">
        <v>0</v>
      </c>
      <c r="AD122" s="40">
        <v>0</v>
      </c>
      <c r="AE122" s="40">
        <v>0</v>
      </c>
      <c r="AF122" s="40">
        <v>1068</v>
      </c>
      <c r="AG122" s="40">
        <v>-487</v>
      </c>
      <c r="AH122" s="40">
        <v>-555</v>
      </c>
      <c r="AI122" s="40">
        <v>26</v>
      </c>
    </row>
    <row r="123" spans="1:35" ht="22.5" customHeight="1">
      <c r="A123" s="74" t="s">
        <v>153</v>
      </c>
      <c r="B123" s="75">
        <v>60090739923</v>
      </c>
      <c r="C123" s="78">
        <v>44926</v>
      </c>
      <c r="D123" s="76" t="s">
        <v>113</v>
      </c>
      <c r="E123" s="40">
        <v>0</v>
      </c>
      <c r="F123" s="40">
        <v>0</v>
      </c>
      <c r="G123" s="40"/>
      <c r="H123" s="40"/>
      <c r="I123" s="40"/>
      <c r="J123" s="40"/>
      <c r="K123" s="40"/>
      <c r="L123" s="40">
        <v>0</v>
      </c>
      <c r="M123" s="40">
        <v>0</v>
      </c>
      <c r="N123" s="40"/>
      <c r="O123" s="40">
        <v>0</v>
      </c>
      <c r="P123" s="40">
        <v>0</v>
      </c>
      <c r="Q123" s="40">
        <v>0</v>
      </c>
      <c r="R123" s="40"/>
      <c r="S123" s="40">
        <v>0</v>
      </c>
      <c r="T123" s="40">
        <v>0</v>
      </c>
      <c r="U123" s="40">
        <v>0</v>
      </c>
      <c r="V123" s="40">
        <v>0</v>
      </c>
      <c r="W123" s="40">
        <v>0</v>
      </c>
      <c r="X123" s="40">
        <v>0</v>
      </c>
      <c r="Y123" s="40">
        <v>0</v>
      </c>
      <c r="Z123" s="40">
        <v>0</v>
      </c>
      <c r="AA123" s="40">
        <v>0</v>
      </c>
      <c r="AB123" s="40">
        <v>0</v>
      </c>
      <c r="AC123" s="40">
        <v>0</v>
      </c>
      <c r="AD123" s="40">
        <v>0</v>
      </c>
      <c r="AE123" s="40">
        <v>0</v>
      </c>
      <c r="AF123" s="40">
        <v>0</v>
      </c>
      <c r="AG123" s="40">
        <v>0</v>
      </c>
      <c r="AH123" s="40">
        <v>0</v>
      </c>
      <c r="AI123" s="40">
        <v>0</v>
      </c>
    </row>
    <row r="124" spans="1:35" ht="22.5" customHeight="1">
      <c r="A124" s="74" t="s">
        <v>153</v>
      </c>
      <c r="B124" s="75">
        <v>60090739923</v>
      </c>
      <c r="C124" s="78">
        <v>44926</v>
      </c>
      <c r="D124" s="76" t="s">
        <v>114</v>
      </c>
      <c r="E124" s="40">
        <v>0</v>
      </c>
      <c r="F124" s="40">
        <v>-1164</v>
      </c>
      <c r="G124" s="40"/>
      <c r="H124" s="40"/>
      <c r="I124" s="40"/>
      <c r="J124" s="40"/>
      <c r="K124" s="40"/>
      <c r="L124" s="40">
        <v>-1185</v>
      </c>
      <c r="M124" s="40">
        <v>-350</v>
      </c>
      <c r="N124" s="40"/>
      <c r="O124" s="40">
        <v>0</v>
      </c>
      <c r="P124" s="40">
        <v>-67</v>
      </c>
      <c r="Q124" s="40">
        <v>-42</v>
      </c>
      <c r="R124" s="40"/>
      <c r="S124" s="40">
        <v>0</v>
      </c>
      <c r="T124" s="40">
        <v>0</v>
      </c>
      <c r="U124" s="40">
        <v>-205</v>
      </c>
      <c r="V124" s="40">
        <v>-1829</v>
      </c>
      <c r="W124" s="40">
        <v>-252</v>
      </c>
      <c r="X124" s="40">
        <v>-42</v>
      </c>
      <c r="Y124" s="40">
        <v>0</v>
      </c>
      <c r="Z124" s="40">
        <v>0</v>
      </c>
      <c r="AA124" s="40">
        <v>-95</v>
      </c>
      <c r="AB124" s="40">
        <v>0</v>
      </c>
      <c r="AC124" s="40">
        <v>-90</v>
      </c>
      <c r="AD124" s="40">
        <v>-206</v>
      </c>
      <c r="AE124" s="40">
        <v>-685</v>
      </c>
      <c r="AF124" s="40">
        <v>-1670</v>
      </c>
      <c r="AG124" s="40">
        <v>460</v>
      </c>
      <c r="AH124" s="40">
        <v>66</v>
      </c>
      <c r="AI124" s="40">
        <v>-1144</v>
      </c>
    </row>
    <row r="125" spans="1:35" ht="22.5" customHeight="1">
      <c r="A125" s="74" t="s">
        <v>153</v>
      </c>
      <c r="B125" s="75">
        <v>60090739923</v>
      </c>
      <c r="C125" s="78">
        <v>44926</v>
      </c>
      <c r="D125" s="76" t="s">
        <v>99</v>
      </c>
      <c r="E125" s="40">
        <v>396</v>
      </c>
      <c r="F125" s="40">
        <v>12214</v>
      </c>
      <c r="G125" s="40">
        <v>10627</v>
      </c>
      <c r="H125" s="40">
        <v>890</v>
      </c>
      <c r="I125" s="40">
        <v>619</v>
      </c>
      <c r="J125" s="40">
        <v>52</v>
      </c>
      <c r="K125" s="40">
        <v>0</v>
      </c>
      <c r="L125" s="40">
        <v>25</v>
      </c>
      <c r="M125" s="40">
        <v>6517</v>
      </c>
      <c r="N125" s="40">
        <v>0</v>
      </c>
      <c r="O125" s="40">
        <v>1369</v>
      </c>
      <c r="P125" s="40">
        <v>4239</v>
      </c>
      <c r="Q125" s="40">
        <v>3051</v>
      </c>
      <c r="R125" s="40">
        <v>0</v>
      </c>
      <c r="S125" s="40">
        <v>1076</v>
      </c>
      <c r="T125" s="40">
        <v>3552</v>
      </c>
      <c r="U125" s="40">
        <v>2018</v>
      </c>
      <c r="V125" s="40">
        <v>34431</v>
      </c>
      <c r="W125" s="40">
        <v>13560</v>
      </c>
      <c r="X125" s="40">
        <v>7084</v>
      </c>
      <c r="Y125" s="40">
        <v>0</v>
      </c>
      <c r="Z125" s="40">
        <v>0</v>
      </c>
      <c r="AA125" s="40">
        <v>1498</v>
      </c>
      <c r="AB125" s="40">
        <v>2373</v>
      </c>
      <c r="AC125" s="40">
        <v>2021</v>
      </c>
      <c r="AD125" s="40">
        <v>1076</v>
      </c>
      <c r="AE125" s="40">
        <v>27612</v>
      </c>
      <c r="AF125" s="40">
        <v>7624</v>
      </c>
      <c r="AG125" s="40">
        <v>45</v>
      </c>
      <c r="AH125" s="40">
        <v>-851</v>
      </c>
      <c r="AI125" s="40">
        <v>6819</v>
      </c>
    </row>
    <row r="126" spans="1:35" ht="22.5" customHeight="1">
      <c r="A126" s="74" t="s">
        <v>154</v>
      </c>
      <c r="B126" s="75">
        <v>37619174926</v>
      </c>
      <c r="C126" s="78">
        <v>44926</v>
      </c>
      <c r="D126" s="76" t="s">
        <v>106</v>
      </c>
      <c r="E126" s="40">
        <v>8</v>
      </c>
      <c r="F126" s="40">
        <v>112</v>
      </c>
      <c r="G126" s="40">
        <v>91</v>
      </c>
      <c r="H126" s="40">
        <v>0</v>
      </c>
      <c r="I126" s="40">
        <v>0</v>
      </c>
      <c r="J126" s="40">
        <v>0</v>
      </c>
      <c r="K126" s="40">
        <v>0</v>
      </c>
      <c r="L126" s="40">
        <v>22</v>
      </c>
      <c r="M126" s="40">
        <v>0</v>
      </c>
      <c r="N126" s="40"/>
      <c r="O126" s="40">
        <v>0</v>
      </c>
      <c r="P126" s="40">
        <v>0</v>
      </c>
      <c r="Q126" s="40">
        <v>0</v>
      </c>
      <c r="R126" s="40"/>
      <c r="S126" s="40">
        <v>1</v>
      </c>
      <c r="T126" s="40">
        <v>0</v>
      </c>
      <c r="U126" s="40">
        <v>2</v>
      </c>
      <c r="V126" s="40">
        <v>124</v>
      </c>
      <c r="W126" s="40">
        <v>7</v>
      </c>
      <c r="X126" s="40">
        <v>7</v>
      </c>
      <c r="Y126" s="40">
        <v>0</v>
      </c>
      <c r="Z126" s="40">
        <v>0</v>
      </c>
      <c r="AA126" s="40">
        <v>0</v>
      </c>
      <c r="AB126" s="40">
        <v>0</v>
      </c>
      <c r="AC126" s="40">
        <v>1</v>
      </c>
      <c r="AD126" s="40">
        <v>2</v>
      </c>
      <c r="AE126" s="40">
        <v>17</v>
      </c>
      <c r="AF126" s="40">
        <v>126</v>
      </c>
      <c r="AG126" s="40">
        <v>-12</v>
      </c>
      <c r="AH126" s="40">
        <v>-8</v>
      </c>
      <c r="AI126" s="40">
        <v>107</v>
      </c>
    </row>
    <row r="127" spans="1:35" ht="22.5" customHeight="1">
      <c r="A127" s="74" t="s">
        <v>154</v>
      </c>
      <c r="B127" s="75">
        <v>37619174926</v>
      </c>
      <c r="C127" s="78">
        <v>44926</v>
      </c>
      <c r="D127" s="76" t="s">
        <v>107</v>
      </c>
      <c r="E127" s="40">
        <v>0</v>
      </c>
      <c r="F127" s="40">
        <v>0</v>
      </c>
      <c r="G127" s="40"/>
      <c r="H127" s="40"/>
      <c r="I127" s="40"/>
      <c r="J127" s="40"/>
      <c r="K127" s="40"/>
      <c r="L127" s="40">
        <v>0</v>
      </c>
      <c r="M127" s="40">
        <v>0</v>
      </c>
      <c r="N127" s="40"/>
      <c r="O127" s="40">
        <v>0</v>
      </c>
      <c r="P127" s="40">
        <v>0</v>
      </c>
      <c r="Q127" s="40">
        <v>0</v>
      </c>
      <c r="R127" s="40"/>
      <c r="S127" s="40">
        <v>0</v>
      </c>
      <c r="T127" s="40">
        <v>0</v>
      </c>
      <c r="U127" s="40">
        <v>0</v>
      </c>
      <c r="V127" s="40">
        <v>0</v>
      </c>
      <c r="W127" s="40">
        <v>0</v>
      </c>
      <c r="X127" s="40">
        <v>0</v>
      </c>
      <c r="Y127" s="40">
        <v>0</v>
      </c>
      <c r="Z127" s="40">
        <v>0</v>
      </c>
      <c r="AA127" s="40">
        <v>0</v>
      </c>
      <c r="AB127" s="40">
        <v>0</v>
      </c>
      <c r="AC127" s="40">
        <v>0</v>
      </c>
      <c r="AD127" s="40">
        <v>0</v>
      </c>
      <c r="AE127" s="40">
        <v>0</v>
      </c>
      <c r="AF127" s="40">
        <v>0</v>
      </c>
      <c r="AG127" s="40">
        <v>0</v>
      </c>
      <c r="AH127" s="40">
        <v>0</v>
      </c>
      <c r="AI127" s="40">
        <v>0</v>
      </c>
    </row>
    <row r="128" spans="1:35" ht="22.5" customHeight="1">
      <c r="A128" s="74" t="s">
        <v>154</v>
      </c>
      <c r="B128" s="75">
        <v>37619174926</v>
      </c>
      <c r="C128" s="78">
        <v>44926</v>
      </c>
      <c r="D128" s="76" t="s">
        <v>108</v>
      </c>
      <c r="E128" s="40">
        <v>0</v>
      </c>
      <c r="F128" s="40">
        <v>0</v>
      </c>
      <c r="G128" s="40"/>
      <c r="H128" s="40"/>
      <c r="I128" s="40"/>
      <c r="J128" s="40"/>
      <c r="K128" s="40"/>
      <c r="L128" s="40">
        <v>0</v>
      </c>
      <c r="M128" s="40">
        <v>0</v>
      </c>
      <c r="N128" s="40"/>
      <c r="O128" s="40">
        <v>0</v>
      </c>
      <c r="P128" s="40">
        <v>0</v>
      </c>
      <c r="Q128" s="40">
        <v>0</v>
      </c>
      <c r="R128" s="40"/>
      <c r="S128" s="40">
        <v>0</v>
      </c>
      <c r="T128" s="40">
        <v>0</v>
      </c>
      <c r="U128" s="40">
        <v>0</v>
      </c>
      <c r="V128" s="40">
        <v>0</v>
      </c>
      <c r="W128" s="40">
        <v>0</v>
      </c>
      <c r="X128" s="40">
        <v>0</v>
      </c>
      <c r="Y128" s="40">
        <v>0</v>
      </c>
      <c r="Z128" s="40">
        <v>0</v>
      </c>
      <c r="AA128" s="40">
        <v>0</v>
      </c>
      <c r="AB128" s="40">
        <v>0</v>
      </c>
      <c r="AC128" s="40">
        <v>0</v>
      </c>
      <c r="AD128" s="40">
        <v>0</v>
      </c>
      <c r="AE128" s="40">
        <v>0</v>
      </c>
      <c r="AF128" s="40">
        <v>0</v>
      </c>
      <c r="AG128" s="40">
        <v>0</v>
      </c>
      <c r="AH128" s="40">
        <v>0</v>
      </c>
      <c r="AI128" s="40">
        <v>0</v>
      </c>
    </row>
    <row r="129" spans="1:35" ht="22.5" customHeight="1">
      <c r="A129" s="74" t="s">
        <v>154</v>
      </c>
      <c r="B129" s="75">
        <v>37619174926</v>
      </c>
      <c r="C129" s="78">
        <v>44926</v>
      </c>
      <c r="D129" s="76" t="s">
        <v>109</v>
      </c>
      <c r="E129" s="40">
        <v>0</v>
      </c>
      <c r="F129" s="40">
        <v>0</v>
      </c>
      <c r="G129" s="40"/>
      <c r="H129" s="40"/>
      <c r="I129" s="40"/>
      <c r="J129" s="40"/>
      <c r="K129" s="40"/>
      <c r="L129" s="40">
        <v>0</v>
      </c>
      <c r="M129" s="40">
        <v>0</v>
      </c>
      <c r="N129" s="40"/>
      <c r="O129" s="40">
        <v>0</v>
      </c>
      <c r="P129" s="40">
        <v>0</v>
      </c>
      <c r="Q129" s="40">
        <v>0</v>
      </c>
      <c r="R129" s="40"/>
      <c r="S129" s="40">
        <v>0</v>
      </c>
      <c r="T129" s="40">
        <v>0</v>
      </c>
      <c r="U129" s="40">
        <v>0</v>
      </c>
      <c r="V129" s="40">
        <v>0</v>
      </c>
      <c r="W129" s="40">
        <v>0</v>
      </c>
      <c r="X129" s="40">
        <v>0</v>
      </c>
      <c r="Y129" s="40">
        <v>0</v>
      </c>
      <c r="Z129" s="40">
        <v>0</v>
      </c>
      <c r="AA129" s="40">
        <v>0</v>
      </c>
      <c r="AB129" s="40">
        <v>0</v>
      </c>
      <c r="AC129" s="40">
        <v>0</v>
      </c>
      <c r="AD129" s="40">
        <v>0</v>
      </c>
      <c r="AE129" s="40">
        <v>0</v>
      </c>
      <c r="AF129" s="40">
        <v>0</v>
      </c>
      <c r="AG129" s="40">
        <v>0</v>
      </c>
      <c r="AH129" s="40">
        <v>0</v>
      </c>
      <c r="AI129" s="40">
        <v>0</v>
      </c>
    </row>
    <row r="130" spans="1:35" ht="22.5" customHeight="1">
      <c r="A130" s="74" t="s">
        <v>154</v>
      </c>
      <c r="B130" s="75">
        <v>37619174926</v>
      </c>
      <c r="C130" s="78">
        <v>44926</v>
      </c>
      <c r="D130" s="76" t="s">
        <v>110</v>
      </c>
      <c r="E130" s="40">
        <v>0</v>
      </c>
      <c r="F130" s="40">
        <v>0</v>
      </c>
      <c r="G130" s="40"/>
      <c r="H130" s="40"/>
      <c r="I130" s="40"/>
      <c r="J130" s="40"/>
      <c r="K130" s="40"/>
      <c r="L130" s="40">
        <v>0</v>
      </c>
      <c r="M130" s="40">
        <v>0</v>
      </c>
      <c r="N130" s="40"/>
      <c r="O130" s="40">
        <v>0</v>
      </c>
      <c r="P130" s="40">
        <v>0</v>
      </c>
      <c r="Q130" s="40">
        <v>0</v>
      </c>
      <c r="R130" s="40"/>
      <c r="S130" s="40">
        <v>0</v>
      </c>
      <c r="T130" s="40">
        <v>0</v>
      </c>
      <c r="U130" s="40">
        <v>0</v>
      </c>
      <c r="V130" s="40">
        <v>0</v>
      </c>
      <c r="W130" s="40">
        <v>0</v>
      </c>
      <c r="X130" s="40">
        <v>0</v>
      </c>
      <c r="Y130" s="40">
        <v>0</v>
      </c>
      <c r="Z130" s="40">
        <v>0</v>
      </c>
      <c r="AA130" s="40">
        <v>0</v>
      </c>
      <c r="AB130" s="40">
        <v>0</v>
      </c>
      <c r="AC130" s="40">
        <v>0</v>
      </c>
      <c r="AD130" s="40">
        <v>0</v>
      </c>
      <c r="AE130" s="40">
        <v>0</v>
      </c>
      <c r="AF130" s="40">
        <v>0</v>
      </c>
      <c r="AG130" s="40">
        <v>0</v>
      </c>
      <c r="AH130" s="40">
        <v>0</v>
      </c>
      <c r="AI130" s="40">
        <v>0</v>
      </c>
    </row>
    <row r="131" spans="1:35" ht="22.5" customHeight="1">
      <c r="A131" s="74" t="s">
        <v>154</v>
      </c>
      <c r="B131" s="75">
        <v>37619174926</v>
      </c>
      <c r="C131" s="78">
        <v>44926</v>
      </c>
      <c r="D131" s="76" t="s">
        <v>111</v>
      </c>
      <c r="E131" s="40">
        <v>0</v>
      </c>
      <c r="F131" s="40">
        <v>0</v>
      </c>
      <c r="G131" s="40"/>
      <c r="H131" s="40"/>
      <c r="I131" s="40"/>
      <c r="J131" s="40"/>
      <c r="K131" s="40"/>
      <c r="L131" s="40">
        <v>0</v>
      </c>
      <c r="M131" s="40">
        <v>0</v>
      </c>
      <c r="N131" s="40"/>
      <c r="O131" s="40">
        <v>0</v>
      </c>
      <c r="P131" s="40">
        <v>0</v>
      </c>
      <c r="Q131" s="40">
        <v>0</v>
      </c>
      <c r="R131" s="40"/>
      <c r="S131" s="40">
        <v>0</v>
      </c>
      <c r="T131" s="40">
        <v>0</v>
      </c>
      <c r="U131" s="40">
        <v>0</v>
      </c>
      <c r="V131" s="40">
        <v>0</v>
      </c>
      <c r="W131" s="40">
        <v>0</v>
      </c>
      <c r="X131" s="40">
        <v>0</v>
      </c>
      <c r="Y131" s="40">
        <v>0</v>
      </c>
      <c r="Z131" s="40">
        <v>0</v>
      </c>
      <c r="AA131" s="40">
        <v>0</v>
      </c>
      <c r="AB131" s="40">
        <v>0</v>
      </c>
      <c r="AC131" s="40">
        <v>0</v>
      </c>
      <c r="AD131" s="40">
        <v>0</v>
      </c>
      <c r="AE131" s="40">
        <v>0</v>
      </c>
      <c r="AF131" s="40">
        <v>0</v>
      </c>
      <c r="AG131" s="40">
        <v>0</v>
      </c>
      <c r="AH131" s="40">
        <v>0</v>
      </c>
      <c r="AI131" s="40">
        <v>0</v>
      </c>
    </row>
    <row r="132" spans="1:35" ht="22.5" customHeight="1">
      <c r="A132" s="74" t="s">
        <v>154</v>
      </c>
      <c r="B132" s="75">
        <v>37619174926</v>
      </c>
      <c r="C132" s="78">
        <v>44926</v>
      </c>
      <c r="D132" s="76" t="s">
        <v>112</v>
      </c>
      <c r="E132" s="40">
        <v>0</v>
      </c>
      <c r="F132" s="40">
        <v>0</v>
      </c>
      <c r="G132" s="40"/>
      <c r="H132" s="40"/>
      <c r="I132" s="40"/>
      <c r="J132" s="40"/>
      <c r="K132" s="40"/>
      <c r="L132" s="40">
        <v>0</v>
      </c>
      <c r="M132" s="40">
        <v>0</v>
      </c>
      <c r="N132" s="40"/>
      <c r="O132" s="40">
        <v>0</v>
      </c>
      <c r="P132" s="40">
        <v>0</v>
      </c>
      <c r="Q132" s="40">
        <v>0</v>
      </c>
      <c r="R132" s="40"/>
      <c r="S132" s="40">
        <v>0</v>
      </c>
      <c r="T132" s="40">
        <v>0</v>
      </c>
      <c r="U132" s="40">
        <v>0</v>
      </c>
      <c r="V132" s="40">
        <v>0</v>
      </c>
      <c r="W132" s="40">
        <v>0</v>
      </c>
      <c r="X132" s="40">
        <v>0</v>
      </c>
      <c r="Y132" s="40">
        <v>0</v>
      </c>
      <c r="Z132" s="40">
        <v>0</v>
      </c>
      <c r="AA132" s="40">
        <v>0</v>
      </c>
      <c r="AB132" s="40">
        <v>0</v>
      </c>
      <c r="AC132" s="40">
        <v>0</v>
      </c>
      <c r="AD132" s="40">
        <v>0</v>
      </c>
      <c r="AE132" s="40">
        <v>0</v>
      </c>
      <c r="AF132" s="40">
        <v>0</v>
      </c>
      <c r="AG132" s="40">
        <v>0</v>
      </c>
      <c r="AH132" s="40">
        <v>0</v>
      </c>
      <c r="AI132" s="40">
        <v>0</v>
      </c>
    </row>
    <row r="133" spans="1:35" ht="22.5" customHeight="1">
      <c r="A133" s="74" t="s">
        <v>154</v>
      </c>
      <c r="B133" s="75">
        <v>37619174926</v>
      </c>
      <c r="C133" s="78">
        <v>44926</v>
      </c>
      <c r="D133" s="76" t="s">
        <v>113</v>
      </c>
      <c r="E133" s="40">
        <v>0</v>
      </c>
      <c r="F133" s="40">
        <v>0</v>
      </c>
      <c r="G133" s="40"/>
      <c r="H133" s="40"/>
      <c r="I133" s="40"/>
      <c r="J133" s="40"/>
      <c r="K133" s="40"/>
      <c r="L133" s="40">
        <v>0</v>
      </c>
      <c r="M133" s="40">
        <v>0</v>
      </c>
      <c r="N133" s="40"/>
      <c r="O133" s="40">
        <v>0</v>
      </c>
      <c r="P133" s="40">
        <v>0</v>
      </c>
      <c r="Q133" s="40">
        <v>0</v>
      </c>
      <c r="R133" s="40"/>
      <c r="S133" s="40">
        <v>0</v>
      </c>
      <c r="T133" s="40">
        <v>0</v>
      </c>
      <c r="U133" s="40">
        <v>0</v>
      </c>
      <c r="V133" s="40">
        <v>0</v>
      </c>
      <c r="W133" s="40">
        <v>0</v>
      </c>
      <c r="X133" s="40">
        <v>0</v>
      </c>
      <c r="Y133" s="40">
        <v>0</v>
      </c>
      <c r="Z133" s="40">
        <v>0</v>
      </c>
      <c r="AA133" s="40">
        <v>0</v>
      </c>
      <c r="AB133" s="40">
        <v>0</v>
      </c>
      <c r="AC133" s="40">
        <v>0</v>
      </c>
      <c r="AD133" s="40">
        <v>0</v>
      </c>
      <c r="AE133" s="40">
        <v>0</v>
      </c>
      <c r="AF133" s="40">
        <v>0</v>
      </c>
      <c r="AG133" s="40">
        <v>0</v>
      </c>
      <c r="AH133" s="40">
        <v>0</v>
      </c>
      <c r="AI133" s="40">
        <v>0</v>
      </c>
    </row>
    <row r="134" spans="1:35" ht="22.5" customHeight="1">
      <c r="A134" s="74" t="s">
        <v>154</v>
      </c>
      <c r="B134" s="75">
        <v>37619174926</v>
      </c>
      <c r="C134" s="78">
        <v>44926</v>
      </c>
      <c r="D134" s="76" t="s">
        <v>114</v>
      </c>
      <c r="E134" s="40">
        <v>0</v>
      </c>
      <c r="F134" s="40">
        <v>0</v>
      </c>
      <c r="G134" s="40"/>
      <c r="H134" s="40"/>
      <c r="I134" s="40"/>
      <c r="J134" s="40"/>
      <c r="K134" s="40"/>
      <c r="L134" s="40">
        <v>0</v>
      </c>
      <c r="M134" s="40">
        <v>0</v>
      </c>
      <c r="N134" s="40"/>
      <c r="O134" s="40">
        <v>0</v>
      </c>
      <c r="P134" s="40">
        <v>0</v>
      </c>
      <c r="Q134" s="40">
        <v>0</v>
      </c>
      <c r="R134" s="40"/>
      <c r="S134" s="40">
        <v>0</v>
      </c>
      <c r="T134" s="40">
        <v>0</v>
      </c>
      <c r="U134" s="40">
        <v>0</v>
      </c>
      <c r="V134" s="40">
        <v>0</v>
      </c>
      <c r="W134" s="40">
        <v>0</v>
      </c>
      <c r="X134" s="40">
        <v>0</v>
      </c>
      <c r="Y134" s="40">
        <v>0</v>
      </c>
      <c r="Z134" s="40">
        <v>0</v>
      </c>
      <c r="AA134" s="40">
        <v>0</v>
      </c>
      <c r="AB134" s="40">
        <v>0</v>
      </c>
      <c r="AC134" s="40">
        <v>0</v>
      </c>
      <c r="AD134" s="40">
        <v>0</v>
      </c>
      <c r="AE134" s="40">
        <v>0</v>
      </c>
      <c r="AF134" s="40">
        <v>0</v>
      </c>
      <c r="AG134" s="40">
        <v>0</v>
      </c>
      <c r="AH134" s="40">
        <v>0</v>
      </c>
      <c r="AI134" s="40">
        <v>0</v>
      </c>
    </row>
    <row r="135" spans="1:35" ht="22.5" customHeight="1">
      <c r="A135" s="74" t="s">
        <v>154</v>
      </c>
      <c r="B135" s="75">
        <v>37619174926</v>
      </c>
      <c r="C135" s="78">
        <v>44926</v>
      </c>
      <c r="D135" s="76" t="s">
        <v>99</v>
      </c>
      <c r="E135" s="40">
        <v>8</v>
      </c>
      <c r="F135" s="40">
        <v>112</v>
      </c>
      <c r="G135" s="40">
        <v>91</v>
      </c>
      <c r="H135" s="40">
        <v>0</v>
      </c>
      <c r="I135" s="40">
        <v>0</v>
      </c>
      <c r="J135" s="40">
        <v>0</v>
      </c>
      <c r="K135" s="40">
        <v>0</v>
      </c>
      <c r="L135" s="40">
        <v>22</v>
      </c>
      <c r="M135" s="40">
        <v>0</v>
      </c>
      <c r="N135" s="40">
        <v>0</v>
      </c>
      <c r="O135" s="40">
        <v>0</v>
      </c>
      <c r="P135" s="40">
        <v>0</v>
      </c>
      <c r="Q135" s="40">
        <v>0</v>
      </c>
      <c r="R135" s="40">
        <v>0</v>
      </c>
      <c r="S135" s="40">
        <v>1</v>
      </c>
      <c r="T135" s="40">
        <v>0</v>
      </c>
      <c r="U135" s="40">
        <v>2</v>
      </c>
      <c r="V135" s="40">
        <v>124</v>
      </c>
      <c r="W135" s="40">
        <v>7</v>
      </c>
      <c r="X135" s="40">
        <v>7</v>
      </c>
      <c r="Y135" s="40">
        <v>0</v>
      </c>
      <c r="Z135" s="40">
        <v>0</v>
      </c>
      <c r="AA135" s="40">
        <v>0</v>
      </c>
      <c r="AB135" s="40">
        <v>0</v>
      </c>
      <c r="AC135" s="40">
        <v>1</v>
      </c>
      <c r="AD135" s="40">
        <v>2</v>
      </c>
      <c r="AE135" s="40">
        <v>17</v>
      </c>
      <c r="AF135" s="40">
        <v>126</v>
      </c>
      <c r="AG135" s="40">
        <v>-12</v>
      </c>
      <c r="AH135" s="40">
        <v>-8</v>
      </c>
      <c r="AI135" s="40">
        <v>107</v>
      </c>
    </row>
    <row r="136" spans="1:35" ht="22.5" customHeight="1">
      <c r="A136" s="74" t="s">
        <v>168</v>
      </c>
      <c r="B136" s="75">
        <v>28008485014</v>
      </c>
      <c r="C136" s="78">
        <v>44926</v>
      </c>
      <c r="D136" s="76" t="s">
        <v>106</v>
      </c>
      <c r="E136" s="40">
        <v>665</v>
      </c>
      <c r="F136" s="40">
        <v>10752</v>
      </c>
      <c r="G136" s="40">
        <v>9745</v>
      </c>
      <c r="H136" s="40">
        <v>279</v>
      </c>
      <c r="I136" s="40">
        <v>702</v>
      </c>
      <c r="J136" s="40">
        <v>3</v>
      </c>
      <c r="K136" s="40">
        <v>0</v>
      </c>
      <c r="L136" s="40">
        <v>23</v>
      </c>
      <c r="M136" s="40">
        <v>1363</v>
      </c>
      <c r="N136" s="40"/>
      <c r="O136" s="40">
        <v>714</v>
      </c>
      <c r="P136" s="40">
        <v>2067</v>
      </c>
      <c r="Q136" s="40">
        <v>467</v>
      </c>
      <c r="R136" s="40"/>
      <c r="S136" s="40">
        <v>706</v>
      </c>
      <c r="T136" s="40">
        <v>1881</v>
      </c>
      <c r="U136" s="40">
        <v>16622</v>
      </c>
      <c r="V136" s="40">
        <v>35237</v>
      </c>
      <c r="W136" s="40">
        <v>7467</v>
      </c>
      <c r="X136" s="40">
        <v>4152</v>
      </c>
      <c r="Y136" s="40">
        <v>0</v>
      </c>
      <c r="Z136" s="40">
        <v>53</v>
      </c>
      <c r="AA136" s="40">
        <v>113</v>
      </c>
      <c r="AB136" s="40">
        <v>4046</v>
      </c>
      <c r="AC136" s="40">
        <v>885</v>
      </c>
      <c r="AD136" s="40">
        <v>1624</v>
      </c>
      <c r="AE136" s="40">
        <v>18341</v>
      </c>
      <c r="AF136" s="40">
        <v>13630</v>
      </c>
      <c r="AG136" s="40">
        <v>-7910</v>
      </c>
      <c r="AH136" s="40">
        <v>11176</v>
      </c>
      <c r="AI136" s="40">
        <v>16896</v>
      </c>
    </row>
    <row r="137" spans="1:35" ht="22.5" customHeight="1">
      <c r="A137" s="74" t="s">
        <v>168</v>
      </c>
      <c r="B137" s="75">
        <v>28008485014</v>
      </c>
      <c r="C137" s="78">
        <v>44926</v>
      </c>
      <c r="D137" s="76" t="s">
        <v>107</v>
      </c>
      <c r="E137" s="40">
        <v>17</v>
      </c>
      <c r="F137" s="40">
        <v>806</v>
      </c>
      <c r="G137" s="40"/>
      <c r="H137" s="40"/>
      <c r="I137" s="40"/>
      <c r="J137" s="40"/>
      <c r="K137" s="40"/>
      <c r="L137" s="40">
        <v>0</v>
      </c>
      <c r="M137" s="40">
        <v>303</v>
      </c>
      <c r="N137" s="40"/>
      <c r="O137" s="40">
        <v>16</v>
      </c>
      <c r="P137" s="40">
        <v>165</v>
      </c>
      <c r="Q137" s="40">
        <v>16</v>
      </c>
      <c r="R137" s="40"/>
      <c r="S137" s="40">
        <v>48</v>
      </c>
      <c r="T137" s="40">
        <v>0</v>
      </c>
      <c r="U137" s="40">
        <v>31</v>
      </c>
      <c r="V137" s="40">
        <v>1400</v>
      </c>
      <c r="W137" s="40">
        <v>535</v>
      </c>
      <c r="X137" s="40">
        <v>326</v>
      </c>
      <c r="Y137" s="40">
        <v>0</v>
      </c>
      <c r="Z137" s="40">
        <v>23</v>
      </c>
      <c r="AA137" s="40">
        <v>18</v>
      </c>
      <c r="AB137" s="40">
        <v>0</v>
      </c>
      <c r="AC137" s="40">
        <v>44</v>
      </c>
      <c r="AD137" s="40">
        <v>14</v>
      </c>
      <c r="AE137" s="40">
        <v>960</v>
      </c>
      <c r="AF137" s="40">
        <v>0</v>
      </c>
      <c r="AG137" s="40">
        <v>-36</v>
      </c>
      <c r="AH137" s="40">
        <v>477</v>
      </c>
      <c r="AI137" s="40">
        <v>440</v>
      </c>
    </row>
    <row r="138" spans="1:35" ht="22.5" customHeight="1">
      <c r="A138" s="74" t="s">
        <v>168</v>
      </c>
      <c r="B138" s="75">
        <v>28008485014</v>
      </c>
      <c r="C138" s="78">
        <v>44926</v>
      </c>
      <c r="D138" s="76" t="s">
        <v>108</v>
      </c>
      <c r="E138" s="40">
        <v>0</v>
      </c>
      <c r="F138" s="40">
        <v>0</v>
      </c>
      <c r="G138" s="40"/>
      <c r="H138" s="40"/>
      <c r="I138" s="40"/>
      <c r="J138" s="40"/>
      <c r="K138" s="40"/>
      <c r="L138" s="40">
        <v>0</v>
      </c>
      <c r="M138" s="40">
        <v>0</v>
      </c>
      <c r="N138" s="40"/>
      <c r="O138" s="40">
        <v>0</v>
      </c>
      <c r="P138" s="40">
        <v>0</v>
      </c>
      <c r="Q138" s="40">
        <v>0</v>
      </c>
      <c r="R138" s="40"/>
      <c r="S138" s="40">
        <v>0</v>
      </c>
      <c r="T138" s="40">
        <v>0</v>
      </c>
      <c r="U138" s="40">
        <v>0</v>
      </c>
      <c r="V138" s="40">
        <v>0</v>
      </c>
      <c r="W138" s="40">
        <v>0</v>
      </c>
      <c r="X138" s="40">
        <v>0</v>
      </c>
      <c r="Y138" s="40">
        <v>0</v>
      </c>
      <c r="Z138" s="40">
        <v>0</v>
      </c>
      <c r="AA138" s="40">
        <v>0</v>
      </c>
      <c r="AB138" s="40">
        <v>0</v>
      </c>
      <c r="AC138" s="40">
        <v>0</v>
      </c>
      <c r="AD138" s="40">
        <v>0</v>
      </c>
      <c r="AE138" s="40">
        <v>0</v>
      </c>
      <c r="AF138" s="40">
        <v>0</v>
      </c>
      <c r="AG138" s="40">
        <v>0</v>
      </c>
      <c r="AH138" s="40">
        <v>0</v>
      </c>
      <c r="AI138" s="40">
        <v>0</v>
      </c>
    </row>
    <row r="139" spans="1:35" ht="22.5" customHeight="1">
      <c r="A139" s="74" t="s">
        <v>168</v>
      </c>
      <c r="B139" s="75">
        <v>28008485014</v>
      </c>
      <c r="C139" s="78">
        <v>44926</v>
      </c>
      <c r="D139" s="76" t="s">
        <v>109</v>
      </c>
      <c r="E139" s="40">
        <v>0</v>
      </c>
      <c r="F139" s="40">
        <v>0</v>
      </c>
      <c r="G139" s="40"/>
      <c r="H139" s="40"/>
      <c r="I139" s="40"/>
      <c r="J139" s="40"/>
      <c r="K139" s="40"/>
      <c r="L139" s="40">
        <v>0</v>
      </c>
      <c r="M139" s="40">
        <v>0</v>
      </c>
      <c r="N139" s="40"/>
      <c r="O139" s="40">
        <v>0</v>
      </c>
      <c r="P139" s="40">
        <v>0</v>
      </c>
      <c r="Q139" s="40">
        <v>0</v>
      </c>
      <c r="R139" s="40"/>
      <c r="S139" s="40">
        <v>0</v>
      </c>
      <c r="T139" s="40">
        <v>0</v>
      </c>
      <c r="U139" s="40">
        <v>0</v>
      </c>
      <c r="V139" s="40">
        <v>0</v>
      </c>
      <c r="W139" s="40">
        <v>0</v>
      </c>
      <c r="X139" s="40">
        <v>0</v>
      </c>
      <c r="Y139" s="40">
        <v>0</v>
      </c>
      <c r="Z139" s="40">
        <v>0</v>
      </c>
      <c r="AA139" s="40">
        <v>0</v>
      </c>
      <c r="AB139" s="40">
        <v>0</v>
      </c>
      <c r="AC139" s="40">
        <v>0</v>
      </c>
      <c r="AD139" s="40">
        <v>0</v>
      </c>
      <c r="AE139" s="40">
        <v>0</v>
      </c>
      <c r="AF139" s="40">
        <v>0</v>
      </c>
      <c r="AG139" s="40">
        <v>0</v>
      </c>
      <c r="AH139" s="40">
        <v>0</v>
      </c>
      <c r="AI139" s="40">
        <v>0</v>
      </c>
    </row>
    <row r="140" spans="1:35" ht="22.5" customHeight="1">
      <c r="A140" s="74" t="s">
        <v>168</v>
      </c>
      <c r="B140" s="75">
        <v>28008485014</v>
      </c>
      <c r="C140" s="78">
        <v>44926</v>
      </c>
      <c r="D140" s="76" t="s">
        <v>110</v>
      </c>
      <c r="E140" s="40">
        <v>33</v>
      </c>
      <c r="F140" s="40">
        <v>6361</v>
      </c>
      <c r="G140" s="40"/>
      <c r="H140" s="40"/>
      <c r="I140" s="40"/>
      <c r="J140" s="40"/>
      <c r="K140" s="40"/>
      <c r="L140" s="40">
        <v>0</v>
      </c>
      <c r="M140" s="40">
        <v>10345</v>
      </c>
      <c r="N140" s="40"/>
      <c r="O140" s="40">
        <v>47</v>
      </c>
      <c r="P140" s="40">
        <v>1116</v>
      </c>
      <c r="Q140" s="40">
        <v>1810</v>
      </c>
      <c r="R140" s="40"/>
      <c r="S140" s="40">
        <v>309</v>
      </c>
      <c r="T140" s="40">
        <v>182</v>
      </c>
      <c r="U140" s="40">
        <v>2687</v>
      </c>
      <c r="V140" s="40">
        <v>22890</v>
      </c>
      <c r="W140" s="40">
        <v>10733</v>
      </c>
      <c r="X140" s="40">
        <v>3532</v>
      </c>
      <c r="Y140" s="40">
        <v>0</v>
      </c>
      <c r="Z140" s="40">
        <v>35</v>
      </c>
      <c r="AA140" s="40">
        <v>2919</v>
      </c>
      <c r="AB140" s="40">
        <v>0</v>
      </c>
      <c r="AC140" s="40">
        <v>97</v>
      </c>
      <c r="AD140" s="40">
        <v>1305</v>
      </c>
      <c r="AE140" s="40">
        <v>18621</v>
      </c>
      <c r="AF140" s="40">
        <v>0</v>
      </c>
      <c r="AG140" s="40">
        <v>7739</v>
      </c>
      <c r="AH140" s="40">
        <v>-3471</v>
      </c>
      <c r="AI140" s="40">
        <v>4268</v>
      </c>
    </row>
    <row r="141" spans="1:35" ht="22.5" customHeight="1">
      <c r="A141" s="74" t="s">
        <v>168</v>
      </c>
      <c r="B141" s="75">
        <v>28008485014</v>
      </c>
      <c r="C141" s="78">
        <v>44926</v>
      </c>
      <c r="D141" s="76" t="s">
        <v>111</v>
      </c>
      <c r="E141" s="40">
        <v>0</v>
      </c>
      <c r="F141" s="40">
        <v>0</v>
      </c>
      <c r="G141" s="40"/>
      <c r="H141" s="40"/>
      <c r="I141" s="40"/>
      <c r="J141" s="40"/>
      <c r="K141" s="40"/>
      <c r="L141" s="40">
        <v>0</v>
      </c>
      <c r="M141" s="40">
        <v>0</v>
      </c>
      <c r="N141" s="40"/>
      <c r="O141" s="40">
        <v>0</v>
      </c>
      <c r="P141" s="40">
        <v>0</v>
      </c>
      <c r="Q141" s="40">
        <v>0</v>
      </c>
      <c r="R141" s="40"/>
      <c r="S141" s="40">
        <v>0</v>
      </c>
      <c r="T141" s="40">
        <v>0</v>
      </c>
      <c r="U141" s="40">
        <v>0</v>
      </c>
      <c r="V141" s="40">
        <v>0</v>
      </c>
      <c r="W141" s="40">
        <v>0</v>
      </c>
      <c r="X141" s="40">
        <v>0</v>
      </c>
      <c r="Y141" s="40">
        <v>0</v>
      </c>
      <c r="Z141" s="40">
        <v>0</v>
      </c>
      <c r="AA141" s="40">
        <v>0</v>
      </c>
      <c r="AB141" s="40">
        <v>0</v>
      </c>
      <c r="AC141" s="40">
        <v>0</v>
      </c>
      <c r="AD141" s="40">
        <v>0</v>
      </c>
      <c r="AE141" s="40">
        <v>0</v>
      </c>
      <c r="AF141" s="40">
        <v>0</v>
      </c>
      <c r="AG141" s="40">
        <v>0</v>
      </c>
      <c r="AH141" s="40">
        <v>0</v>
      </c>
      <c r="AI141" s="40">
        <v>0</v>
      </c>
    </row>
    <row r="142" spans="1:35" ht="22.5" customHeight="1">
      <c r="A142" s="74" t="s">
        <v>168</v>
      </c>
      <c r="B142" s="75">
        <v>28008485014</v>
      </c>
      <c r="C142" s="78">
        <v>44926</v>
      </c>
      <c r="D142" s="76" t="s">
        <v>112</v>
      </c>
      <c r="E142" s="40">
        <v>603</v>
      </c>
      <c r="F142" s="40">
        <v>17988</v>
      </c>
      <c r="G142" s="40"/>
      <c r="H142" s="40"/>
      <c r="I142" s="40"/>
      <c r="J142" s="40"/>
      <c r="K142" s="40"/>
      <c r="L142" s="40">
        <v>24</v>
      </c>
      <c r="M142" s="40">
        <v>5068</v>
      </c>
      <c r="N142" s="40"/>
      <c r="O142" s="40">
        <v>92</v>
      </c>
      <c r="P142" s="40">
        <v>3655</v>
      </c>
      <c r="Q142" s="40">
        <v>525</v>
      </c>
      <c r="R142" s="40"/>
      <c r="S142" s="40">
        <v>1244</v>
      </c>
      <c r="T142" s="40">
        <v>913</v>
      </c>
      <c r="U142" s="40">
        <v>1124</v>
      </c>
      <c r="V142" s="40">
        <v>31213</v>
      </c>
      <c r="W142" s="40">
        <v>17081</v>
      </c>
      <c r="X142" s="40">
        <v>5395</v>
      </c>
      <c r="Y142" s="40">
        <v>0</v>
      </c>
      <c r="Z142" s="40">
        <v>197</v>
      </c>
      <c r="AA142" s="40">
        <v>1119</v>
      </c>
      <c r="AB142" s="40">
        <v>0</v>
      </c>
      <c r="AC142" s="40">
        <v>824</v>
      </c>
      <c r="AD142" s="40">
        <v>1582</v>
      </c>
      <c r="AE142" s="40">
        <v>26200</v>
      </c>
      <c r="AF142" s="40">
        <v>0</v>
      </c>
      <c r="AG142" s="40">
        <v>12717</v>
      </c>
      <c r="AH142" s="40">
        <v>-7704</v>
      </c>
      <c r="AI142" s="40">
        <v>5013</v>
      </c>
    </row>
    <row r="143" spans="1:35" ht="22.5" customHeight="1">
      <c r="A143" s="74" t="s">
        <v>168</v>
      </c>
      <c r="B143" s="75">
        <v>28008485014</v>
      </c>
      <c r="C143" s="78">
        <v>44926</v>
      </c>
      <c r="D143" s="76" t="s">
        <v>113</v>
      </c>
      <c r="E143" s="40">
        <v>111</v>
      </c>
      <c r="F143" s="40">
        <v>4347</v>
      </c>
      <c r="G143" s="40"/>
      <c r="H143" s="40"/>
      <c r="I143" s="40"/>
      <c r="J143" s="40"/>
      <c r="K143" s="40"/>
      <c r="L143" s="40">
        <v>0</v>
      </c>
      <c r="M143" s="40">
        <v>5534</v>
      </c>
      <c r="N143" s="40"/>
      <c r="O143" s="40">
        <v>0</v>
      </c>
      <c r="P143" s="40">
        <v>1303</v>
      </c>
      <c r="Q143" s="40">
        <v>334</v>
      </c>
      <c r="R143" s="40"/>
      <c r="S143" s="40">
        <v>277</v>
      </c>
      <c r="T143" s="40">
        <v>0</v>
      </c>
      <c r="U143" s="40">
        <v>1024</v>
      </c>
      <c r="V143" s="40">
        <v>12931</v>
      </c>
      <c r="W143" s="40">
        <v>8380</v>
      </c>
      <c r="X143" s="40">
        <v>1384</v>
      </c>
      <c r="Y143" s="40">
        <v>0</v>
      </c>
      <c r="Z143" s="40">
        <v>-34</v>
      </c>
      <c r="AA143" s="40">
        <v>316</v>
      </c>
      <c r="AB143" s="40">
        <v>0</v>
      </c>
      <c r="AC143" s="40">
        <v>811</v>
      </c>
      <c r="AD143" s="40">
        <v>72</v>
      </c>
      <c r="AE143" s="40">
        <v>10930</v>
      </c>
      <c r="AF143" s="40">
        <v>0</v>
      </c>
      <c r="AG143" s="40">
        <v>837</v>
      </c>
      <c r="AH143" s="40">
        <v>1164</v>
      </c>
      <c r="AI143" s="40">
        <v>2000</v>
      </c>
    </row>
    <row r="144" spans="1:35" ht="22.5" customHeight="1">
      <c r="A144" s="74" t="s">
        <v>168</v>
      </c>
      <c r="B144" s="75">
        <v>28008485014</v>
      </c>
      <c r="C144" s="78">
        <v>44926</v>
      </c>
      <c r="D144" s="76" t="s">
        <v>114</v>
      </c>
      <c r="E144" s="40">
        <v>0</v>
      </c>
      <c r="F144" s="40">
        <v>0</v>
      </c>
      <c r="G144" s="40"/>
      <c r="H144" s="40"/>
      <c r="I144" s="40"/>
      <c r="J144" s="40"/>
      <c r="K144" s="40"/>
      <c r="L144" s="40">
        <v>0</v>
      </c>
      <c r="M144" s="40">
        <v>-9218</v>
      </c>
      <c r="N144" s="40"/>
      <c r="O144" s="40">
        <v>0</v>
      </c>
      <c r="P144" s="40">
        <v>-1196</v>
      </c>
      <c r="Q144" s="40">
        <v>-1407</v>
      </c>
      <c r="R144" s="40"/>
      <c r="S144" s="40">
        <v>0</v>
      </c>
      <c r="T144" s="40">
        <v>0</v>
      </c>
      <c r="U144" s="40">
        <v>-18578</v>
      </c>
      <c r="V144" s="40">
        <v>-30399</v>
      </c>
      <c r="W144" s="40">
        <v>-8464</v>
      </c>
      <c r="X144" s="40">
        <v>-1407</v>
      </c>
      <c r="Y144" s="40">
        <v>0</v>
      </c>
      <c r="Z144" s="40">
        <v>0</v>
      </c>
      <c r="AA144" s="40">
        <v>-1178</v>
      </c>
      <c r="AB144" s="40">
        <v>0</v>
      </c>
      <c r="AC144" s="40">
        <v>-774</v>
      </c>
      <c r="AD144" s="40">
        <v>-3216</v>
      </c>
      <c r="AE144" s="40">
        <v>-15039</v>
      </c>
      <c r="AF144" s="40">
        <v>0</v>
      </c>
      <c r="AG144" s="40">
        <v>-15360</v>
      </c>
      <c r="AH144" s="40">
        <v>0</v>
      </c>
      <c r="AI144" s="40">
        <v>-15360</v>
      </c>
    </row>
    <row r="145" spans="1:35" ht="22.5" customHeight="1">
      <c r="A145" s="74" t="s">
        <v>168</v>
      </c>
      <c r="B145" s="75">
        <v>28008485014</v>
      </c>
      <c r="C145" s="78">
        <v>44926</v>
      </c>
      <c r="D145" s="76" t="s">
        <v>99</v>
      </c>
      <c r="E145" s="40">
        <v>1428</v>
      </c>
      <c r="F145" s="40">
        <v>40255</v>
      </c>
      <c r="G145" s="40">
        <v>36601</v>
      </c>
      <c r="H145" s="40">
        <v>844</v>
      </c>
      <c r="I145" s="40">
        <v>2612</v>
      </c>
      <c r="J145" s="40">
        <v>151</v>
      </c>
      <c r="K145" s="40">
        <v>0</v>
      </c>
      <c r="L145" s="40">
        <v>47</v>
      </c>
      <c r="M145" s="40">
        <v>13395</v>
      </c>
      <c r="N145" s="40">
        <v>1</v>
      </c>
      <c r="O145" s="40">
        <v>869</v>
      </c>
      <c r="P145" s="40">
        <v>7110</v>
      </c>
      <c r="Q145" s="40">
        <v>1745</v>
      </c>
      <c r="R145" s="40">
        <v>0</v>
      </c>
      <c r="S145" s="40">
        <v>2584</v>
      </c>
      <c r="T145" s="40">
        <v>2976</v>
      </c>
      <c r="U145" s="40">
        <v>2910</v>
      </c>
      <c r="V145" s="40">
        <v>73271</v>
      </c>
      <c r="W145" s="40">
        <v>35733</v>
      </c>
      <c r="X145" s="40">
        <v>13382</v>
      </c>
      <c r="Y145" s="40">
        <v>0</v>
      </c>
      <c r="Z145" s="40">
        <v>275</v>
      </c>
      <c r="AA145" s="40">
        <v>3308</v>
      </c>
      <c r="AB145" s="40">
        <v>4047</v>
      </c>
      <c r="AC145" s="40">
        <v>1888</v>
      </c>
      <c r="AD145" s="40">
        <v>1381</v>
      </c>
      <c r="AE145" s="40">
        <v>60013</v>
      </c>
      <c r="AF145" s="40">
        <v>13630</v>
      </c>
      <c r="AG145" s="40">
        <v>-2014</v>
      </c>
      <c r="AH145" s="40">
        <v>1642</v>
      </c>
      <c r="AI145" s="40">
        <v>13258</v>
      </c>
    </row>
    <row r="146" spans="1:35" ht="22.5" customHeight="1">
      <c r="A146" s="74" t="s">
        <v>169</v>
      </c>
      <c r="B146" s="75">
        <v>52008210062</v>
      </c>
      <c r="C146" s="78">
        <v>44926</v>
      </c>
      <c r="D146" s="76" t="s">
        <v>106</v>
      </c>
      <c r="E146" s="40">
        <v>17</v>
      </c>
      <c r="F146" s="40">
        <v>222</v>
      </c>
      <c r="G146" s="40">
        <v>168</v>
      </c>
      <c r="H146" s="40">
        <v>0</v>
      </c>
      <c r="I146" s="40">
        <v>54</v>
      </c>
      <c r="J146" s="40">
        <v>0</v>
      </c>
      <c r="K146" s="40">
        <v>0</v>
      </c>
      <c r="L146" s="40">
        <v>0</v>
      </c>
      <c r="M146" s="40">
        <v>55</v>
      </c>
      <c r="N146" s="40"/>
      <c r="O146" s="40">
        <v>36</v>
      </c>
      <c r="P146" s="40">
        <v>194</v>
      </c>
      <c r="Q146" s="40">
        <v>33</v>
      </c>
      <c r="R146" s="40"/>
      <c r="S146" s="40">
        <v>28</v>
      </c>
      <c r="T146" s="40">
        <v>0</v>
      </c>
      <c r="U146" s="40">
        <v>27</v>
      </c>
      <c r="V146" s="40">
        <v>613</v>
      </c>
      <c r="W146" s="40">
        <v>197</v>
      </c>
      <c r="X146" s="40">
        <v>226</v>
      </c>
      <c r="Y146" s="40">
        <v>0</v>
      </c>
      <c r="Z146" s="40">
        <v>7</v>
      </c>
      <c r="AA146" s="40">
        <v>33</v>
      </c>
      <c r="AB146" s="40">
        <v>0</v>
      </c>
      <c r="AC146" s="40">
        <v>55</v>
      </c>
      <c r="AD146" s="40">
        <v>0</v>
      </c>
      <c r="AE146" s="40">
        <v>518</v>
      </c>
      <c r="AF146" s="40">
        <v>12</v>
      </c>
      <c r="AG146" s="40">
        <v>2</v>
      </c>
      <c r="AH146" s="40">
        <v>81</v>
      </c>
      <c r="AI146" s="40">
        <v>96</v>
      </c>
    </row>
    <row r="147" spans="1:35" ht="22.5" customHeight="1">
      <c r="A147" s="74" t="s">
        <v>169</v>
      </c>
      <c r="B147" s="75">
        <v>52008210062</v>
      </c>
      <c r="C147" s="78">
        <v>44926</v>
      </c>
      <c r="D147" s="76" t="s">
        <v>107</v>
      </c>
      <c r="E147" s="40">
        <v>0</v>
      </c>
      <c r="F147" s="40">
        <v>0</v>
      </c>
      <c r="G147" s="40"/>
      <c r="H147" s="40"/>
      <c r="I147" s="40"/>
      <c r="J147" s="40"/>
      <c r="K147" s="40"/>
      <c r="L147" s="40">
        <v>0</v>
      </c>
      <c r="M147" s="40">
        <v>0</v>
      </c>
      <c r="N147" s="40"/>
      <c r="O147" s="40">
        <v>0</v>
      </c>
      <c r="P147" s="40">
        <v>0</v>
      </c>
      <c r="Q147" s="40">
        <v>0</v>
      </c>
      <c r="R147" s="40"/>
      <c r="S147" s="40">
        <v>0</v>
      </c>
      <c r="T147" s="40">
        <v>0</v>
      </c>
      <c r="U147" s="40">
        <v>0</v>
      </c>
      <c r="V147" s="40">
        <v>0</v>
      </c>
      <c r="W147" s="40">
        <v>0</v>
      </c>
      <c r="X147" s="40">
        <v>0</v>
      </c>
      <c r="Y147" s="40">
        <v>0</v>
      </c>
      <c r="Z147" s="40">
        <v>0</v>
      </c>
      <c r="AA147" s="40">
        <v>0</v>
      </c>
      <c r="AB147" s="40">
        <v>0</v>
      </c>
      <c r="AC147" s="40">
        <v>0</v>
      </c>
      <c r="AD147" s="40">
        <v>0</v>
      </c>
      <c r="AE147" s="40">
        <v>0</v>
      </c>
      <c r="AF147" s="40">
        <v>0</v>
      </c>
      <c r="AG147" s="40">
        <v>0</v>
      </c>
      <c r="AH147" s="40">
        <v>0</v>
      </c>
      <c r="AI147" s="40">
        <v>0</v>
      </c>
    </row>
    <row r="148" spans="1:35" ht="22.5" customHeight="1">
      <c r="A148" s="74" t="s">
        <v>169</v>
      </c>
      <c r="B148" s="75">
        <v>52008210062</v>
      </c>
      <c r="C148" s="78">
        <v>44926</v>
      </c>
      <c r="D148" s="76" t="s">
        <v>108</v>
      </c>
      <c r="E148" s="40">
        <v>0</v>
      </c>
      <c r="F148" s="40">
        <v>0</v>
      </c>
      <c r="G148" s="40"/>
      <c r="H148" s="40"/>
      <c r="I148" s="40"/>
      <c r="J148" s="40"/>
      <c r="K148" s="40"/>
      <c r="L148" s="40">
        <v>0</v>
      </c>
      <c r="M148" s="40">
        <v>0</v>
      </c>
      <c r="N148" s="40"/>
      <c r="O148" s="40">
        <v>0</v>
      </c>
      <c r="P148" s="40">
        <v>0</v>
      </c>
      <c r="Q148" s="40">
        <v>0</v>
      </c>
      <c r="R148" s="40"/>
      <c r="S148" s="40">
        <v>0</v>
      </c>
      <c r="T148" s="40">
        <v>0</v>
      </c>
      <c r="U148" s="40">
        <v>0</v>
      </c>
      <c r="V148" s="40">
        <v>0</v>
      </c>
      <c r="W148" s="40">
        <v>0</v>
      </c>
      <c r="X148" s="40">
        <v>0</v>
      </c>
      <c r="Y148" s="40">
        <v>0</v>
      </c>
      <c r="Z148" s="40">
        <v>0</v>
      </c>
      <c r="AA148" s="40">
        <v>0</v>
      </c>
      <c r="AB148" s="40">
        <v>0</v>
      </c>
      <c r="AC148" s="40">
        <v>0</v>
      </c>
      <c r="AD148" s="40">
        <v>0</v>
      </c>
      <c r="AE148" s="40">
        <v>0</v>
      </c>
      <c r="AF148" s="40">
        <v>0</v>
      </c>
      <c r="AG148" s="40">
        <v>0</v>
      </c>
      <c r="AH148" s="40">
        <v>0</v>
      </c>
      <c r="AI148" s="40">
        <v>0</v>
      </c>
    </row>
    <row r="149" spans="1:35" ht="22.5" customHeight="1">
      <c r="A149" s="74" t="s">
        <v>169</v>
      </c>
      <c r="B149" s="75">
        <v>52008210062</v>
      </c>
      <c r="C149" s="78">
        <v>44926</v>
      </c>
      <c r="D149" s="76" t="s">
        <v>109</v>
      </c>
      <c r="E149" s="40">
        <v>0</v>
      </c>
      <c r="F149" s="40">
        <v>0</v>
      </c>
      <c r="G149" s="40"/>
      <c r="H149" s="40"/>
      <c r="I149" s="40"/>
      <c r="J149" s="40"/>
      <c r="K149" s="40"/>
      <c r="L149" s="40">
        <v>0</v>
      </c>
      <c r="M149" s="40">
        <v>0</v>
      </c>
      <c r="N149" s="40"/>
      <c r="O149" s="40">
        <v>0</v>
      </c>
      <c r="P149" s="40">
        <v>0</v>
      </c>
      <c r="Q149" s="40">
        <v>0</v>
      </c>
      <c r="R149" s="40"/>
      <c r="S149" s="40">
        <v>0</v>
      </c>
      <c r="T149" s="40">
        <v>0</v>
      </c>
      <c r="U149" s="40">
        <v>0</v>
      </c>
      <c r="V149" s="40">
        <v>0</v>
      </c>
      <c r="W149" s="40">
        <v>0</v>
      </c>
      <c r="X149" s="40">
        <v>0</v>
      </c>
      <c r="Y149" s="40">
        <v>0</v>
      </c>
      <c r="Z149" s="40">
        <v>0</v>
      </c>
      <c r="AA149" s="40">
        <v>0</v>
      </c>
      <c r="AB149" s="40">
        <v>0</v>
      </c>
      <c r="AC149" s="40">
        <v>0</v>
      </c>
      <c r="AD149" s="40">
        <v>0</v>
      </c>
      <c r="AE149" s="40">
        <v>0</v>
      </c>
      <c r="AF149" s="40">
        <v>0</v>
      </c>
      <c r="AG149" s="40">
        <v>0</v>
      </c>
      <c r="AH149" s="40">
        <v>0</v>
      </c>
      <c r="AI149" s="40">
        <v>0</v>
      </c>
    </row>
    <row r="150" spans="1:35" ht="22.5" customHeight="1">
      <c r="A150" s="74" t="s">
        <v>169</v>
      </c>
      <c r="B150" s="75">
        <v>52008210062</v>
      </c>
      <c r="C150" s="78">
        <v>44926</v>
      </c>
      <c r="D150" s="76" t="s">
        <v>110</v>
      </c>
      <c r="E150" s="40">
        <v>0</v>
      </c>
      <c r="F150" s="40">
        <v>0</v>
      </c>
      <c r="G150" s="40"/>
      <c r="H150" s="40"/>
      <c r="I150" s="40"/>
      <c r="J150" s="40"/>
      <c r="K150" s="40"/>
      <c r="L150" s="40">
        <v>0</v>
      </c>
      <c r="M150" s="40">
        <v>0</v>
      </c>
      <c r="N150" s="40"/>
      <c r="O150" s="40">
        <v>0</v>
      </c>
      <c r="P150" s="40">
        <v>0</v>
      </c>
      <c r="Q150" s="40">
        <v>0</v>
      </c>
      <c r="R150" s="40"/>
      <c r="S150" s="40">
        <v>0</v>
      </c>
      <c r="T150" s="40">
        <v>0</v>
      </c>
      <c r="U150" s="40">
        <v>0</v>
      </c>
      <c r="V150" s="40">
        <v>0</v>
      </c>
      <c r="W150" s="40">
        <v>0</v>
      </c>
      <c r="X150" s="40">
        <v>0</v>
      </c>
      <c r="Y150" s="40">
        <v>0</v>
      </c>
      <c r="Z150" s="40">
        <v>0</v>
      </c>
      <c r="AA150" s="40">
        <v>0</v>
      </c>
      <c r="AB150" s="40">
        <v>0</v>
      </c>
      <c r="AC150" s="40">
        <v>0</v>
      </c>
      <c r="AD150" s="40">
        <v>0</v>
      </c>
      <c r="AE150" s="40">
        <v>0</v>
      </c>
      <c r="AF150" s="40">
        <v>0</v>
      </c>
      <c r="AG150" s="40">
        <v>0</v>
      </c>
      <c r="AH150" s="40">
        <v>0</v>
      </c>
      <c r="AI150" s="40">
        <v>0</v>
      </c>
    </row>
    <row r="151" spans="1:35" ht="22.5" customHeight="1">
      <c r="A151" s="74" t="s">
        <v>169</v>
      </c>
      <c r="B151" s="75">
        <v>52008210062</v>
      </c>
      <c r="C151" s="78">
        <v>44926</v>
      </c>
      <c r="D151" s="76" t="s">
        <v>111</v>
      </c>
      <c r="E151" s="40">
        <v>0</v>
      </c>
      <c r="F151" s="40">
        <v>0</v>
      </c>
      <c r="G151" s="40"/>
      <c r="H151" s="40"/>
      <c r="I151" s="40"/>
      <c r="J151" s="40"/>
      <c r="K151" s="40"/>
      <c r="L151" s="40">
        <v>0</v>
      </c>
      <c r="M151" s="40">
        <v>0</v>
      </c>
      <c r="N151" s="40"/>
      <c r="O151" s="40">
        <v>0</v>
      </c>
      <c r="P151" s="40">
        <v>0</v>
      </c>
      <c r="Q151" s="40">
        <v>0</v>
      </c>
      <c r="R151" s="40"/>
      <c r="S151" s="40">
        <v>0</v>
      </c>
      <c r="T151" s="40">
        <v>0</v>
      </c>
      <c r="U151" s="40">
        <v>0</v>
      </c>
      <c r="V151" s="40">
        <v>0</v>
      </c>
      <c r="W151" s="40">
        <v>0</v>
      </c>
      <c r="X151" s="40">
        <v>0</v>
      </c>
      <c r="Y151" s="40">
        <v>0</v>
      </c>
      <c r="Z151" s="40">
        <v>0</v>
      </c>
      <c r="AA151" s="40">
        <v>0</v>
      </c>
      <c r="AB151" s="40">
        <v>0</v>
      </c>
      <c r="AC151" s="40">
        <v>0</v>
      </c>
      <c r="AD151" s="40">
        <v>0</v>
      </c>
      <c r="AE151" s="40">
        <v>0</v>
      </c>
      <c r="AF151" s="40">
        <v>0</v>
      </c>
      <c r="AG151" s="40">
        <v>0</v>
      </c>
      <c r="AH151" s="40">
        <v>0</v>
      </c>
      <c r="AI151" s="40">
        <v>0</v>
      </c>
    </row>
    <row r="152" spans="1:35" ht="22.5" customHeight="1">
      <c r="A152" s="74" t="s">
        <v>169</v>
      </c>
      <c r="B152" s="75">
        <v>52008210062</v>
      </c>
      <c r="C152" s="78">
        <v>44926</v>
      </c>
      <c r="D152" s="76" t="s">
        <v>112</v>
      </c>
      <c r="E152" s="40">
        <v>0</v>
      </c>
      <c r="F152" s="40">
        <v>0</v>
      </c>
      <c r="G152" s="40"/>
      <c r="H152" s="40"/>
      <c r="I152" s="40"/>
      <c r="J152" s="40"/>
      <c r="K152" s="40"/>
      <c r="L152" s="40">
        <v>0</v>
      </c>
      <c r="M152" s="40">
        <v>0</v>
      </c>
      <c r="N152" s="40"/>
      <c r="O152" s="40">
        <v>0</v>
      </c>
      <c r="P152" s="40">
        <v>0</v>
      </c>
      <c r="Q152" s="40">
        <v>0</v>
      </c>
      <c r="R152" s="40"/>
      <c r="S152" s="40">
        <v>0</v>
      </c>
      <c r="T152" s="40">
        <v>0</v>
      </c>
      <c r="U152" s="40">
        <v>0</v>
      </c>
      <c r="V152" s="40">
        <v>0</v>
      </c>
      <c r="W152" s="40">
        <v>0</v>
      </c>
      <c r="X152" s="40">
        <v>0</v>
      </c>
      <c r="Y152" s="40">
        <v>0</v>
      </c>
      <c r="Z152" s="40">
        <v>0</v>
      </c>
      <c r="AA152" s="40">
        <v>0</v>
      </c>
      <c r="AB152" s="40">
        <v>0</v>
      </c>
      <c r="AC152" s="40">
        <v>0</v>
      </c>
      <c r="AD152" s="40">
        <v>0</v>
      </c>
      <c r="AE152" s="40">
        <v>0</v>
      </c>
      <c r="AF152" s="40">
        <v>0</v>
      </c>
      <c r="AG152" s="40">
        <v>0</v>
      </c>
      <c r="AH152" s="40">
        <v>0</v>
      </c>
      <c r="AI152" s="40">
        <v>0</v>
      </c>
    </row>
    <row r="153" spans="1:35" ht="22.5" customHeight="1">
      <c r="A153" s="74" t="s">
        <v>169</v>
      </c>
      <c r="B153" s="75">
        <v>52008210062</v>
      </c>
      <c r="C153" s="78">
        <v>44926</v>
      </c>
      <c r="D153" s="76" t="s">
        <v>113</v>
      </c>
      <c r="E153" s="40">
        <v>0</v>
      </c>
      <c r="F153" s="40">
        <v>0</v>
      </c>
      <c r="G153" s="40"/>
      <c r="H153" s="40"/>
      <c r="I153" s="40"/>
      <c r="J153" s="40"/>
      <c r="K153" s="40"/>
      <c r="L153" s="40">
        <v>0</v>
      </c>
      <c r="M153" s="40">
        <v>0</v>
      </c>
      <c r="N153" s="40"/>
      <c r="O153" s="40">
        <v>0</v>
      </c>
      <c r="P153" s="40">
        <v>0</v>
      </c>
      <c r="Q153" s="40">
        <v>0</v>
      </c>
      <c r="R153" s="40"/>
      <c r="S153" s="40">
        <v>0</v>
      </c>
      <c r="T153" s="40">
        <v>0</v>
      </c>
      <c r="U153" s="40">
        <v>0</v>
      </c>
      <c r="V153" s="40">
        <v>0</v>
      </c>
      <c r="W153" s="40">
        <v>0</v>
      </c>
      <c r="X153" s="40">
        <v>0</v>
      </c>
      <c r="Y153" s="40">
        <v>0</v>
      </c>
      <c r="Z153" s="40">
        <v>0</v>
      </c>
      <c r="AA153" s="40">
        <v>0</v>
      </c>
      <c r="AB153" s="40">
        <v>0</v>
      </c>
      <c r="AC153" s="40">
        <v>0</v>
      </c>
      <c r="AD153" s="40">
        <v>0</v>
      </c>
      <c r="AE153" s="40">
        <v>0</v>
      </c>
      <c r="AF153" s="40">
        <v>0</v>
      </c>
      <c r="AG153" s="40">
        <v>0</v>
      </c>
      <c r="AH153" s="40">
        <v>0</v>
      </c>
      <c r="AI153" s="40">
        <v>0</v>
      </c>
    </row>
    <row r="154" spans="1:35" ht="22.5" customHeight="1">
      <c r="A154" s="74" t="s">
        <v>169</v>
      </c>
      <c r="B154" s="75">
        <v>52008210062</v>
      </c>
      <c r="C154" s="78">
        <v>44926</v>
      </c>
      <c r="D154" s="76" t="s">
        <v>114</v>
      </c>
      <c r="E154" s="40">
        <v>0</v>
      </c>
      <c r="F154" s="40">
        <v>0</v>
      </c>
      <c r="G154" s="40"/>
      <c r="H154" s="40"/>
      <c r="I154" s="40"/>
      <c r="J154" s="40"/>
      <c r="K154" s="40"/>
      <c r="L154" s="40">
        <v>0</v>
      </c>
      <c r="M154" s="40">
        <v>0</v>
      </c>
      <c r="N154" s="40"/>
      <c r="O154" s="40">
        <v>0</v>
      </c>
      <c r="P154" s="40">
        <v>0</v>
      </c>
      <c r="Q154" s="40">
        <v>0</v>
      </c>
      <c r="R154" s="40"/>
      <c r="S154" s="40">
        <v>0</v>
      </c>
      <c r="T154" s="40">
        <v>0</v>
      </c>
      <c r="U154" s="40">
        <v>0</v>
      </c>
      <c r="V154" s="40">
        <v>0</v>
      </c>
      <c r="W154" s="40">
        <v>0</v>
      </c>
      <c r="X154" s="40">
        <v>0</v>
      </c>
      <c r="Y154" s="40">
        <v>0</v>
      </c>
      <c r="Z154" s="40">
        <v>0</v>
      </c>
      <c r="AA154" s="40">
        <v>0</v>
      </c>
      <c r="AB154" s="40">
        <v>0</v>
      </c>
      <c r="AC154" s="40">
        <v>0</v>
      </c>
      <c r="AD154" s="40">
        <v>0</v>
      </c>
      <c r="AE154" s="40">
        <v>0</v>
      </c>
      <c r="AF154" s="40">
        <v>0</v>
      </c>
      <c r="AG154" s="40">
        <v>0</v>
      </c>
      <c r="AH154" s="40">
        <v>0</v>
      </c>
      <c r="AI154" s="40">
        <v>0</v>
      </c>
    </row>
    <row r="155" spans="1:35" ht="22.5" customHeight="1">
      <c r="A155" s="74" t="s">
        <v>169</v>
      </c>
      <c r="B155" s="75">
        <v>52008210062</v>
      </c>
      <c r="C155" s="78">
        <v>44926</v>
      </c>
      <c r="D155" s="76" t="s">
        <v>99</v>
      </c>
      <c r="E155" s="40">
        <v>17</v>
      </c>
      <c r="F155" s="40">
        <v>222</v>
      </c>
      <c r="G155" s="40">
        <v>168</v>
      </c>
      <c r="H155" s="40">
        <v>0</v>
      </c>
      <c r="I155" s="40">
        <v>54</v>
      </c>
      <c r="J155" s="40">
        <v>0</v>
      </c>
      <c r="K155" s="40">
        <v>0</v>
      </c>
      <c r="L155" s="40">
        <v>0</v>
      </c>
      <c r="M155" s="40">
        <v>55</v>
      </c>
      <c r="N155" s="40">
        <v>0</v>
      </c>
      <c r="O155" s="40">
        <v>36</v>
      </c>
      <c r="P155" s="40">
        <v>194</v>
      </c>
      <c r="Q155" s="40">
        <v>33</v>
      </c>
      <c r="R155" s="40">
        <v>0</v>
      </c>
      <c r="S155" s="40">
        <v>28</v>
      </c>
      <c r="T155" s="40">
        <v>0</v>
      </c>
      <c r="U155" s="40">
        <v>27</v>
      </c>
      <c r="V155" s="40">
        <v>613</v>
      </c>
      <c r="W155" s="40">
        <v>197</v>
      </c>
      <c r="X155" s="40">
        <v>226</v>
      </c>
      <c r="Y155" s="40">
        <v>0</v>
      </c>
      <c r="Z155" s="40">
        <v>7</v>
      </c>
      <c r="AA155" s="40">
        <v>33</v>
      </c>
      <c r="AB155" s="40">
        <v>0</v>
      </c>
      <c r="AC155" s="40">
        <v>55</v>
      </c>
      <c r="AD155" s="40">
        <v>0</v>
      </c>
      <c r="AE155" s="40">
        <v>518</v>
      </c>
      <c r="AF155" s="40">
        <v>12</v>
      </c>
      <c r="AG155" s="40">
        <v>2</v>
      </c>
      <c r="AH155" s="40">
        <v>81</v>
      </c>
      <c r="AI155" s="40">
        <v>96</v>
      </c>
    </row>
    <row r="156" spans="1:35" ht="22.5" customHeight="1">
      <c r="A156" s="74" t="s">
        <v>171</v>
      </c>
      <c r="B156" s="75">
        <v>17651441548</v>
      </c>
      <c r="C156" s="78">
        <v>44926</v>
      </c>
      <c r="D156" s="76" t="s">
        <v>106</v>
      </c>
      <c r="E156" s="40">
        <v>5</v>
      </c>
      <c r="F156" s="40">
        <v>75</v>
      </c>
      <c r="G156" s="40">
        <v>51</v>
      </c>
      <c r="H156" s="40">
        <v>0</v>
      </c>
      <c r="I156" s="40">
        <v>24</v>
      </c>
      <c r="J156" s="40">
        <v>0</v>
      </c>
      <c r="K156" s="40">
        <v>0</v>
      </c>
      <c r="L156" s="40">
        <v>0</v>
      </c>
      <c r="M156" s="40">
        <v>9</v>
      </c>
      <c r="N156" s="40"/>
      <c r="O156" s="40">
        <v>4</v>
      </c>
      <c r="P156" s="40">
        <v>50</v>
      </c>
      <c r="Q156" s="40">
        <v>0</v>
      </c>
      <c r="R156" s="40"/>
      <c r="S156" s="40">
        <v>12</v>
      </c>
      <c r="T156" s="40">
        <v>139</v>
      </c>
      <c r="U156" s="40">
        <v>8</v>
      </c>
      <c r="V156" s="40">
        <v>302</v>
      </c>
      <c r="W156" s="40">
        <v>39</v>
      </c>
      <c r="X156" s="40">
        <v>73</v>
      </c>
      <c r="Y156" s="40">
        <v>0</v>
      </c>
      <c r="Z156" s="40">
        <v>0</v>
      </c>
      <c r="AA156" s="40">
        <v>0</v>
      </c>
      <c r="AB156" s="40">
        <v>0</v>
      </c>
      <c r="AC156" s="40">
        <v>7</v>
      </c>
      <c r="AD156" s="40">
        <v>9</v>
      </c>
      <c r="AE156" s="40">
        <v>128</v>
      </c>
      <c r="AF156" s="40">
        <v>168</v>
      </c>
      <c r="AG156" s="40">
        <v>0</v>
      </c>
      <c r="AH156" s="40">
        <v>6</v>
      </c>
      <c r="AI156" s="40">
        <v>174</v>
      </c>
    </row>
    <row r="157" spans="1:35" ht="22.5" customHeight="1">
      <c r="A157" s="74" t="s">
        <v>171</v>
      </c>
      <c r="B157" s="75">
        <v>17651441548</v>
      </c>
      <c r="C157" s="78">
        <v>44926</v>
      </c>
      <c r="D157" s="76" t="s">
        <v>107</v>
      </c>
      <c r="E157" s="40">
        <v>0</v>
      </c>
      <c r="F157" s="40">
        <v>0</v>
      </c>
      <c r="G157" s="40"/>
      <c r="H157" s="40"/>
      <c r="I157" s="40"/>
      <c r="J157" s="40"/>
      <c r="K157" s="40"/>
      <c r="L157" s="40">
        <v>0</v>
      </c>
      <c r="M157" s="40">
        <v>0</v>
      </c>
      <c r="N157" s="40"/>
      <c r="O157" s="40">
        <v>0</v>
      </c>
      <c r="P157" s="40">
        <v>0</v>
      </c>
      <c r="Q157" s="40">
        <v>0</v>
      </c>
      <c r="R157" s="40"/>
      <c r="S157" s="40">
        <v>0</v>
      </c>
      <c r="T157" s="40">
        <v>0</v>
      </c>
      <c r="U157" s="40">
        <v>0</v>
      </c>
      <c r="V157" s="40">
        <v>0</v>
      </c>
      <c r="W157" s="40">
        <v>0</v>
      </c>
      <c r="X157" s="40">
        <v>0</v>
      </c>
      <c r="Y157" s="40">
        <v>0</v>
      </c>
      <c r="Z157" s="40">
        <v>0</v>
      </c>
      <c r="AA157" s="40">
        <v>0</v>
      </c>
      <c r="AB157" s="40">
        <v>0</v>
      </c>
      <c r="AC157" s="40">
        <v>0</v>
      </c>
      <c r="AD157" s="40">
        <v>0</v>
      </c>
      <c r="AE157" s="40">
        <v>0</v>
      </c>
      <c r="AF157" s="40">
        <v>0</v>
      </c>
      <c r="AG157" s="40">
        <v>0</v>
      </c>
      <c r="AH157" s="40">
        <v>0</v>
      </c>
      <c r="AI157" s="40">
        <v>0</v>
      </c>
    </row>
    <row r="158" spans="1:35" ht="22.5" customHeight="1">
      <c r="A158" s="74" t="s">
        <v>171</v>
      </c>
      <c r="B158" s="75">
        <v>17651441548</v>
      </c>
      <c r="C158" s="78">
        <v>44926</v>
      </c>
      <c r="D158" s="76" t="s">
        <v>108</v>
      </c>
      <c r="E158" s="40">
        <v>0</v>
      </c>
      <c r="F158" s="40">
        <v>0</v>
      </c>
      <c r="G158" s="40"/>
      <c r="H158" s="40"/>
      <c r="I158" s="40"/>
      <c r="J158" s="40"/>
      <c r="K158" s="40"/>
      <c r="L158" s="40">
        <v>0</v>
      </c>
      <c r="M158" s="40">
        <v>0</v>
      </c>
      <c r="N158" s="40"/>
      <c r="O158" s="40">
        <v>0</v>
      </c>
      <c r="P158" s="40">
        <v>0</v>
      </c>
      <c r="Q158" s="40">
        <v>0</v>
      </c>
      <c r="R158" s="40"/>
      <c r="S158" s="40">
        <v>0</v>
      </c>
      <c r="T158" s="40">
        <v>0</v>
      </c>
      <c r="U158" s="40">
        <v>0</v>
      </c>
      <c r="V158" s="40">
        <v>0</v>
      </c>
      <c r="W158" s="40">
        <v>0</v>
      </c>
      <c r="X158" s="40">
        <v>0</v>
      </c>
      <c r="Y158" s="40">
        <v>0</v>
      </c>
      <c r="Z158" s="40">
        <v>0</v>
      </c>
      <c r="AA158" s="40">
        <v>0</v>
      </c>
      <c r="AB158" s="40">
        <v>0</v>
      </c>
      <c r="AC158" s="40">
        <v>0</v>
      </c>
      <c r="AD158" s="40">
        <v>0</v>
      </c>
      <c r="AE158" s="40">
        <v>0</v>
      </c>
      <c r="AF158" s="40">
        <v>0</v>
      </c>
      <c r="AG158" s="40">
        <v>0</v>
      </c>
      <c r="AH158" s="40">
        <v>0</v>
      </c>
      <c r="AI158" s="40">
        <v>0</v>
      </c>
    </row>
    <row r="159" spans="1:35" ht="22.5" customHeight="1">
      <c r="A159" s="74" t="s">
        <v>171</v>
      </c>
      <c r="B159" s="75">
        <v>17651441548</v>
      </c>
      <c r="C159" s="78">
        <v>44926</v>
      </c>
      <c r="D159" s="76" t="s">
        <v>109</v>
      </c>
      <c r="E159" s="40">
        <v>0</v>
      </c>
      <c r="F159" s="40">
        <v>0</v>
      </c>
      <c r="G159" s="40"/>
      <c r="H159" s="40"/>
      <c r="I159" s="40"/>
      <c r="J159" s="40"/>
      <c r="K159" s="40"/>
      <c r="L159" s="40">
        <v>0</v>
      </c>
      <c r="M159" s="40">
        <v>0</v>
      </c>
      <c r="N159" s="40"/>
      <c r="O159" s="40">
        <v>0</v>
      </c>
      <c r="P159" s="40">
        <v>0</v>
      </c>
      <c r="Q159" s="40">
        <v>0</v>
      </c>
      <c r="R159" s="40"/>
      <c r="S159" s="40">
        <v>0</v>
      </c>
      <c r="T159" s="40">
        <v>0</v>
      </c>
      <c r="U159" s="40">
        <v>0</v>
      </c>
      <c r="V159" s="40">
        <v>0</v>
      </c>
      <c r="W159" s="40">
        <v>0</v>
      </c>
      <c r="X159" s="40">
        <v>0</v>
      </c>
      <c r="Y159" s="40">
        <v>0</v>
      </c>
      <c r="Z159" s="40">
        <v>0</v>
      </c>
      <c r="AA159" s="40">
        <v>0</v>
      </c>
      <c r="AB159" s="40">
        <v>0</v>
      </c>
      <c r="AC159" s="40">
        <v>0</v>
      </c>
      <c r="AD159" s="40">
        <v>0</v>
      </c>
      <c r="AE159" s="40">
        <v>0</v>
      </c>
      <c r="AF159" s="40">
        <v>0</v>
      </c>
      <c r="AG159" s="40">
        <v>0</v>
      </c>
      <c r="AH159" s="40">
        <v>0</v>
      </c>
      <c r="AI159" s="40">
        <v>0</v>
      </c>
    </row>
    <row r="160" spans="1:35" ht="22.5" customHeight="1">
      <c r="A160" s="74" t="s">
        <v>171</v>
      </c>
      <c r="B160" s="75">
        <v>17651441548</v>
      </c>
      <c r="C160" s="78">
        <v>44926</v>
      </c>
      <c r="D160" s="76" t="s">
        <v>110</v>
      </c>
      <c r="E160" s="40">
        <v>0</v>
      </c>
      <c r="F160" s="40">
        <v>0</v>
      </c>
      <c r="G160" s="40"/>
      <c r="H160" s="40"/>
      <c r="I160" s="40"/>
      <c r="J160" s="40"/>
      <c r="K160" s="40"/>
      <c r="L160" s="40">
        <v>0</v>
      </c>
      <c r="M160" s="40">
        <v>0</v>
      </c>
      <c r="N160" s="40"/>
      <c r="O160" s="40">
        <v>0</v>
      </c>
      <c r="P160" s="40">
        <v>0</v>
      </c>
      <c r="Q160" s="40">
        <v>0</v>
      </c>
      <c r="R160" s="40"/>
      <c r="S160" s="40">
        <v>0</v>
      </c>
      <c r="T160" s="40">
        <v>0</v>
      </c>
      <c r="U160" s="40">
        <v>0</v>
      </c>
      <c r="V160" s="40">
        <v>0</v>
      </c>
      <c r="W160" s="40">
        <v>0</v>
      </c>
      <c r="X160" s="40">
        <v>0</v>
      </c>
      <c r="Y160" s="40">
        <v>0</v>
      </c>
      <c r="Z160" s="40">
        <v>0</v>
      </c>
      <c r="AA160" s="40">
        <v>0</v>
      </c>
      <c r="AB160" s="40">
        <v>0</v>
      </c>
      <c r="AC160" s="40">
        <v>0</v>
      </c>
      <c r="AD160" s="40">
        <v>0</v>
      </c>
      <c r="AE160" s="40">
        <v>0</v>
      </c>
      <c r="AF160" s="40">
        <v>0</v>
      </c>
      <c r="AG160" s="40">
        <v>0</v>
      </c>
      <c r="AH160" s="40">
        <v>0</v>
      </c>
      <c r="AI160" s="40">
        <v>0</v>
      </c>
    </row>
    <row r="161" spans="1:35" ht="22.5" customHeight="1">
      <c r="A161" s="74" t="s">
        <v>171</v>
      </c>
      <c r="B161" s="75">
        <v>17651441548</v>
      </c>
      <c r="C161" s="78">
        <v>44926</v>
      </c>
      <c r="D161" s="76" t="s">
        <v>111</v>
      </c>
      <c r="E161" s="40">
        <v>0</v>
      </c>
      <c r="F161" s="40">
        <v>0</v>
      </c>
      <c r="G161" s="40"/>
      <c r="H161" s="40"/>
      <c r="I161" s="40"/>
      <c r="J161" s="40"/>
      <c r="K161" s="40"/>
      <c r="L161" s="40">
        <v>0</v>
      </c>
      <c r="M161" s="40">
        <v>0</v>
      </c>
      <c r="N161" s="40"/>
      <c r="O161" s="40">
        <v>0</v>
      </c>
      <c r="P161" s="40">
        <v>0</v>
      </c>
      <c r="Q161" s="40">
        <v>0</v>
      </c>
      <c r="R161" s="40"/>
      <c r="S161" s="40">
        <v>0</v>
      </c>
      <c r="T161" s="40">
        <v>0</v>
      </c>
      <c r="U161" s="40">
        <v>0</v>
      </c>
      <c r="V161" s="40">
        <v>0</v>
      </c>
      <c r="W161" s="40">
        <v>0</v>
      </c>
      <c r="X161" s="40">
        <v>0</v>
      </c>
      <c r="Y161" s="40">
        <v>0</v>
      </c>
      <c r="Z161" s="40">
        <v>0</v>
      </c>
      <c r="AA161" s="40">
        <v>0</v>
      </c>
      <c r="AB161" s="40">
        <v>0</v>
      </c>
      <c r="AC161" s="40">
        <v>0</v>
      </c>
      <c r="AD161" s="40">
        <v>0</v>
      </c>
      <c r="AE161" s="40">
        <v>0</v>
      </c>
      <c r="AF161" s="40">
        <v>0</v>
      </c>
      <c r="AG161" s="40">
        <v>0</v>
      </c>
      <c r="AH161" s="40">
        <v>0</v>
      </c>
      <c r="AI161" s="40">
        <v>0</v>
      </c>
    </row>
    <row r="162" spans="1:35" ht="22.5" customHeight="1">
      <c r="A162" s="74" t="s">
        <v>171</v>
      </c>
      <c r="B162" s="75">
        <v>17651441548</v>
      </c>
      <c r="C162" s="78">
        <v>44926</v>
      </c>
      <c r="D162" s="76" t="s">
        <v>112</v>
      </c>
      <c r="E162" s="40">
        <v>0</v>
      </c>
      <c r="F162" s="40">
        <v>0</v>
      </c>
      <c r="G162" s="40"/>
      <c r="H162" s="40"/>
      <c r="I162" s="40"/>
      <c r="J162" s="40"/>
      <c r="K162" s="40"/>
      <c r="L162" s="40">
        <v>0</v>
      </c>
      <c r="M162" s="40">
        <v>0</v>
      </c>
      <c r="N162" s="40"/>
      <c r="O162" s="40">
        <v>0</v>
      </c>
      <c r="P162" s="40">
        <v>0</v>
      </c>
      <c r="Q162" s="40">
        <v>0</v>
      </c>
      <c r="R162" s="40"/>
      <c r="S162" s="40">
        <v>0</v>
      </c>
      <c r="T162" s="40">
        <v>0</v>
      </c>
      <c r="U162" s="40">
        <v>0</v>
      </c>
      <c r="V162" s="40">
        <v>0</v>
      </c>
      <c r="W162" s="40">
        <v>0</v>
      </c>
      <c r="X162" s="40">
        <v>0</v>
      </c>
      <c r="Y162" s="40">
        <v>0</v>
      </c>
      <c r="Z162" s="40">
        <v>0</v>
      </c>
      <c r="AA162" s="40">
        <v>0</v>
      </c>
      <c r="AB162" s="40">
        <v>0</v>
      </c>
      <c r="AC162" s="40">
        <v>0</v>
      </c>
      <c r="AD162" s="40">
        <v>0</v>
      </c>
      <c r="AE162" s="40">
        <v>0</v>
      </c>
      <c r="AF162" s="40">
        <v>0</v>
      </c>
      <c r="AG162" s="40">
        <v>0</v>
      </c>
      <c r="AH162" s="40">
        <v>0</v>
      </c>
      <c r="AI162" s="40">
        <v>0</v>
      </c>
    </row>
    <row r="163" spans="1:35" ht="22.5" customHeight="1">
      <c r="A163" s="74" t="s">
        <v>171</v>
      </c>
      <c r="B163" s="75">
        <v>17651441548</v>
      </c>
      <c r="C163" s="78">
        <v>44926</v>
      </c>
      <c r="D163" s="76" t="s">
        <v>113</v>
      </c>
      <c r="E163" s="40">
        <v>0</v>
      </c>
      <c r="F163" s="40">
        <v>0</v>
      </c>
      <c r="G163" s="40"/>
      <c r="H163" s="40"/>
      <c r="I163" s="40"/>
      <c r="J163" s="40"/>
      <c r="K163" s="40"/>
      <c r="L163" s="40">
        <v>0</v>
      </c>
      <c r="M163" s="40">
        <v>0</v>
      </c>
      <c r="N163" s="40"/>
      <c r="O163" s="40">
        <v>0</v>
      </c>
      <c r="P163" s="40">
        <v>0</v>
      </c>
      <c r="Q163" s="40">
        <v>0</v>
      </c>
      <c r="R163" s="40"/>
      <c r="S163" s="40">
        <v>0</v>
      </c>
      <c r="T163" s="40">
        <v>0</v>
      </c>
      <c r="U163" s="40">
        <v>0</v>
      </c>
      <c r="V163" s="40">
        <v>0</v>
      </c>
      <c r="W163" s="40">
        <v>0</v>
      </c>
      <c r="X163" s="40">
        <v>0</v>
      </c>
      <c r="Y163" s="40">
        <v>0</v>
      </c>
      <c r="Z163" s="40">
        <v>0</v>
      </c>
      <c r="AA163" s="40">
        <v>0</v>
      </c>
      <c r="AB163" s="40">
        <v>0</v>
      </c>
      <c r="AC163" s="40">
        <v>0</v>
      </c>
      <c r="AD163" s="40">
        <v>0</v>
      </c>
      <c r="AE163" s="40">
        <v>0</v>
      </c>
      <c r="AF163" s="40">
        <v>0</v>
      </c>
      <c r="AG163" s="40">
        <v>0</v>
      </c>
      <c r="AH163" s="40">
        <v>0</v>
      </c>
      <c r="AI163" s="40">
        <v>0</v>
      </c>
    </row>
    <row r="164" spans="1:35" ht="22.5" customHeight="1">
      <c r="A164" s="74" t="s">
        <v>171</v>
      </c>
      <c r="B164" s="75">
        <v>17651441548</v>
      </c>
      <c r="C164" s="78">
        <v>44926</v>
      </c>
      <c r="D164" s="76" t="s">
        <v>114</v>
      </c>
      <c r="E164" s="40">
        <v>0</v>
      </c>
      <c r="F164" s="40">
        <v>0</v>
      </c>
      <c r="G164" s="40"/>
      <c r="H164" s="40"/>
      <c r="I164" s="40"/>
      <c r="J164" s="40"/>
      <c r="K164" s="40"/>
      <c r="L164" s="40">
        <v>0</v>
      </c>
      <c r="M164" s="40">
        <v>0</v>
      </c>
      <c r="N164" s="40"/>
      <c r="O164" s="40">
        <v>0</v>
      </c>
      <c r="P164" s="40">
        <v>0</v>
      </c>
      <c r="Q164" s="40">
        <v>0</v>
      </c>
      <c r="R164" s="40"/>
      <c r="S164" s="40">
        <v>0</v>
      </c>
      <c r="T164" s="40">
        <v>0</v>
      </c>
      <c r="U164" s="40">
        <v>0</v>
      </c>
      <c r="V164" s="40">
        <v>0</v>
      </c>
      <c r="W164" s="40">
        <v>0</v>
      </c>
      <c r="X164" s="40">
        <v>0</v>
      </c>
      <c r="Y164" s="40">
        <v>0</v>
      </c>
      <c r="Z164" s="40">
        <v>0</v>
      </c>
      <c r="AA164" s="40">
        <v>0</v>
      </c>
      <c r="AB164" s="40">
        <v>0</v>
      </c>
      <c r="AC164" s="40">
        <v>0</v>
      </c>
      <c r="AD164" s="40">
        <v>0</v>
      </c>
      <c r="AE164" s="40">
        <v>0</v>
      </c>
      <c r="AF164" s="40">
        <v>0</v>
      </c>
      <c r="AG164" s="40">
        <v>0</v>
      </c>
      <c r="AH164" s="40">
        <v>0</v>
      </c>
      <c r="AI164" s="40">
        <v>0</v>
      </c>
    </row>
    <row r="165" spans="1:35" ht="22.5" customHeight="1">
      <c r="A165" s="74" t="s">
        <v>171</v>
      </c>
      <c r="B165" s="75">
        <v>17651441548</v>
      </c>
      <c r="C165" s="78">
        <v>44926</v>
      </c>
      <c r="D165" s="76" t="s">
        <v>99</v>
      </c>
      <c r="E165" s="40">
        <v>5</v>
      </c>
      <c r="F165" s="40">
        <v>75</v>
      </c>
      <c r="G165" s="40">
        <v>51</v>
      </c>
      <c r="H165" s="40">
        <v>0</v>
      </c>
      <c r="I165" s="40">
        <v>24</v>
      </c>
      <c r="J165" s="40">
        <v>0</v>
      </c>
      <c r="K165" s="40">
        <v>0</v>
      </c>
      <c r="L165" s="40">
        <v>0</v>
      </c>
      <c r="M165" s="40">
        <v>9</v>
      </c>
      <c r="N165" s="40">
        <v>0</v>
      </c>
      <c r="O165" s="40">
        <v>4</v>
      </c>
      <c r="P165" s="40">
        <v>50</v>
      </c>
      <c r="Q165" s="40">
        <v>0</v>
      </c>
      <c r="R165" s="40">
        <v>0</v>
      </c>
      <c r="S165" s="40">
        <v>12</v>
      </c>
      <c r="T165" s="40">
        <v>139</v>
      </c>
      <c r="U165" s="40">
        <v>8</v>
      </c>
      <c r="V165" s="40">
        <v>302</v>
      </c>
      <c r="W165" s="40">
        <v>39</v>
      </c>
      <c r="X165" s="40">
        <v>73</v>
      </c>
      <c r="Y165" s="40">
        <v>0</v>
      </c>
      <c r="Z165" s="40">
        <v>0</v>
      </c>
      <c r="AA165" s="40">
        <v>0</v>
      </c>
      <c r="AB165" s="40">
        <v>0</v>
      </c>
      <c r="AC165" s="40">
        <v>7</v>
      </c>
      <c r="AD165" s="40">
        <v>9</v>
      </c>
      <c r="AE165" s="40">
        <v>128</v>
      </c>
      <c r="AF165" s="40">
        <v>168</v>
      </c>
      <c r="AG165" s="40">
        <v>0</v>
      </c>
      <c r="AH165" s="40">
        <v>6</v>
      </c>
      <c r="AI165" s="40">
        <v>174</v>
      </c>
    </row>
    <row r="166" spans="1:35" ht="22.5" customHeight="1">
      <c r="A166" s="74" t="s">
        <v>181</v>
      </c>
      <c r="B166" s="75">
        <v>99123023334</v>
      </c>
      <c r="C166" s="78">
        <v>44926</v>
      </c>
      <c r="D166" s="76" t="s">
        <v>106</v>
      </c>
      <c r="E166" s="40">
        <v>152</v>
      </c>
      <c r="F166" s="40">
        <v>14079</v>
      </c>
      <c r="G166" s="40">
        <v>12657</v>
      </c>
      <c r="H166" s="40">
        <v>516</v>
      </c>
      <c r="I166" s="40">
        <v>368</v>
      </c>
      <c r="J166" s="40">
        <v>0</v>
      </c>
      <c r="K166" s="40">
        <v>150</v>
      </c>
      <c r="L166" s="40">
        <v>389</v>
      </c>
      <c r="M166" s="40">
        <v>1357</v>
      </c>
      <c r="N166" s="40"/>
      <c r="O166" s="40">
        <v>1054</v>
      </c>
      <c r="P166" s="40">
        <v>2426</v>
      </c>
      <c r="Q166" s="40">
        <v>566</v>
      </c>
      <c r="R166" s="40"/>
      <c r="S166" s="40">
        <v>676</v>
      </c>
      <c r="T166" s="40">
        <v>4556</v>
      </c>
      <c r="U166" s="40">
        <v>955</v>
      </c>
      <c r="V166" s="40">
        <v>25820</v>
      </c>
      <c r="W166" s="40">
        <v>10440</v>
      </c>
      <c r="X166" s="40">
        <v>5194</v>
      </c>
      <c r="Y166" s="40">
        <v>0</v>
      </c>
      <c r="Z166" s="40">
        <v>9</v>
      </c>
      <c r="AA166" s="40">
        <v>314</v>
      </c>
      <c r="AB166" s="40">
        <v>548</v>
      </c>
      <c r="AC166" s="40">
        <v>658</v>
      </c>
      <c r="AD166" s="40">
        <v>195</v>
      </c>
      <c r="AE166" s="40">
        <v>17358</v>
      </c>
      <c r="AF166" s="40">
        <v>8168</v>
      </c>
      <c r="AG166" s="40">
        <v>-33</v>
      </c>
      <c r="AH166" s="40">
        <v>327</v>
      </c>
      <c r="AI166" s="40">
        <v>8462</v>
      </c>
    </row>
    <row r="167" spans="1:35" ht="22.5" customHeight="1">
      <c r="A167" s="74" t="s">
        <v>181</v>
      </c>
      <c r="B167" s="75">
        <v>99123023334</v>
      </c>
      <c r="C167" s="78">
        <v>44926</v>
      </c>
      <c r="D167" s="76" t="s">
        <v>107</v>
      </c>
      <c r="E167" s="40">
        <v>33</v>
      </c>
      <c r="F167" s="40">
        <v>1193</v>
      </c>
      <c r="G167" s="40"/>
      <c r="H167" s="40"/>
      <c r="I167" s="40"/>
      <c r="J167" s="40"/>
      <c r="K167" s="40"/>
      <c r="L167" s="40">
        <v>2</v>
      </c>
      <c r="M167" s="40">
        <v>277</v>
      </c>
      <c r="N167" s="40"/>
      <c r="O167" s="40">
        <v>34</v>
      </c>
      <c r="P167" s="40">
        <v>717</v>
      </c>
      <c r="Q167" s="40">
        <v>138</v>
      </c>
      <c r="R167" s="40"/>
      <c r="S167" s="40">
        <v>153</v>
      </c>
      <c r="T167" s="40">
        <v>193</v>
      </c>
      <c r="U167" s="40">
        <v>111</v>
      </c>
      <c r="V167" s="40">
        <v>2849</v>
      </c>
      <c r="W167" s="40">
        <v>716</v>
      </c>
      <c r="X167" s="40">
        <v>1046</v>
      </c>
      <c r="Y167" s="40">
        <v>0</v>
      </c>
      <c r="Z167" s="40">
        <v>43</v>
      </c>
      <c r="AA167" s="40">
        <v>73</v>
      </c>
      <c r="AB167" s="40">
        <v>111</v>
      </c>
      <c r="AC167" s="40">
        <v>212</v>
      </c>
      <c r="AD167" s="40">
        <v>62</v>
      </c>
      <c r="AE167" s="40">
        <v>2263</v>
      </c>
      <c r="AF167" s="40">
        <v>375</v>
      </c>
      <c r="AG167" s="40">
        <v>57</v>
      </c>
      <c r="AH167" s="40">
        <v>154</v>
      </c>
      <c r="AI167" s="40">
        <v>586</v>
      </c>
    </row>
    <row r="168" spans="1:35" ht="22.5" customHeight="1">
      <c r="A168" s="74" t="s">
        <v>181</v>
      </c>
      <c r="B168" s="75">
        <v>99123023334</v>
      </c>
      <c r="C168" s="78">
        <v>44926</v>
      </c>
      <c r="D168" s="76" t="s">
        <v>108</v>
      </c>
      <c r="E168" s="40">
        <v>0</v>
      </c>
      <c r="F168" s="40">
        <v>0</v>
      </c>
      <c r="G168" s="40"/>
      <c r="H168" s="40"/>
      <c r="I168" s="40"/>
      <c r="J168" s="40"/>
      <c r="K168" s="40"/>
      <c r="L168" s="40">
        <v>0</v>
      </c>
      <c r="M168" s="40">
        <v>0</v>
      </c>
      <c r="N168" s="40"/>
      <c r="O168" s="40">
        <v>0</v>
      </c>
      <c r="P168" s="40">
        <v>0</v>
      </c>
      <c r="Q168" s="40">
        <v>0</v>
      </c>
      <c r="R168" s="40"/>
      <c r="S168" s="40">
        <v>0</v>
      </c>
      <c r="T168" s="40">
        <v>0</v>
      </c>
      <c r="U168" s="40">
        <v>0</v>
      </c>
      <c r="V168" s="40">
        <v>0</v>
      </c>
      <c r="W168" s="40">
        <v>0</v>
      </c>
      <c r="X168" s="40">
        <v>0</v>
      </c>
      <c r="Y168" s="40">
        <v>0</v>
      </c>
      <c r="Z168" s="40">
        <v>0</v>
      </c>
      <c r="AA168" s="40">
        <v>0</v>
      </c>
      <c r="AB168" s="40">
        <v>0</v>
      </c>
      <c r="AC168" s="40">
        <v>0</v>
      </c>
      <c r="AD168" s="40">
        <v>0</v>
      </c>
      <c r="AE168" s="40">
        <v>0</v>
      </c>
      <c r="AF168" s="40">
        <v>0</v>
      </c>
      <c r="AG168" s="40">
        <v>0</v>
      </c>
      <c r="AH168" s="40">
        <v>0</v>
      </c>
      <c r="AI168" s="40">
        <v>0</v>
      </c>
    </row>
    <row r="169" spans="1:35" ht="22.5" customHeight="1">
      <c r="A169" s="74" t="s">
        <v>181</v>
      </c>
      <c r="B169" s="75">
        <v>99123023334</v>
      </c>
      <c r="C169" s="78">
        <v>44926</v>
      </c>
      <c r="D169" s="76" t="s">
        <v>109</v>
      </c>
      <c r="E169" s="40">
        <v>0</v>
      </c>
      <c r="F169" s="40">
        <v>0</v>
      </c>
      <c r="G169" s="40"/>
      <c r="H169" s="40"/>
      <c r="I169" s="40"/>
      <c r="J169" s="40"/>
      <c r="K169" s="40"/>
      <c r="L169" s="40">
        <v>0</v>
      </c>
      <c r="M169" s="40">
        <v>0</v>
      </c>
      <c r="N169" s="40"/>
      <c r="O169" s="40">
        <v>0</v>
      </c>
      <c r="P169" s="40">
        <v>0</v>
      </c>
      <c r="Q169" s="40">
        <v>0</v>
      </c>
      <c r="R169" s="40"/>
      <c r="S169" s="40">
        <v>0</v>
      </c>
      <c r="T169" s="40">
        <v>0</v>
      </c>
      <c r="U169" s="40">
        <v>0</v>
      </c>
      <c r="V169" s="40">
        <v>0</v>
      </c>
      <c r="W169" s="40">
        <v>0</v>
      </c>
      <c r="X169" s="40">
        <v>0</v>
      </c>
      <c r="Y169" s="40">
        <v>0</v>
      </c>
      <c r="Z169" s="40">
        <v>0</v>
      </c>
      <c r="AA169" s="40">
        <v>0</v>
      </c>
      <c r="AB169" s="40">
        <v>0</v>
      </c>
      <c r="AC169" s="40">
        <v>0</v>
      </c>
      <c r="AD169" s="40">
        <v>0</v>
      </c>
      <c r="AE169" s="40">
        <v>0</v>
      </c>
      <c r="AF169" s="40">
        <v>0</v>
      </c>
      <c r="AG169" s="40">
        <v>0</v>
      </c>
      <c r="AH169" s="40">
        <v>0</v>
      </c>
      <c r="AI169" s="40">
        <v>0</v>
      </c>
    </row>
    <row r="170" spans="1:35" ht="22.5" customHeight="1">
      <c r="A170" s="74" t="s">
        <v>181</v>
      </c>
      <c r="B170" s="75">
        <v>99123023334</v>
      </c>
      <c r="C170" s="78">
        <v>44926</v>
      </c>
      <c r="D170" s="76" t="s">
        <v>110</v>
      </c>
      <c r="E170" s="40">
        <v>0</v>
      </c>
      <c r="F170" s="40">
        <v>0</v>
      </c>
      <c r="G170" s="40"/>
      <c r="H170" s="40"/>
      <c r="I170" s="40"/>
      <c r="J170" s="40"/>
      <c r="K170" s="40"/>
      <c r="L170" s="40">
        <v>0</v>
      </c>
      <c r="M170" s="40">
        <v>0</v>
      </c>
      <c r="N170" s="40"/>
      <c r="O170" s="40">
        <v>0</v>
      </c>
      <c r="P170" s="40">
        <v>0</v>
      </c>
      <c r="Q170" s="40">
        <v>0</v>
      </c>
      <c r="R170" s="40"/>
      <c r="S170" s="40">
        <v>0</v>
      </c>
      <c r="T170" s="40">
        <v>0</v>
      </c>
      <c r="U170" s="40">
        <v>0</v>
      </c>
      <c r="V170" s="40">
        <v>0</v>
      </c>
      <c r="W170" s="40">
        <v>0</v>
      </c>
      <c r="X170" s="40">
        <v>0</v>
      </c>
      <c r="Y170" s="40">
        <v>0</v>
      </c>
      <c r="Z170" s="40">
        <v>0</v>
      </c>
      <c r="AA170" s="40">
        <v>0</v>
      </c>
      <c r="AB170" s="40">
        <v>0</v>
      </c>
      <c r="AC170" s="40">
        <v>0</v>
      </c>
      <c r="AD170" s="40">
        <v>0</v>
      </c>
      <c r="AE170" s="40">
        <v>0</v>
      </c>
      <c r="AF170" s="40">
        <v>0</v>
      </c>
      <c r="AG170" s="40">
        <v>0</v>
      </c>
      <c r="AH170" s="40">
        <v>0</v>
      </c>
      <c r="AI170" s="40">
        <v>0</v>
      </c>
    </row>
    <row r="171" spans="1:35" ht="22.5" customHeight="1">
      <c r="A171" s="74" t="s">
        <v>181</v>
      </c>
      <c r="B171" s="75">
        <v>99123023334</v>
      </c>
      <c r="C171" s="78">
        <v>44926</v>
      </c>
      <c r="D171" s="76" t="s">
        <v>111</v>
      </c>
      <c r="E171" s="40">
        <v>0</v>
      </c>
      <c r="F171" s="40">
        <v>0</v>
      </c>
      <c r="G171" s="40"/>
      <c r="H171" s="40"/>
      <c r="I171" s="40"/>
      <c r="J171" s="40"/>
      <c r="K171" s="40"/>
      <c r="L171" s="40">
        <v>0</v>
      </c>
      <c r="M171" s="40">
        <v>0</v>
      </c>
      <c r="N171" s="40"/>
      <c r="O171" s="40">
        <v>0</v>
      </c>
      <c r="P171" s="40">
        <v>0</v>
      </c>
      <c r="Q171" s="40">
        <v>0</v>
      </c>
      <c r="R171" s="40"/>
      <c r="S171" s="40">
        <v>0</v>
      </c>
      <c r="T171" s="40">
        <v>0</v>
      </c>
      <c r="U171" s="40">
        <v>0</v>
      </c>
      <c r="V171" s="40">
        <v>0</v>
      </c>
      <c r="W171" s="40">
        <v>0</v>
      </c>
      <c r="X171" s="40">
        <v>0</v>
      </c>
      <c r="Y171" s="40">
        <v>0</v>
      </c>
      <c r="Z171" s="40">
        <v>0</v>
      </c>
      <c r="AA171" s="40">
        <v>0</v>
      </c>
      <c r="AB171" s="40">
        <v>0</v>
      </c>
      <c r="AC171" s="40">
        <v>0</v>
      </c>
      <c r="AD171" s="40">
        <v>0</v>
      </c>
      <c r="AE171" s="40">
        <v>0</v>
      </c>
      <c r="AF171" s="40">
        <v>0</v>
      </c>
      <c r="AG171" s="40">
        <v>0</v>
      </c>
      <c r="AH171" s="40">
        <v>0</v>
      </c>
      <c r="AI171" s="40">
        <v>0</v>
      </c>
    </row>
    <row r="172" spans="1:35" ht="22.5" customHeight="1">
      <c r="A172" s="74" t="s">
        <v>181</v>
      </c>
      <c r="B172" s="75">
        <v>99123023334</v>
      </c>
      <c r="C172" s="78">
        <v>44926</v>
      </c>
      <c r="D172" s="76" t="s">
        <v>112</v>
      </c>
      <c r="E172" s="40">
        <v>0</v>
      </c>
      <c r="F172" s="40">
        <v>0</v>
      </c>
      <c r="G172" s="40"/>
      <c r="H172" s="40"/>
      <c r="I172" s="40"/>
      <c r="J172" s="40"/>
      <c r="K172" s="40"/>
      <c r="L172" s="40">
        <v>0</v>
      </c>
      <c r="M172" s="40">
        <v>0</v>
      </c>
      <c r="N172" s="40"/>
      <c r="O172" s="40">
        <v>0</v>
      </c>
      <c r="P172" s="40">
        <v>0</v>
      </c>
      <c r="Q172" s="40">
        <v>0</v>
      </c>
      <c r="R172" s="40"/>
      <c r="S172" s="40">
        <v>0</v>
      </c>
      <c r="T172" s="40">
        <v>0</v>
      </c>
      <c r="U172" s="40">
        <v>0</v>
      </c>
      <c r="V172" s="40">
        <v>0</v>
      </c>
      <c r="W172" s="40">
        <v>0</v>
      </c>
      <c r="X172" s="40">
        <v>0</v>
      </c>
      <c r="Y172" s="40">
        <v>0</v>
      </c>
      <c r="Z172" s="40">
        <v>0</v>
      </c>
      <c r="AA172" s="40">
        <v>0</v>
      </c>
      <c r="AB172" s="40">
        <v>0</v>
      </c>
      <c r="AC172" s="40">
        <v>0</v>
      </c>
      <c r="AD172" s="40">
        <v>0</v>
      </c>
      <c r="AE172" s="40">
        <v>0</v>
      </c>
      <c r="AF172" s="40">
        <v>0</v>
      </c>
      <c r="AG172" s="40">
        <v>0</v>
      </c>
      <c r="AH172" s="40">
        <v>0</v>
      </c>
      <c r="AI172" s="40">
        <v>0</v>
      </c>
    </row>
    <row r="173" spans="1:35" ht="22.5" customHeight="1">
      <c r="A173" s="74" t="s">
        <v>181</v>
      </c>
      <c r="B173" s="75">
        <v>99123023334</v>
      </c>
      <c r="C173" s="78">
        <v>44926</v>
      </c>
      <c r="D173" s="76" t="s">
        <v>113</v>
      </c>
      <c r="E173" s="40">
        <v>0</v>
      </c>
      <c r="F173" s="40">
        <v>0</v>
      </c>
      <c r="G173" s="40"/>
      <c r="H173" s="40"/>
      <c r="I173" s="40"/>
      <c r="J173" s="40"/>
      <c r="K173" s="40"/>
      <c r="L173" s="40">
        <v>0</v>
      </c>
      <c r="M173" s="40">
        <v>0</v>
      </c>
      <c r="N173" s="40"/>
      <c r="O173" s="40">
        <v>0</v>
      </c>
      <c r="P173" s="40">
        <v>0</v>
      </c>
      <c r="Q173" s="40">
        <v>0</v>
      </c>
      <c r="R173" s="40"/>
      <c r="S173" s="40">
        <v>0</v>
      </c>
      <c r="T173" s="40">
        <v>0</v>
      </c>
      <c r="U173" s="40">
        <v>0</v>
      </c>
      <c r="V173" s="40">
        <v>0</v>
      </c>
      <c r="W173" s="40">
        <v>0</v>
      </c>
      <c r="X173" s="40">
        <v>0</v>
      </c>
      <c r="Y173" s="40">
        <v>0</v>
      </c>
      <c r="Z173" s="40">
        <v>0</v>
      </c>
      <c r="AA173" s="40">
        <v>0</v>
      </c>
      <c r="AB173" s="40">
        <v>0</v>
      </c>
      <c r="AC173" s="40">
        <v>0</v>
      </c>
      <c r="AD173" s="40">
        <v>0</v>
      </c>
      <c r="AE173" s="40">
        <v>0</v>
      </c>
      <c r="AF173" s="40">
        <v>0</v>
      </c>
      <c r="AG173" s="40">
        <v>0</v>
      </c>
      <c r="AH173" s="40">
        <v>0</v>
      </c>
      <c r="AI173" s="40">
        <v>0</v>
      </c>
    </row>
    <row r="174" spans="1:35" ht="22.5" customHeight="1">
      <c r="A174" s="74" t="s">
        <v>181</v>
      </c>
      <c r="B174" s="75">
        <v>99123023334</v>
      </c>
      <c r="C174" s="78">
        <v>44926</v>
      </c>
      <c r="D174" s="76" t="s">
        <v>114</v>
      </c>
      <c r="E174" s="40">
        <v>0</v>
      </c>
      <c r="F174" s="40">
        <v>-403</v>
      </c>
      <c r="G174" s="40"/>
      <c r="H174" s="40"/>
      <c r="I174" s="40"/>
      <c r="J174" s="40"/>
      <c r="K174" s="40"/>
      <c r="L174" s="40">
        <v>-347</v>
      </c>
      <c r="M174" s="40">
        <v>-20</v>
      </c>
      <c r="N174" s="40"/>
      <c r="O174" s="40">
        <v>0</v>
      </c>
      <c r="P174" s="40">
        <v>-5</v>
      </c>
      <c r="Q174" s="40">
        <v>-6</v>
      </c>
      <c r="R174" s="40"/>
      <c r="S174" s="40">
        <v>0</v>
      </c>
      <c r="T174" s="40">
        <v>0</v>
      </c>
      <c r="U174" s="40">
        <v>0</v>
      </c>
      <c r="V174" s="40">
        <v>-434</v>
      </c>
      <c r="W174" s="40">
        <v>-51</v>
      </c>
      <c r="X174" s="40">
        <v>-6</v>
      </c>
      <c r="Y174" s="40">
        <v>0</v>
      </c>
      <c r="Z174" s="40">
        <v>9</v>
      </c>
      <c r="AA174" s="40">
        <v>-5</v>
      </c>
      <c r="AB174" s="40">
        <v>-55</v>
      </c>
      <c r="AC174" s="40">
        <v>0</v>
      </c>
      <c r="AD174" s="40">
        <v>0</v>
      </c>
      <c r="AE174" s="40">
        <v>-107</v>
      </c>
      <c r="AF174" s="40">
        <v>-326</v>
      </c>
      <c r="AG174" s="40">
        <v>-5</v>
      </c>
      <c r="AH174" s="40">
        <v>4</v>
      </c>
      <c r="AI174" s="40">
        <v>-327</v>
      </c>
    </row>
    <row r="175" spans="1:35" ht="22.5" customHeight="1">
      <c r="A175" s="74" t="s">
        <v>181</v>
      </c>
      <c r="B175" s="75">
        <v>99123023334</v>
      </c>
      <c r="C175" s="78">
        <v>44926</v>
      </c>
      <c r="D175" s="76" t="s">
        <v>99</v>
      </c>
      <c r="E175" s="40">
        <v>185</v>
      </c>
      <c r="F175" s="40">
        <v>14869</v>
      </c>
      <c r="G175" s="40">
        <v>13583</v>
      </c>
      <c r="H175" s="40">
        <v>516</v>
      </c>
      <c r="I175" s="40">
        <v>521</v>
      </c>
      <c r="J175" s="40">
        <v>0</v>
      </c>
      <c r="K175" s="40">
        <v>206</v>
      </c>
      <c r="L175" s="40">
        <v>44</v>
      </c>
      <c r="M175" s="40">
        <v>1614</v>
      </c>
      <c r="N175" s="40">
        <v>12</v>
      </c>
      <c r="O175" s="40">
        <v>1088</v>
      </c>
      <c r="P175" s="40">
        <v>3139</v>
      </c>
      <c r="Q175" s="40">
        <v>697</v>
      </c>
      <c r="R175" s="40">
        <v>0</v>
      </c>
      <c r="S175" s="40">
        <v>829</v>
      </c>
      <c r="T175" s="40">
        <v>4748</v>
      </c>
      <c r="U175" s="40">
        <v>1066</v>
      </c>
      <c r="V175" s="40">
        <v>28235</v>
      </c>
      <c r="W175" s="40">
        <v>11105</v>
      </c>
      <c r="X175" s="40">
        <v>6234</v>
      </c>
      <c r="Y175" s="40">
        <v>0</v>
      </c>
      <c r="Z175" s="40">
        <v>61</v>
      </c>
      <c r="AA175" s="40">
        <v>383</v>
      </c>
      <c r="AB175" s="40">
        <v>603</v>
      </c>
      <c r="AC175" s="40">
        <v>870</v>
      </c>
      <c r="AD175" s="40">
        <v>257</v>
      </c>
      <c r="AE175" s="40">
        <v>19513</v>
      </c>
      <c r="AF175" s="40">
        <v>8218</v>
      </c>
      <c r="AG175" s="40">
        <v>19</v>
      </c>
      <c r="AH175" s="40">
        <v>485</v>
      </c>
      <c r="AI175" s="40">
        <v>8722</v>
      </c>
    </row>
    <row r="176" spans="1:35" ht="22.5" customHeight="1">
      <c r="A176" s="74" t="s">
        <v>191</v>
      </c>
      <c r="B176" s="75">
        <v>41124972425</v>
      </c>
      <c r="C176" s="78">
        <v>44926</v>
      </c>
      <c r="D176" s="76" t="s">
        <v>106</v>
      </c>
      <c r="E176" s="40">
        <v>71</v>
      </c>
      <c r="F176" s="40">
        <v>774</v>
      </c>
      <c r="G176" s="40">
        <v>737</v>
      </c>
      <c r="H176" s="40">
        <v>2</v>
      </c>
      <c r="I176" s="40">
        <v>22</v>
      </c>
      <c r="J176" s="40">
        <v>0</v>
      </c>
      <c r="K176" s="40">
        <v>0</v>
      </c>
      <c r="L176" s="40">
        <v>12</v>
      </c>
      <c r="M176" s="40">
        <v>154</v>
      </c>
      <c r="N176" s="40"/>
      <c r="O176" s="40">
        <v>33</v>
      </c>
      <c r="P176" s="40">
        <v>381</v>
      </c>
      <c r="Q176" s="40">
        <v>83</v>
      </c>
      <c r="R176" s="40"/>
      <c r="S176" s="40">
        <v>66</v>
      </c>
      <c r="T176" s="40">
        <v>4</v>
      </c>
      <c r="U176" s="40">
        <v>123</v>
      </c>
      <c r="V176" s="40">
        <v>1689</v>
      </c>
      <c r="W176" s="40">
        <v>363</v>
      </c>
      <c r="X176" s="40">
        <v>656</v>
      </c>
      <c r="Y176" s="40">
        <v>2</v>
      </c>
      <c r="Z176" s="40">
        <v>12</v>
      </c>
      <c r="AA176" s="40">
        <v>82</v>
      </c>
      <c r="AB176" s="40">
        <v>0</v>
      </c>
      <c r="AC176" s="40">
        <v>98</v>
      </c>
      <c r="AD176" s="40">
        <v>25</v>
      </c>
      <c r="AE176" s="40">
        <v>1238</v>
      </c>
      <c r="AF176" s="40">
        <v>238</v>
      </c>
      <c r="AG176" s="40">
        <v>1</v>
      </c>
      <c r="AH176" s="40">
        <v>213</v>
      </c>
      <c r="AI176" s="40">
        <v>452</v>
      </c>
    </row>
    <row r="177" spans="1:35" ht="22.5" customHeight="1">
      <c r="A177" s="74" t="s">
        <v>191</v>
      </c>
      <c r="B177" s="75">
        <v>41124972425</v>
      </c>
      <c r="C177" s="78">
        <v>44926</v>
      </c>
      <c r="D177" s="76" t="s">
        <v>107</v>
      </c>
      <c r="E177" s="40">
        <v>1</v>
      </c>
      <c r="F177" s="40">
        <v>2</v>
      </c>
      <c r="G177" s="40"/>
      <c r="H177" s="40"/>
      <c r="I177" s="40"/>
      <c r="J177" s="40"/>
      <c r="K177" s="40"/>
      <c r="L177" s="40">
        <v>0</v>
      </c>
      <c r="M177" s="40">
        <v>0</v>
      </c>
      <c r="N177" s="40"/>
      <c r="O177" s="40">
        <v>0</v>
      </c>
      <c r="P177" s="40">
        <v>0</v>
      </c>
      <c r="Q177" s="40">
        <v>0</v>
      </c>
      <c r="R177" s="40"/>
      <c r="S177" s="40">
        <v>0</v>
      </c>
      <c r="T177" s="40">
        <v>0</v>
      </c>
      <c r="U177" s="40">
        <v>0</v>
      </c>
      <c r="V177" s="40">
        <v>3</v>
      </c>
      <c r="W177" s="40">
        <v>0</v>
      </c>
      <c r="X177" s="40">
        <v>0</v>
      </c>
      <c r="Y177" s="40">
        <v>0</v>
      </c>
      <c r="Z177" s="40">
        <v>0</v>
      </c>
      <c r="AA177" s="40">
        <v>0</v>
      </c>
      <c r="AB177" s="40">
        <v>0</v>
      </c>
      <c r="AC177" s="40">
        <v>0</v>
      </c>
      <c r="AD177" s="40">
        <v>0</v>
      </c>
      <c r="AE177" s="40">
        <v>1</v>
      </c>
      <c r="AF177" s="40">
        <v>6</v>
      </c>
      <c r="AG177" s="40">
        <v>1</v>
      </c>
      <c r="AH177" s="40">
        <v>-4</v>
      </c>
      <c r="AI177" s="40">
        <v>3</v>
      </c>
    </row>
    <row r="178" spans="1:35" ht="22.5" customHeight="1">
      <c r="A178" s="74" t="s">
        <v>191</v>
      </c>
      <c r="B178" s="75">
        <v>41124972425</v>
      </c>
      <c r="C178" s="78">
        <v>44926</v>
      </c>
      <c r="D178" s="76" t="s">
        <v>108</v>
      </c>
      <c r="E178" s="40">
        <v>0</v>
      </c>
      <c r="F178" s="40">
        <v>0</v>
      </c>
      <c r="G178" s="40"/>
      <c r="H178" s="40"/>
      <c r="I178" s="40"/>
      <c r="J178" s="40"/>
      <c r="K178" s="40"/>
      <c r="L178" s="40">
        <v>0</v>
      </c>
      <c r="M178" s="40">
        <v>0</v>
      </c>
      <c r="N178" s="40"/>
      <c r="O178" s="40">
        <v>0</v>
      </c>
      <c r="P178" s="40">
        <v>0</v>
      </c>
      <c r="Q178" s="40">
        <v>0</v>
      </c>
      <c r="R178" s="40"/>
      <c r="S178" s="40">
        <v>0</v>
      </c>
      <c r="T178" s="40">
        <v>0</v>
      </c>
      <c r="U178" s="40">
        <v>0</v>
      </c>
      <c r="V178" s="40">
        <v>0</v>
      </c>
      <c r="W178" s="40">
        <v>0</v>
      </c>
      <c r="X178" s="40">
        <v>0</v>
      </c>
      <c r="Y178" s="40">
        <v>0</v>
      </c>
      <c r="Z178" s="40">
        <v>0</v>
      </c>
      <c r="AA178" s="40">
        <v>0</v>
      </c>
      <c r="AB178" s="40">
        <v>0</v>
      </c>
      <c r="AC178" s="40">
        <v>0</v>
      </c>
      <c r="AD178" s="40">
        <v>0</v>
      </c>
      <c r="AE178" s="40">
        <v>0</v>
      </c>
      <c r="AF178" s="40">
        <v>0</v>
      </c>
      <c r="AG178" s="40">
        <v>0</v>
      </c>
      <c r="AH178" s="40">
        <v>0</v>
      </c>
      <c r="AI178" s="40">
        <v>0</v>
      </c>
    </row>
    <row r="179" spans="1:35" ht="22.5" customHeight="1">
      <c r="A179" s="74" t="s">
        <v>191</v>
      </c>
      <c r="B179" s="75">
        <v>41124972425</v>
      </c>
      <c r="C179" s="78">
        <v>44926</v>
      </c>
      <c r="D179" s="76" t="s">
        <v>109</v>
      </c>
      <c r="E179" s="40">
        <v>0</v>
      </c>
      <c r="F179" s="40">
        <v>0</v>
      </c>
      <c r="G179" s="40"/>
      <c r="H179" s="40"/>
      <c r="I179" s="40"/>
      <c r="J179" s="40"/>
      <c r="K179" s="40"/>
      <c r="L179" s="40">
        <v>0</v>
      </c>
      <c r="M179" s="40">
        <v>0</v>
      </c>
      <c r="N179" s="40"/>
      <c r="O179" s="40">
        <v>0</v>
      </c>
      <c r="P179" s="40">
        <v>0</v>
      </c>
      <c r="Q179" s="40">
        <v>0</v>
      </c>
      <c r="R179" s="40"/>
      <c r="S179" s="40">
        <v>0</v>
      </c>
      <c r="T179" s="40">
        <v>0</v>
      </c>
      <c r="U179" s="40">
        <v>0</v>
      </c>
      <c r="V179" s="40">
        <v>0</v>
      </c>
      <c r="W179" s="40">
        <v>0</v>
      </c>
      <c r="X179" s="40">
        <v>0</v>
      </c>
      <c r="Y179" s="40">
        <v>0</v>
      </c>
      <c r="Z179" s="40">
        <v>0</v>
      </c>
      <c r="AA179" s="40">
        <v>0</v>
      </c>
      <c r="AB179" s="40">
        <v>0</v>
      </c>
      <c r="AC179" s="40">
        <v>0</v>
      </c>
      <c r="AD179" s="40">
        <v>0</v>
      </c>
      <c r="AE179" s="40">
        <v>0</v>
      </c>
      <c r="AF179" s="40">
        <v>0</v>
      </c>
      <c r="AG179" s="40">
        <v>0</v>
      </c>
      <c r="AH179" s="40">
        <v>0</v>
      </c>
      <c r="AI179" s="40">
        <v>0</v>
      </c>
    </row>
    <row r="180" spans="1:35" ht="22.5" customHeight="1">
      <c r="A180" s="74" t="s">
        <v>191</v>
      </c>
      <c r="B180" s="75">
        <v>41124972425</v>
      </c>
      <c r="C180" s="78">
        <v>44926</v>
      </c>
      <c r="D180" s="76" t="s">
        <v>110</v>
      </c>
      <c r="E180" s="40">
        <v>0</v>
      </c>
      <c r="F180" s="40">
        <v>0</v>
      </c>
      <c r="G180" s="40"/>
      <c r="H180" s="40"/>
      <c r="I180" s="40"/>
      <c r="J180" s="40"/>
      <c r="K180" s="40"/>
      <c r="L180" s="40">
        <v>0</v>
      </c>
      <c r="M180" s="40">
        <v>0</v>
      </c>
      <c r="N180" s="40"/>
      <c r="O180" s="40">
        <v>0</v>
      </c>
      <c r="P180" s="40">
        <v>0</v>
      </c>
      <c r="Q180" s="40">
        <v>0</v>
      </c>
      <c r="R180" s="40"/>
      <c r="S180" s="40">
        <v>0</v>
      </c>
      <c r="T180" s="40">
        <v>0</v>
      </c>
      <c r="U180" s="40">
        <v>0</v>
      </c>
      <c r="V180" s="40">
        <v>0</v>
      </c>
      <c r="W180" s="40">
        <v>0</v>
      </c>
      <c r="X180" s="40">
        <v>0</v>
      </c>
      <c r="Y180" s="40">
        <v>0</v>
      </c>
      <c r="Z180" s="40">
        <v>0</v>
      </c>
      <c r="AA180" s="40">
        <v>0</v>
      </c>
      <c r="AB180" s="40">
        <v>0</v>
      </c>
      <c r="AC180" s="40">
        <v>0</v>
      </c>
      <c r="AD180" s="40">
        <v>0</v>
      </c>
      <c r="AE180" s="40">
        <v>0</v>
      </c>
      <c r="AF180" s="40">
        <v>0</v>
      </c>
      <c r="AG180" s="40">
        <v>0</v>
      </c>
      <c r="AH180" s="40">
        <v>0</v>
      </c>
      <c r="AI180" s="40">
        <v>0</v>
      </c>
    </row>
    <row r="181" spans="1:35" ht="22.5" customHeight="1">
      <c r="A181" s="74" t="s">
        <v>191</v>
      </c>
      <c r="B181" s="75">
        <v>41124972425</v>
      </c>
      <c r="C181" s="78">
        <v>44926</v>
      </c>
      <c r="D181" s="76" t="s">
        <v>111</v>
      </c>
      <c r="E181" s="40">
        <v>0</v>
      </c>
      <c r="F181" s="40">
        <v>0</v>
      </c>
      <c r="G181" s="40"/>
      <c r="H181" s="40"/>
      <c r="I181" s="40"/>
      <c r="J181" s="40"/>
      <c r="K181" s="40"/>
      <c r="L181" s="40">
        <v>0</v>
      </c>
      <c r="M181" s="40">
        <v>0</v>
      </c>
      <c r="N181" s="40"/>
      <c r="O181" s="40">
        <v>0</v>
      </c>
      <c r="P181" s="40">
        <v>0</v>
      </c>
      <c r="Q181" s="40">
        <v>0</v>
      </c>
      <c r="R181" s="40"/>
      <c r="S181" s="40">
        <v>0</v>
      </c>
      <c r="T181" s="40">
        <v>0</v>
      </c>
      <c r="U181" s="40">
        <v>0</v>
      </c>
      <c r="V181" s="40">
        <v>0</v>
      </c>
      <c r="W181" s="40">
        <v>0</v>
      </c>
      <c r="X181" s="40">
        <v>0</v>
      </c>
      <c r="Y181" s="40">
        <v>0</v>
      </c>
      <c r="Z181" s="40">
        <v>0</v>
      </c>
      <c r="AA181" s="40">
        <v>0</v>
      </c>
      <c r="AB181" s="40">
        <v>0</v>
      </c>
      <c r="AC181" s="40">
        <v>0</v>
      </c>
      <c r="AD181" s="40">
        <v>0</v>
      </c>
      <c r="AE181" s="40">
        <v>0</v>
      </c>
      <c r="AF181" s="40">
        <v>0</v>
      </c>
      <c r="AG181" s="40">
        <v>0</v>
      </c>
      <c r="AH181" s="40">
        <v>0</v>
      </c>
      <c r="AI181" s="40">
        <v>0</v>
      </c>
    </row>
    <row r="182" spans="1:35" ht="22.5" customHeight="1">
      <c r="A182" s="74" t="s">
        <v>191</v>
      </c>
      <c r="B182" s="75">
        <v>41124972425</v>
      </c>
      <c r="C182" s="78">
        <v>44926</v>
      </c>
      <c r="D182" s="76" t="s">
        <v>112</v>
      </c>
      <c r="E182" s="40">
        <v>0</v>
      </c>
      <c r="F182" s="40">
        <v>0</v>
      </c>
      <c r="G182" s="40"/>
      <c r="H182" s="40"/>
      <c r="I182" s="40"/>
      <c r="J182" s="40"/>
      <c r="K182" s="40"/>
      <c r="L182" s="40">
        <v>0</v>
      </c>
      <c r="M182" s="40">
        <v>0</v>
      </c>
      <c r="N182" s="40"/>
      <c r="O182" s="40">
        <v>0</v>
      </c>
      <c r="P182" s="40">
        <v>0</v>
      </c>
      <c r="Q182" s="40">
        <v>0</v>
      </c>
      <c r="R182" s="40"/>
      <c r="S182" s="40">
        <v>0</v>
      </c>
      <c r="T182" s="40">
        <v>0</v>
      </c>
      <c r="U182" s="40">
        <v>0</v>
      </c>
      <c r="V182" s="40">
        <v>0</v>
      </c>
      <c r="W182" s="40">
        <v>0</v>
      </c>
      <c r="X182" s="40">
        <v>0</v>
      </c>
      <c r="Y182" s="40">
        <v>0</v>
      </c>
      <c r="Z182" s="40">
        <v>0</v>
      </c>
      <c r="AA182" s="40">
        <v>0</v>
      </c>
      <c r="AB182" s="40">
        <v>0</v>
      </c>
      <c r="AC182" s="40">
        <v>0</v>
      </c>
      <c r="AD182" s="40">
        <v>0</v>
      </c>
      <c r="AE182" s="40">
        <v>0</v>
      </c>
      <c r="AF182" s="40">
        <v>0</v>
      </c>
      <c r="AG182" s="40">
        <v>0</v>
      </c>
      <c r="AH182" s="40">
        <v>0</v>
      </c>
      <c r="AI182" s="40">
        <v>0</v>
      </c>
    </row>
    <row r="183" spans="1:35" ht="22.5" customHeight="1">
      <c r="A183" s="74" t="s">
        <v>191</v>
      </c>
      <c r="B183" s="75">
        <v>41124972425</v>
      </c>
      <c r="C183" s="78">
        <v>44926</v>
      </c>
      <c r="D183" s="76" t="s">
        <v>113</v>
      </c>
      <c r="E183" s="40">
        <v>0</v>
      </c>
      <c r="F183" s="40">
        <v>0</v>
      </c>
      <c r="G183" s="40"/>
      <c r="H183" s="40"/>
      <c r="I183" s="40"/>
      <c r="J183" s="40"/>
      <c r="K183" s="40"/>
      <c r="L183" s="40">
        <v>0</v>
      </c>
      <c r="M183" s="40">
        <v>0</v>
      </c>
      <c r="N183" s="40"/>
      <c r="O183" s="40">
        <v>0</v>
      </c>
      <c r="P183" s="40">
        <v>0</v>
      </c>
      <c r="Q183" s="40">
        <v>0</v>
      </c>
      <c r="R183" s="40"/>
      <c r="S183" s="40">
        <v>0</v>
      </c>
      <c r="T183" s="40">
        <v>0</v>
      </c>
      <c r="U183" s="40">
        <v>0</v>
      </c>
      <c r="V183" s="40">
        <v>0</v>
      </c>
      <c r="W183" s="40">
        <v>0</v>
      </c>
      <c r="X183" s="40">
        <v>0</v>
      </c>
      <c r="Y183" s="40">
        <v>0</v>
      </c>
      <c r="Z183" s="40">
        <v>0</v>
      </c>
      <c r="AA183" s="40">
        <v>0</v>
      </c>
      <c r="AB183" s="40">
        <v>0</v>
      </c>
      <c r="AC183" s="40">
        <v>0</v>
      </c>
      <c r="AD183" s="40">
        <v>0</v>
      </c>
      <c r="AE183" s="40">
        <v>0</v>
      </c>
      <c r="AF183" s="40">
        <v>0</v>
      </c>
      <c r="AG183" s="40">
        <v>0</v>
      </c>
      <c r="AH183" s="40">
        <v>0</v>
      </c>
      <c r="AI183" s="40">
        <v>0</v>
      </c>
    </row>
    <row r="184" spans="1:35" ht="22.5" customHeight="1">
      <c r="A184" s="74" t="s">
        <v>191</v>
      </c>
      <c r="B184" s="75">
        <v>41124972425</v>
      </c>
      <c r="C184" s="78">
        <v>44926</v>
      </c>
      <c r="D184" s="76" t="s">
        <v>114</v>
      </c>
      <c r="E184" s="40">
        <v>0</v>
      </c>
      <c r="F184" s="40">
        <v>0</v>
      </c>
      <c r="G184" s="40"/>
      <c r="H184" s="40"/>
      <c r="I184" s="40"/>
      <c r="J184" s="40"/>
      <c r="K184" s="40"/>
      <c r="L184" s="40">
        <v>0</v>
      </c>
      <c r="M184" s="40">
        <v>0</v>
      </c>
      <c r="N184" s="40"/>
      <c r="O184" s="40">
        <v>0</v>
      </c>
      <c r="P184" s="40">
        <v>0</v>
      </c>
      <c r="Q184" s="40">
        <v>0</v>
      </c>
      <c r="R184" s="40"/>
      <c r="S184" s="40">
        <v>0</v>
      </c>
      <c r="T184" s="40">
        <v>0</v>
      </c>
      <c r="U184" s="40">
        <v>0</v>
      </c>
      <c r="V184" s="40">
        <v>0</v>
      </c>
      <c r="W184" s="40">
        <v>0</v>
      </c>
      <c r="X184" s="40">
        <v>0</v>
      </c>
      <c r="Y184" s="40">
        <v>0</v>
      </c>
      <c r="Z184" s="40">
        <v>0</v>
      </c>
      <c r="AA184" s="40">
        <v>0</v>
      </c>
      <c r="AB184" s="40">
        <v>0</v>
      </c>
      <c r="AC184" s="40">
        <v>0</v>
      </c>
      <c r="AD184" s="40">
        <v>0</v>
      </c>
      <c r="AE184" s="40">
        <v>0</v>
      </c>
      <c r="AF184" s="40">
        <v>0</v>
      </c>
      <c r="AG184" s="40">
        <v>0</v>
      </c>
      <c r="AH184" s="40">
        <v>0</v>
      </c>
      <c r="AI184" s="40">
        <v>0</v>
      </c>
    </row>
    <row r="185" spans="1:35" ht="22.5" customHeight="1">
      <c r="A185" s="74" t="s">
        <v>191</v>
      </c>
      <c r="B185" s="75">
        <v>41124972425</v>
      </c>
      <c r="C185" s="78">
        <v>44926</v>
      </c>
      <c r="D185" s="76" t="s">
        <v>99</v>
      </c>
      <c r="E185" s="40">
        <v>73</v>
      </c>
      <c r="F185" s="40">
        <v>775</v>
      </c>
      <c r="G185" s="40">
        <v>739</v>
      </c>
      <c r="H185" s="40">
        <v>2</v>
      </c>
      <c r="I185" s="40">
        <v>22</v>
      </c>
      <c r="J185" s="40">
        <v>0</v>
      </c>
      <c r="K185" s="40">
        <v>0</v>
      </c>
      <c r="L185" s="40">
        <v>12</v>
      </c>
      <c r="M185" s="40">
        <v>154</v>
      </c>
      <c r="N185" s="40">
        <v>0</v>
      </c>
      <c r="O185" s="40">
        <v>33</v>
      </c>
      <c r="P185" s="40">
        <v>381</v>
      </c>
      <c r="Q185" s="40">
        <v>83</v>
      </c>
      <c r="R185" s="40">
        <v>0</v>
      </c>
      <c r="S185" s="40">
        <v>66</v>
      </c>
      <c r="T185" s="40">
        <v>4</v>
      </c>
      <c r="U185" s="40">
        <v>123</v>
      </c>
      <c r="V185" s="40">
        <v>1692</v>
      </c>
      <c r="W185" s="40">
        <v>363</v>
      </c>
      <c r="X185" s="40">
        <v>656</v>
      </c>
      <c r="Y185" s="40">
        <v>2</v>
      </c>
      <c r="Z185" s="40">
        <v>12</v>
      </c>
      <c r="AA185" s="40">
        <v>82</v>
      </c>
      <c r="AB185" s="40">
        <v>0</v>
      </c>
      <c r="AC185" s="40">
        <v>98</v>
      </c>
      <c r="AD185" s="40">
        <v>25</v>
      </c>
      <c r="AE185" s="40">
        <v>1238</v>
      </c>
      <c r="AF185" s="40">
        <v>243</v>
      </c>
      <c r="AG185" s="40">
        <v>2</v>
      </c>
      <c r="AH185" s="40">
        <v>209</v>
      </c>
      <c r="AI185" s="40">
        <v>454</v>
      </c>
    </row>
    <row r="186" spans="1:35" ht="22.5" customHeight="1">
      <c r="A186" s="74" t="s">
        <v>192</v>
      </c>
      <c r="B186" s="75">
        <v>11008423372</v>
      </c>
      <c r="C186" s="78">
        <v>44926</v>
      </c>
      <c r="D186" s="76" t="s">
        <v>106</v>
      </c>
      <c r="E186" s="40">
        <v>173</v>
      </c>
      <c r="F186" s="40">
        <v>5197</v>
      </c>
      <c r="G186" s="40">
        <v>1556</v>
      </c>
      <c r="H186" s="40">
        <v>165</v>
      </c>
      <c r="I186" s="40">
        <v>22</v>
      </c>
      <c r="J186" s="40">
        <v>71</v>
      </c>
      <c r="K186" s="40">
        <v>0</v>
      </c>
      <c r="L186" s="40">
        <v>3383</v>
      </c>
      <c r="M186" s="40">
        <v>939</v>
      </c>
      <c r="N186" s="40"/>
      <c r="O186" s="40">
        <v>127</v>
      </c>
      <c r="P186" s="40">
        <v>447</v>
      </c>
      <c r="Q186" s="40">
        <v>280</v>
      </c>
      <c r="R186" s="40"/>
      <c r="S186" s="40">
        <v>149</v>
      </c>
      <c r="T186" s="40">
        <v>99</v>
      </c>
      <c r="U186" s="40">
        <v>344</v>
      </c>
      <c r="V186" s="40">
        <v>7753</v>
      </c>
      <c r="W186" s="40">
        <v>2160</v>
      </c>
      <c r="X186" s="40">
        <v>886</v>
      </c>
      <c r="Y186" s="40">
        <v>0</v>
      </c>
      <c r="Z186" s="40">
        <v>22</v>
      </c>
      <c r="AA186" s="40">
        <v>207</v>
      </c>
      <c r="AB186" s="40">
        <v>0</v>
      </c>
      <c r="AC186" s="40">
        <v>210</v>
      </c>
      <c r="AD186" s="40">
        <v>183</v>
      </c>
      <c r="AE186" s="40">
        <v>3669</v>
      </c>
      <c r="AF186" s="40">
        <v>3064</v>
      </c>
      <c r="AG186" s="40">
        <v>13</v>
      </c>
      <c r="AH186" s="40">
        <v>1008</v>
      </c>
      <c r="AI186" s="40">
        <v>4085</v>
      </c>
    </row>
    <row r="187" spans="1:35" ht="22.5" customHeight="1">
      <c r="A187" s="74" t="s">
        <v>192</v>
      </c>
      <c r="B187" s="75">
        <v>11008423372</v>
      </c>
      <c r="C187" s="78">
        <v>44926</v>
      </c>
      <c r="D187" s="76" t="s">
        <v>107</v>
      </c>
      <c r="E187" s="40">
        <v>0</v>
      </c>
      <c r="F187" s="40">
        <v>0</v>
      </c>
      <c r="G187" s="40"/>
      <c r="H187" s="40"/>
      <c r="I187" s="40"/>
      <c r="J187" s="40"/>
      <c r="K187" s="40"/>
      <c r="L187" s="40">
        <v>0</v>
      </c>
      <c r="M187" s="40">
        <v>0</v>
      </c>
      <c r="N187" s="40"/>
      <c r="O187" s="40">
        <v>0</v>
      </c>
      <c r="P187" s="40">
        <v>0</v>
      </c>
      <c r="Q187" s="40">
        <v>0</v>
      </c>
      <c r="R187" s="40"/>
      <c r="S187" s="40">
        <v>0</v>
      </c>
      <c r="T187" s="40">
        <v>0</v>
      </c>
      <c r="U187" s="40">
        <v>0</v>
      </c>
      <c r="V187" s="40">
        <v>0</v>
      </c>
      <c r="W187" s="40">
        <v>0</v>
      </c>
      <c r="X187" s="40">
        <v>0</v>
      </c>
      <c r="Y187" s="40">
        <v>0</v>
      </c>
      <c r="Z187" s="40">
        <v>0</v>
      </c>
      <c r="AA187" s="40">
        <v>0</v>
      </c>
      <c r="AB187" s="40">
        <v>0</v>
      </c>
      <c r="AC187" s="40">
        <v>0</v>
      </c>
      <c r="AD187" s="40">
        <v>0</v>
      </c>
      <c r="AE187" s="40">
        <v>0</v>
      </c>
      <c r="AF187" s="40">
        <v>0</v>
      </c>
      <c r="AG187" s="40">
        <v>0</v>
      </c>
      <c r="AH187" s="40">
        <v>0</v>
      </c>
      <c r="AI187" s="40">
        <v>0</v>
      </c>
    </row>
    <row r="188" spans="1:35" ht="22.5" customHeight="1">
      <c r="A188" s="74" t="s">
        <v>192</v>
      </c>
      <c r="B188" s="75">
        <v>11008423372</v>
      </c>
      <c r="C188" s="78">
        <v>44926</v>
      </c>
      <c r="D188" s="76" t="s">
        <v>108</v>
      </c>
      <c r="E188" s="40">
        <v>0</v>
      </c>
      <c r="F188" s="40">
        <v>0</v>
      </c>
      <c r="G188" s="40"/>
      <c r="H188" s="40"/>
      <c r="I188" s="40"/>
      <c r="J188" s="40"/>
      <c r="K188" s="40"/>
      <c r="L188" s="40">
        <v>0</v>
      </c>
      <c r="M188" s="40">
        <v>0</v>
      </c>
      <c r="N188" s="40"/>
      <c r="O188" s="40">
        <v>0</v>
      </c>
      <c r="P188" s="40">
        <v>0</v>
      </c>
      <c r="Q188" s="40">
        <v>0</v>
      </c>
      <c r="R188" s="40"/>
      <c r="S188" s="40">
        <v>0</v>
      </c>
      <c r="T188" s="40">
        <v>0</v>
      </c>
      <c r="U188" s="40">
        <v>0</v>
      </c>
      <c r="V188" s="40">
        <v>0</v>
      </c>
      <c r="W188" s="40">
        <v>0</v>
      </c>
      <c r="X188" s="40">
        <v>0</v>
      </c>
      <c r="Y188" s="40">
        <v>0</v>
      </c>
      <c r="Z188" s="40">
        <v>0</v>
      </c>
      <c r="AA188" s="40">
        <v>0</v>
      </c>
      <c r="AB188" s="40">
        <v>0</v>
      </c>
      <c r="AC188" s="40">
        <v>0</v>
      </c>
      <c r="AD188" s="40">
        <v>0</v>
      </c>
      <c r="AE188" s="40">
        <v>0</v>
      </c>
      <c r="AF188" s="40">
        <v>0</v>
      </c>
      <c r="AG188" s="40">
        <v>0</v>
      </c>
      <c r="AH188" s="40">
        <v>0</v>
      </c>
      <c r="AI188" s="40">
        <v>0</v>
      </c>
    </row>
    <row r="189" spans="1:35" ht="22.5" customHeight="1">
      <c r="A189" s="74" t="s">
        <v>192</v>
      </c>
      <c r="B189" s="75">
        <v>11008423372</v>
      </c>
      <c r="C189" s="78">
        <v>44926</v>
      </c>
      <c r="D189" s="76" t="s">
        <v>109</v>
      </c>
      <c r="E189" s="40">
        <v>0</v>
      </c>
      <c r="F189" s="40">
        <v>0</v>
      </c>
      <c r="G189" s="40"/>
      <c r="H189" s="40"/>
      <c r="I189" s="40"/>
      <c r="J189" s="40"/>
      <c r="K189" s="40"/>
      <c r="L189" s="40">
        <v>0</v>
      </c>
      <c r="M189" s="40">
        <v>0</v>
      </c>
      <c r="N189" s="40"/>
      <c r="O189" s="40">
        <v>0</v>
      </c>
      <c r="P189" s="40">
        <v>0</v>
      </c>
      <c r="Q189" s="40">
        <v>0</v>
      </c>
      <c r="R189" s="40"/>
      <c r="S189" s="40">
        <v>0</v>
      </c>
      <c r="T189" s="40">
        <v>0</v>
      </c>
      <c r="U189" s="40">
        <v>0</v>
      </c>
      <c r="V189" s="40">
        <v>0</v>
      </c>
      <c r="W189" s="40">
        <v>0</v>
      </c>
      <c r="X189" s="40">
        <v>0</v>
      </c>
      <c r="Y189" s="40">
        <v>0</v>
      </c>
      <c r="Z189" s="40">
        <v>0</v>
      </c>
      <c r="AA189" s="40">
        <v>0</v>
      </c>
      <c r="AB189" s="40">
        <v>0</v>
      </c>
      <c r="AC189" s="40">
        <v>0</v>
      </c>
      <c r="AD189" s="40">
        <v>0</v>
      </c>
      <c r="AE189" s="40">
        <v>0</v>
      </c>
      <c r="AF189" s="40">
        <v>0</v>
      </c>
      <c r="AG189" s="40">
        <v>0</v>
      </c>
      <c r="AH189" s="40">
        <v>0</v>
      </c>
      <c r="AI189" s="40">
        <v>0</v>
      </c>
    </row>
    <row r="190" spans="1:35" ht="22.5" customHeight="1">
      <c r="A190" s="74" t="s">
        <v>192</v>
      </c>
      <c r="B190" s="75">
        <v>11008423372</v>
      </c>
      <c r="C190" s="78">
        <v>44926</v>
      </c>
      <c r="D190" s="76" t="s">
        <v>110</v>
      </c>
      <c r="E190" s="40">
        <v>0</v>
      </c>
      <c r="F190" s="40">
        <v>0</v>
      </c>
      <c r="G190" s="40"/>
      <c r="H190" s="40"/>
      <c r="I190" s="40"/>
      <c r="J190" s="40"/>
      <c r="K190" s="40"/>
      <c r="L190" s="40">
        <v>0</v>
      </c>
      <c r="M190" s="40">
        <v>0</v>
      </c>
      <c r="N190" s="40"/>
      <c r="O190" s="40">
        <v>0</v>
      </c>
      <c r="P190" s="40">
        <v>0</v>
      </c>
      <c r="Q190" s="40">
        <v>0</v>
      </c>
      <c r="R190" s="40"/>
      <c r="S190" s="40">
        <v>0</v>
      </c>
      <c r="T190" s="40">
        <v>0</v>
      </c>
      <c r="U190" s="40">
        <v>0</v>
      </c>
      <c r="V190" s="40">
        <v>0</v>
      </c>
      <c r="W190" s="40">
        <v>0</v>
      </c>
      <c r="X190" s="40">
        <v>0</v>
      </c>
      <c r="Y190" s="40">
        <v>0</v>
      </c>
      <c r="Z190" s="40">
        <v>0</v>
      </c>
      <c r="AA190" s="40">
        <v>0</v>
      </c>
      <c r="AB190" s="40">
        <v>0</v>
      </c>
      <c r="AC190" s="40">
        <v>0</v>
      </c>
      <c r="AD190" s="40">
        <v>0</v>
      </c>
      <c r="AE190" s="40">
        <v>0</v>
      </c>
      <c r="AF190" s="40">
        <v>0</v>
      </c>
      <c r="AG190" s="40">
        <v>0</v>
      </c>
      <c r="AH190" s="40">
        <v>0</v>
      </c>
      <c r="AI190" s="40">
        <v>0</v>
      </c>
    </row>
    <row r="191" spans="1:35" ht="22.5" customHeight="1">
      <c r="A191" s="74" t="s">
        <v>192</v>
      </c>
      <c r="B191" s="75">
        <v>11008423372</v>
      </c>
      <c r="C191" s="78">
        <v>44926</v>
      </c>
      <c r="D191" s="76" t="s">
        <v>111</v>
      </c>
      <c r="E191" s="40">
        <v>0</v>
      </c>
      <c r="F191" s="40">
        <v>0</v>
      </c>
      <c r="G191" s="40"/>
      <c r="H191" s="40"/>
      <c r="I191" s="40"/>
      <c r="J191" s="40"/>
      <c r="K191" s="40"/>
      <c r="L191" s="40">
        <v>0</v>
      </c>
      <c r="M191" s="40">
        <v>0</v>
      </c>
      <c r="N191" s="40"/>
      <c r="O191" s="40">
        <v>0</v>
      </c>
      <c r="P191" s="40">
        <v>0</v>
      </c>
      <c r="Q191" s="40">
        <v>0</v>
      </c>
      <c r="R191" s="40"/>
      <c r="S191" s="40">
        <v>0</v>
      </c>
      <c r="T191" s="40">
        <v>0</v>
      </c>
      <c r="U191" s="40">
        <v>0</v>
      </c>
      <c r="V191" s="40">
        <v>0</v>
      </c>
      <c r="W191" s="40">
        <v>0</v>
      </c>
      <c r="X191" s="40">
        <v>0</v>
      </c>
      <c r="Y191" s="40">
        <v>0</v>
      </c>
      <c r="Z191" s="40">
        <v>0</v>
      </c>
      <c r="AA191" s="40">
        <v>0</v>
      </c>
      <c r="AB191" s="40">
        <v>0</v>
      </c>
      <c r="AC191" s="40">
        <v>0</v>
      </c>
      <c r="AD191" s="40">
        <v>0</v>
      </c>
      <c r="AE191" s="40">
        <v>0</v>
      </c>
      <c r="AF191" s="40">
        <v>0</v>
      </c>
      <c r="AG191" s="40">
        <v>0</v>
      </c>
      <c r="AH191" s="40">
        <v>0</v>
      </c>
      <c r="AI191" s="40">
        <v>0</v>
      </c>
    </row>
    <row r="192" spans="1:35" ht="22.5" customHeight="1">
      <c r="A192" s="74" t="s">
        <v>192</v>
      </c>
      <c r="B192" s="75">
        <v>11008423372</v>
      </c>
      <c r="C192" s="78">
        <v>44926</v>
      </c>
      <c r="D192" s="76" t="s">
        <v>112</v>
      </c>
      <c r="E192" s="40">
        <v>0</v>
      </c>
      <c r="F192" s="40">
        <v>0</v>
      </c>
      <c r="G192" s="40"/>
      <c r="H192" s="40"/>
      <c r="I192" s="40"/>
      <c r="J192" s="40"/>
      <c r="K192" s="40"/>
      <c r="L192" s="40">
        <v>0</v>
      </c>
      <c r="M192" s="40">
        <v>0</v>
      </c>
      <c r="N192" s="40"/>
      <c r="O192" s="40">
        <v>0</v>
      </c>
      <c r="P192" s="40">
        <v>0</v>
      </c>
      <c r="Q192" s="40">
        <v>0</v>
      </c>
      <c r="R192" s="40"/>
      <c r="S192" s="40">
        <v>0</v>
      </c>
      <c r="T192" s="40">
        <v>0</v>
      </c>
      <c r="U192" s="40">
        <v>0</v>
      </c>
      <c r="V192" s="40">
        <v>0</v>
      </c>
      <c r="W192" s="40">
        <v>0</v>
      </c>
      <c r="X192" s="40">
        <v>0</v>
      </c>
      <c r="Y192" s="40">
        <v>0</v>
      </c>
      <c r="Z192" s="40">
        <v>0</v>
      </c>
      <c r="AA192" s="40">
        <v>0</v>
      </c>
      <c r="AB192" s="40">
        <v>0</v>
      </c>
      <c r="AC192" s="40">
        <v>0</v>
      </c>
      <c r="AD192" s="40">
        <v>0</v>
      </c>
      <c r="AE192" s="40">
        <v>0</v>
      </c>
      <c r="AF192" s="40">
        <v>0</v>
      </c>
      <c r="AG192" s="40">
        <v>0</v>
      </c>
      <c r="AH192" s="40">
        <v>0</v>
      </c>
      <c r="AI192" s="40">
        <v>0</v>
      </c>
    </row>
    <row r="193" spans="1:35" ht="22.5" customHeight="1">
      <c r="A193" s="74" t="s">
        <v>192</v>
      </c>
      <c r="B193" s="75">
        <v>11008423372</v>
      </c>
      <c r="C193" s="78">
        <v>44926</v>
      </c>
      <c r="D193" s="76" t="s">
        <v>113</v>
      </c>
      <c r="E193" s="40">
        <v>0</v>
      </c>
      <c r="F193" s="40">
        <v>0</v>
      </c>
      <c r="G193" s="40"/>
      <c r="H193" s="40"/>
      <c r="I193" s="40"/>
      <c r="J193" s="40"/>
      <c r="K193" s="40"/>
      <c r="L193" s="40">
        <v>0</v>
      </c>
      <c r="M193" s="40">
        <v>0</v>
      </c>
      <c r="N193" s="40"/>
      <c r="O193" s="40">
        <v>0</v>
      </c>
      <c r="P193" s="40">
        <v>0</v>
      </c>
      <c r="Q193" s="40">
        <v>0</v>
      </c>
      <c r="R193" s="40"/>
      <c r="S193" s="40">
        <v>0</v>
      </c>
      <c r="T193" s="40">
        <v>0</v>
      </c>
      <c r="U193" s="40">
        <v>0</v>
      </c>
      <c r="V193" s="40">
        <v>0</v>
      </c>
      <c r="W193" s="40">
        <v>0</v>
      </c>
      <c r="X193" s="40">
        <v>0</v>
      </c>
      <c r="Y193" s="40">
        <v>0</v>
      </c>
      <c r="Z193" s="40">
        <v>0</v>
      </c>
      <c r="AA193" s="40">
        <v>0</v>
      </c>
      <c r="AB193" s="40">
        <v>0</v>
      </c>
      <c r="AC193" s="40">
        <v>0</v>
      </c>
      <c r="AD193" s="40">
        <v>0</v>
      </c>
      <c r="AE193" s="40">
        <v>0</v>
      </c>
      <c r="AF193" s="40">
        <v>0</v>
      </c>
      <c r="AG193" s="40">
        <v>0</v>
      </c>
      <c r="AH193" s="40">
        <v>0</v>
      </c>
      <c r="AI193" s="40">
        <v>0</v>
      </c>
    </row>
    <row r="194" spans="1:35" ht="22.5" customHeight="1">
      <c r="A194" s="74" t="s">
        <v>192</v>
      </c>
      <c r="B194" s="75">
        <v>11008423372</v>
      </c>
      <c r="C194" s="78">
        <v>44926</v>
      </c>
      <c r="D194" s="76" t="s">
        <v>114</v>
      </c>
      <c r="E194" s="40">
        <v>0</v>
      </c>
      <c r="F194" s="40">
        <v>0</v>
      </c>
      <c r="G194" s="40"/>
      <c r="H194" s="40"/>
      <c r="I194" s="40"/>
      <c r="J194" s="40"/>
      <c r="K194" s="40"/>
      <c r="L194" s="40">
        <v>0</v>
      </c>
      <c r="M194" s="40">
        <v>0</v>
      </c>
      <c r="N194" s="40"/>
      <c r="O194" s="40">
        <v>0</v>
      </c>
      <c r="P194" s="40">
        <v>0</v>
      </c>
      <c r="Q194" s="40">
        <v>0</v>
      </c>
      <c r="R194" s="40"/>
      <c r="S194" s="40">
        <v>0</v>
      </c>
      <c r="T194" s="40">
        <v>0</v>
      </c>
      <c r="U194" s="40">
        <v>0</v>
      </c>
      <c r="V194" s="40">
        <v>0</v>
      </c>
      <c r="W194" s="40">
        <v>0</v>
      </c>
      <c r="X194" s="40">
        <v>0</v>
      </c>
      <c r="Y194" s="40">
        <v>0</v>
      </c>
      <c r="Z194" s="40">
        <v>0</v>
      </c>
      <c r="AA194" s="40">
        <v>0</v>
      </c>
      <c r="AB194" s="40">
        <v>0</v>
      </c>
      <c r="AC194" s="40">
        <v>0</v>
      </c>
      <c r="AD194" s="40">
        <v>0</v>
      </c>
      <c r="AE194" s="40">
        <v>0</v>
      </c>
      <c r="AF194" s="40">
        <v>0</v>
      </c>
      <c r="AG194" s="40">
        <v>0</v>
      </c>
      <c r="AH194" s="40">
        <v>0</v>
      </c>
      <c r="AI194" s="40">
        <v>0</v>
      </c>
    </row>
    <row r="195" spans="1:35" ht="22.5" customHeight="1">
      <c r="A195" s="74" t="s">
        <v>192</v>
      </c>
      <c r="B195" s="75">
        <v>11008423372</v>
      </c>
      <c r="C195" s="78">
        <v>44926</v>
      </c>
      <c r="D195" s="76" t="s">
        <v>99</v>
      </c>
      <c r="E195" s="40">
        <v>173</v>
      </c>
      <c r="F195" s="40">
        <v>5197</v>
      </c>
      <c r="G195" s="40">
        <v>1556</v>
      </c>
      <c r="H195" s="40">
        <v>165</v>
      </c>
      <c r="I195" s="40">
        <v>22</v>
      </c>
      <c r="J195" s="40">
        <v>71</v>
      </c>
      <c r="K195" s="40">
        <v>0</v>
      </c>
      <c r="L195" s="40">
        <v>3383</v>
      </c>
      <c r="M195" s="40">
        <v>939</v>
      </c>
      <c r="N195" s="40">
        <v>0</v>
      </c>
      <c r="O195" s="40">
        <v>127</v>
      </c>
      <c r="P195" s="40">
        <v>447</v>
      </c>
      <c r="Q195" s="40">
        <v>280</v>
      </c>
      <c r="R195" s="40">
        <v>0</v>
      </c>
      <c r="S195" s="40">
        <v>149</v>
      </c>
      <c r="T195" s="40">
        <v>99</v>
      </c>
      <c r="U195" s="40">
        <v>344</v>
      </c>
      <c r="V195" s="40">
        <v>7753</v>
      </c>
      <c r="W195" s="40">
        <v>2160</v>
      </c>
      <c r="X195" s="40">
        <v>886</v>
      </c>
      <c r="Y195" s="40">
        <v>0</v>
      </c>
      <c r="Z195" s="40">
        <v>22</v>
      </c>
      <c r="AA195" s="40">
        <v>207</v>
      </c>
      <c r="AB195" s="40">
        <v>0</v>
      </c>
      <c r="AC195" s="40">
        <v>210</v>
      </c>
      <c r="AD195" s="40">
        <v>183</v>
      </c>
      <c r="AE195" s="40">
        <v>3669</v>
      </c>
      <c r="AF195" s="40">
        <v>3064</v>
      </c>
      <c r="AG195" s="40">
        <v>13</v>
      </c>
      <c r="AH195" s="40">
        <v>1008</v>
      </c>
      <c r="AI195" s="40">
        <v>4085</v>
      </c>
    </row>
  </sheetData>
  <autoFilter ref="A5:AI195" xr:uid="{00000000-0009-0000-0000-000009000000}"/>
  <pageMargins left="0.70866141732283472" right="0.70866141732283472" top="0.74803149606299213" bottom="0.74803149606299213" header="0.31496062992125984" footer="0.31496062992125984"/>
  <pageSetup paperSize="9" scale="39" fitToWidth="3" fitToHeight="3" orientation="landscape" r:id="rId1"/>
  <rowBreaks count="2" manualBreakCount="2">
    <brk id="60" max="38" man="1"/>
    <brk id="116" max="3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outlinePr summaryRight="0"/>
    <pageSetUpPr autoPageBreaks="0" fitToPage="1"/>
  </sheetPr>
  <dimension ref="A1:X24"/>
  <sheetViews>
    <sheetView showGridLines="0" zoomScaleNormal="100" zoomScaleSheetLayoutView="100" workbookViewId="0">
      <pane xSplit="3" ySplit="5" topLeftCell="D6" activePane="bottomRight" state="frozen"/>
      <selection pane="topRight" activeCell="E10" sqref="E10"/>
      <selection pane="bottomLeft" activeCell="E10" sqref="E10"/>
      <selection pane="bottomRight"/>
    </sheetView>
  </sheetViews>
  <sheetFormatPr defaultColWidth="0" defaultRowHeight="12.95" customHeight="1"/>
  <cols>
    <col min="1" max="1" width="45.73046875" style="7" customWidth="1"/>
    <col min="2" max="3" width="12.86328125" style="7" customWidth="1"/>
    <col min="4" max="4" width="20.73046875" style="7" customWidth="1"/>
    <col min="5" max="5" width="20.73046875" style="9" customWidth="1"/>
    <col min="6" max="7" width="20.73046875" style="7" customWidth="1"/>
    <col min="8" max="19" width="20.73046875" style="10" customWidth="1"/>
    <col min="20" max="20" width="20.73046875" style="4" customWidth="1"/>
    <col min="21" max="22" width="20.73046875" style="7" customWidth="1"/>
    <col min="23" max="24" width="0" style="7" hidden="1" customWidth="1"/>
    <col min="25" max="16384" width="12.265625" style="7" hidden="1"/>
  </cols>
  <sheetData>
    <row r="1" spans="1:23" s="92" customFormat="1" ht="31.5" customHeight="1">
      <c r="A1" s="91" t="s">
        <v>331</v>
      </c>
      <c r="B1" s="91"/>
      <c r="C1" s="91"/>
      <c r="D1" s="91"/>
      <c r="E1" s="91"/>
      <c r="F1" s="91"/>
      <c r="G1" s="91"/>
      <c r="H1" s="91"/>
      <c r="I1" s="91"/>
      <c r="J1" s="91"/>
      <c r="K1" s="91"/>
      <c r="L1" s="91"/>
      <c r="M1" s="91" t="s">
        <v>331</v>
      </c>
      <c r="N1" s="91"/>
      <c r="O1" s="91"/>
      <c r="P1" s="91"/>
      <c r="Q1" s="91"/>
      <c r="R1" s="91"/>
      <c r="S1" s="91" t="s">
        <v>331</v>
      </c>
      <c r="T1" s="91"/>
      <c r="U1" s="91"/>
      <c r="V1" s="91"/>
    </row>
    <row r="2" spans="1:23" s="6" customFormat="1" ht="15" customHeight="1">
      <c r="A2" s="11" t="str">
        <f>"Half-years ended in the 6 months to "&amp;TEXT(EOMONTH(TRIM(LEFT(Cover!$A$13,SEARCH(" (",Cover!$A$13,1))),0),"dd mmmm yyyy")</f>
        <v>Half-years ended in the 6 months to 31 December 2022</v>
      </c>
      <c r="B2" s="11"/>
      <c r="C2" s="11"/>
      <c r="D2" s="11"/>
      <c r="E2" s="11"/>
      <c r="F2" s="11"/>
      <c r="G2" s="11"/>
      <c r="H2" s="11"/>
      <c r="I2" s="11"/>
      <c r="J2" s="11"/>
      <c r="K2" s="11"/>
      <c r="L2" s="11"/>
      <c r="M2" s="11" t="str">
        <f>"Half-years ended in the 6 months to "&amp;TEXT(EOMONTH(TRIM(LEFT(Cover!$A$13,SEARCH(" (",Cover!$A$13,1))),0),"dd mmmm yyyy")</f>
        <v>Half-years ended in the 6 months to 31 December 2022</v>
      </c>
      <c r="N2" s="11"/>
      <c r="O2" s="11"/>
      <c r="P2" s="11"/>
      <c r="Q2" s="11"/>
      <c r="R2" s="11"/>
      <c r="S2" s="11" t="str">
        <f>"Half-years ended in the 6 months to "&amp;TEXT(EOMONTH(TRIM(LEFT(Cover!$A$13,SEARCH(" (",Cover!$A$13,1))),0),"dd mmmm yyyy")</f>
        <v>Half-years ended in the 6 months to 31 December 2022</v>
      </c>
      <c r="T2" s="11"/>
      <c r="U2" s="11"/>
      <c r="V2" s="11"/>
      <c r="W2" s="7"/>
    </row>
    <row r="3" spans="1:23" s="6" customFormat="1" ht="15" customHeight="1">
      <c r="A3" s="11"/>
      <c r="B3" s="11"/>
      <c r="C3" s="11"/>
      <c r="D3" s="11"/>
      <c r="E3" s="11"/>
      <c r="F3" s="11"/>
      <c r="G3" s="11"/>
      <c r="H3" s="11"/>
      <c r="I3" s="11"/>
      <c r="J3" s="11"/>
      <c r="K3" s="11"/>
      <c r="L3" s="11"/>
      <c r="M3" s="11"/>
      <c r="N3" s="11"/>
      <c r="O3" s="11"/>
      <c r="P3" s="11"/>
      <c r="Q3" s="11"/>
      <c r="R3" s="11"/>
      <c r="S3" s="11"/>
      <c r="T3" s="11"/>
      <c r="U3" s="11"/>
      <c r="V3" s="11"/>
      <c r="W3" s="7"/>
    </row>
    <row r="4" spans="1:23" s="6" customFormat="1" ht="15" customHeight="1">
      <c r="A4" s="11"/>
      <c r="B4" s="11"/>
      <c r="C4" s="11"/>
      <c r="D4" s="14" t="s">
        <v>232</v>
      </c>
      <c r="E4" s="15"/>
      <c r="F4" s="16"/>
      <c r="G4" s="14" t="s">
        <v>233</v>
      </c>
      <c r="H4" s="15"/>
      <c r="I4" s="16"/>
      <c r="J4" s="14" t="s">
        <v>234</v>
      </c>
      <c r="K4" s="15"/>
      <c r="L4" s="16"/>
      <c r="M4" s="14" t="s">
        <v>235</v>
      </c>
      <c r="N4" s="15"/>
      <c r="O4" s="16"/>
      <c r="P4" s="37" t="s">
        <v>236</v>
      </c>
      <c r="Q4" s="14" t="s">
        <v>237</v>
      </c>
      <c r="R4" s="15"/>
      <c r="S4" s="16"/>
      <c r="T4" s="14" t="s">
        <v>238</v>
      </c>
      <c r="U4" s="15"/>
      <c r="V4" s="16"/>
      <c r="W4" s="7"/>
    </row>
    <row r="5" spans="1:23" s="25" customFormat="1" ht="70.5" customHeight="1">
      <c r="A5" s="34" t="s">
        <v>69</v>
      </c>
      <c r="B5" s="34" t="s">
        <v>70</v>
      </c>
      <c r="C5" s="34" t="s">
        <v>73</v>
      </c>
      <c r="D5" s="32" t="s">
        <v>239</v>
      </c>
      <c r="E5" s="32" t="s">
        <v>240</v>
      </c>
      <c r="F5" s="32" t="s">
        <v>232</v>
      </c>
      <c r="G5" s="32" t="s">
        <v>241</v>
      </c>
      <c r="H5" s="32" t="s">
        <v>240</v>
      </c>
      <c r="I5" s="32" t="s">
        <v>233</v>
      </c>
      <c r="J5" s="32" t="s">
        <v>242</v>
      </c>
      <c r="K5" s="32" t="s">
        <v>243</v>
      </c>
      <c r="L5" s="32" t="s">
        <v>234</v>
      </c>
      <c r="M5" s="32" t="s">
        <v>244</v>
      </c>
      <c r="N5" s="32" t="s">
        <v>243</v>
      </c>
      <c r="O5" s="32" t="s">
        <v>235</v>
      </c>
      <c r="P5" s="32" t="s">
        <v>245</v>
      </c>
      <c r="Q5" s="32" t="s">
        <v>246</v>
      </c>
      <c r="R5" s="32" t="s">
        <v>247</v>
      </c>
      <c r="S5" s="32" t="s">
        <v>237</v>
      </c>
      <c r="T5" s="32" t="s">
        <v>248</v>
      </c>
      <c r="U5" s="32" t="s">
        <v>249</v>
      </c>
      <c r="V5" s="32" t="s">
        <v>238</v>
      </c>
      <c r="W5" s="133"/>
    </row>
    <row r="6" spans="1:23" ht="22.5" customHeight="1">
      <c r="A6" s="74" t="s">
        <v>104</v>
      </c>
      <c r="B6" s="75">
        <v>21000006226</v>
      </c>
      <c r="C6" s="78">
        <v>44926</v>
      </c>
      <c r="D6" s="41">
        <v>437</v>
      </c>
      <c r="E6" s="41">
        <v>3247</v>
      </c>
      <c r="F6" s="42">
        <v>0.13</v>
      </c>
      <c r="G6" s="40">
        <v>1953</v>
      </c>
      <c r="H6" s="41">
        <v>3247</v>
      </c>
      <c r="I6" s="42">
        <v>0.6</v>
      </c>
      <c r="J6" s="41">
        <v>1769</v>
      </c>
      <c r="K6" s="40">
        <v>2810</v>
      </c>
      <c r="L6" s="42">
        <v>0.63</v>
      </c>
      <c r="M6" s="41">
        <v>657</v>
      </c>
      <c r="N6" s="41">
        <v>2810</v>
      </c>
      <c r="O6" s="42">
        <v>0.23</v>
      </c>
      <c r="P6" s="42">
        <v>0.86</v>
      </c>
      <c r="Q6" s="41">
        <v>113</v>
      </c>
      <c r="R6" s="41">
        <v>8800</v>
      </c>
      <c r="S6" s="84">
        <v>2.5999999999999999E-2</v>
      </c>
      <c r="T6" s="41">
        <v>335</v>
      </c>
      <c r="U6" s="41">
        <v>3446</v>
      </c>
      <c r="V6" s="84">
        <v>0.19500000000000001</v>
      </c>
    </row>
    <row r="7" spans="1:23" ht="22.5" customHeight="1">
      <c r="A7" s="74" t="s">
        <v>119</v>
      </c>
      <c r="B7" s="75">
        <v>18605164627</v>
      </c>
      <c r="C7" s="78">
        <v>44926</v>
      </c>
      <c r="D7" s="41">
        <v>110</v>
      </c>
      <c r="E7" s="41">
        <v>137</v>
      </c>
      <c r="F7" s="42">
        <v>0.8</v>
      </c>
      <c r="G7" s="40">
        <v>-12</v>
      </c>
      <c r="H7" s="41">
        <v>137</v>
      </c>
      <c r="I7" s="42">
        <v>-0.09</v>
      </c>
      <c r="J7" s="41">
        <v>-8</v>
      </c>
      <c r="K7" s="40">
        <v>27</v>
      </c>
      <c r="L7" s="42">
        <v>-0.3</v>
      </c>
      <c r="M7" s="41">
        <v>-30</v>
      </c>
      <c r="N7" s="41">
        <v>27</v>
      </c>
      <c r="O7" s="42">
        <v>-1.1100000000000001</v>
      </c>
      <c r="P7" s="42">
        <v>-1.41</v>
      </c>
      <c r="Q7" s="41">
        <v>7</v>
      </c>
      <c r="R7" s="41">
        <v>703</v>
      </c>
      <c r="S7" s="84">
        <v>1.9E-2</v>
      </c>
      <c r="T7" s="41">
        <v>25</v>
      </c>
      <c r="U7" s="41">
        <v>547</v>
      </c>
      <c r="V7" s="84">
        <v>9.1999999999999998E-2</v>
      </c>
    </row>
    <row r="8" spans="1:23" ht="22.5" customHeight="1">
      <c r="A8" s="74" t="s">
        <v>121</v>
      </c>
      <c r="B8" s="75">
        <v>52103489265</v>
      </c>
      <c r="C8" s="78">
        <v>44926</v>
      </c>
      <c r="D8" s="41">
        <v>12</v>
      </c>
      <c r="E8" s="41">
        <v>62</v>
      </c>
      <c r="F8" s="42">
        <v>0.19</v>
      </c>
      <c r="G8" s="40">
        <v>29</v>
      </c>
      <c r="H8" s="41">
        <v>62</v>
      </c>
      <c r="I8" s="42">
        <v>0.47</v>
      </c>
      <c r="J8" s="41">
        <v>21</v>
      </c>
      <c r="K8" s="40">
        <v>51</v>
      </c>
      <c r="L8" s="42">
        <v>0.42</v>
      </c>
      <c r="M8" s="41">
        <v>19</v>
      </c>
      <c r="N8" s="41">
        <v>51</v>
      </c>
      <c r="O8" s="42">
        <v>0.37</v>
      </c>
      <c r="P8" s="42">
        <v>0.79</v>
      </c>
      <c r="Q8" s="41">
        <v>1</v>
      </c>
      <c r="R8" s="41">
        <v>56</v>
      </c>
      <c r="S8" s="84">
        <v>4.1000000000000002E-2</v>
      </c>
      <c r="T8" s="41">
        <v>11</v>
      </c>
      <c r="U8" s="41">
        <v>70</v>
      </c>
      <c r="V8" s="84">
        <v>0.32500000000000001</v>
      </c>
    </row>
    <row r="9" spans="1:23" ht="22.5" customHeight="1">
      <c r="A9" s="74" t="s">
        <v>123</v>
      </c>
      <c r="B9" s="75">
        <v>42111586353</v>
      </c>
      <c r="C9" s="78">
        <v>44926</v>
      </c>
      <c r="D9" s="41">
        <v>51</v>
      </c>
      <c r="E9" s="41">
        <v>847</v>
      </c>
      <c r="F9" s="42">
        <v>0.06</v>
      </c>
      <c r="G9" s="40">
        <v>592</v>
      </c>
      <c r="H9" s="41">
        <v>847</v>
      </c>
      <c r="I9" s="42">
        <v>0.7</v>
      </c>
      <c r="J9" s="41">
        <v>601</v>
      </c>
      <c r="K9" s="40">
        <v>796</v>
      </c>
      <c r="L9" s="42">
        <v>0.75</v>
      </c>
      <c r="M9" s="41">
        <v>142</v>
      </c>
      <c r="N9" s="41">
        <v>796</v>
      </c>
      <c r="O9" s="42">
        <v>0.18</v>
      </c>
      <c r="P9" s="42">
        <v>0.93</v>
      </c>
      <c r="Q9" s="41">
        <v>14</v>
      </c>
      <c r="R9" s="41">
        <v>918</v>
      </c>
      <c r="S9" s="84">
        <v>3.1E-2</v>
      </c>
      <c r="T9" s="41">
        <v>49</v>
      </c>
      <c r="U9" s="41">
        <v>324</v>
      </c>
      <c r="V9" s="84">
        <v>0.30099999999999999</v>
      </c>
    </row>
    <row r="10" spans="1:23" ht="22.5" customHeight="1">
      <c r="A10" s="74" t="s">
        <v>132</v>
      </c>
      <c r="B10" s="75">
        <v>64116987618</v>
      </c>
      <c r="C10" s="78">
        <v>44926</v>
      </c>
      <c r="D10" s="41">
        <v>393</v>
      </c>
      <c r="E10" s="41">
        <v>1019</v>
      </c>
      <c r="F10" s="42">
        <v>0.39</v>
      </c>
      <c r="G10" s="40">
        <v>743</v>
      </c>
      <c r="H10" s="41">
        <v>1019</v>
      </c>
      <c r="I10" s="42">
        <v>0.73</v>
      </c>
      <c r="J10" s="41">
        <v>322</v>
      </c>
      <c r="K10" s="40">
        <v>626</v>
      </c>
      <c r="L10" s="42">
        <v>0.51</v>
      </c>
      <c r="M10" s="41">
        <v>217</v>
      </c>
      <c r="N10" s="41">
        <v>626</v>
      </c>
      <c r="O10" s="42">
        <v>0.35</v>
      </c>
      <c r="P10" s="42">
        <v>0.86</v>
      </c>
      <c r="Q10" s="41">
        <v>-8</v>
      </c>
      <c r="R10" s="41">
        <v>2854</v>
      </c>
      <c r="S10" s="84">
        <v>-6.0000000000000001E-3</v>
      </c>
      <c r="T10" s="41">
        <v>40</v>
      </c>
      <c r="U10" s="41">
        <v>725</v>
      </c>
      <c r="V10" s="84">
        <v>0.111</v>
      </c>
    </row>
    <row r="11" spans="1:23" ht="22.5" customHeight="1">
      <c r="A11" s="74" t="s">
        <v>133</v>
      </c>
      <c r="B11" s="75">
        <v>47143864082</v>
      </c>
      <c r="C11" s="78">
        <v>44926</v>
      </c>
      <c r="D11" s="41">
        <v>249</v>
      </c>
      <c r="E11" s="41">
        <v>626</v>
      </c>
      <c r="F11" s="42">
        <v>0.4</v>
      </c>
      <c r="G11" s="40">
        <v>531</v>
      </c>
      <c r="H11" s="41">
        <v>626</v>
      </c>
      <c r="I11" s="42">
        <v>0.85</v>
      </c>
      <c r="J11" s="41">
        <v>390</v>
      </c>
      <c r="K11" s="40">
        <v>377</v>
      </c>
      <c r="L11" s="42">
        <v>1.03</v>
      </c>
      <c r="M11" s="41">
        <v>40</v>
      </c>
      <c r="N11" s="41">
        <v>377</v>
      </c>
      <c r="O11" s="42">
        <v>0.11</v>
      </c>
      <c r="P11" s="42">
        <v>1.1399999999999999</v>
      </c>
      <c r="Q11" s="41">
        <v>21</v>
      </c>
      <c r="R11" s="41">
        <v>1676</v>
      </c>
      <c r="S11" s="84">
        <v>2.4E-2</v>
      </c>
      <c r="T11" s="41">
        <v>-24</v>
      </c>
      <c r="U11" s="41">
        <v>745</v>
      </c>
      <c r="V11" s="84">
        <v>-6.5000000000000002E-2</v>
      </c>
    </row>
    <row r="12" spans="1:23" ht="22.5" customHeight="1">
      <c r="A12" s="74" t="s">
        <v>139</v>
      </c>
      <c r="B12" s="75">
        <v>67000006486</v>
      </c>
      <c r="C12" s="78">
        <v>44926</v>
      </c>
      <c r="D12" s="41">
        <v>14</v>
      </c>
      <c r="E12" s="41">
        <v>46</v>
      </c>
      <c r="F12" s="42">
        <v>0.3</v>
      </c>
      <c r="G12" s="40">
        <v>25</v>
      </c>
      <c r="H12" s="41">
        <v>46</v>
      </c>
      <c r="I12" s="42">
        <v>0.54</v>
      </c>
      <c r="J12" s="41">
        <v>18</v>
      </c>
      <c r="K12" s="40">
        <v>32</v>
      </c>
      <c r="L12" s="42">
        <v>0.54</v>
      </c>
      <c r="M12" s="41">
        <v>4</v>
      </c>
      <c r="N12" s="41">
        <v>32</v>
      </c>
      <c r="O12" s="42">
        <v>0.13</v>
      </c>
      <c r="P12" s="42">
        <v>0.67</v>
      </c>
      <c r="Q12" s="41">
        <v>3</v>
      </c>
      <c r="R12" s="41">
        <v>225</v>
      </c>
      <c r="S12" s="84">
        <v>2.9000000000000001E-2</v>
      </c>
      <c r="T12" s="41">
        <v>12</v>
      </c>
      <c r="U12" s="41">
        <v>190</v>
      </c>
      <c r="V12" s="84">
        <v>0.128</v>
      </c>
    </row>
    <row r="13" spans="1:23" ht="22.5" customHeight="1">
      <c r="A13" s="74" t="s">
        <v>140</v>
      </c>
      <c r="B13" s="75">
        <v>18009129793</v>
      </c>
      <c r="C13" s="78">
        <v>44926</v>
      </c>
      <c r="D13" s="41">
        <v>1</v>
      </c>
      <c r="E13" s="41">
        <v>33</v>
      </c>
      <c r="F13" s="42">
        <v>0.02</v>
      </c>
      <c r="G13" s="40">
        <v>14</v>
      </c>
      <c r="H13" s="41">
        <v>33</v>
      </c>
      <c r="I13" s="42">
        <v>0.42</v>
      </c>
      <c r="J13" s="41">
        <v>14</v>
      </c>
      <c r="K13" s="40">
        <v>32</v>
      </c>
      <c r="L13" s="42">
        <v>0.43</v>
      </c>
      <c r="M13" s="41">
        <v>15</v>
      </c>
      <c r="N13" s="41">
        <v>32</v>
      </c>
      <c r="O13" s="42">
        <v>0.47</v>
      </c>
      <c r="P13" s="42">
        <v>0.9</v>
      </c>
      <c r="Q13" s="41">
        <v>0</v>
      </c>
      <c r="R13" s="41">
        <v>32</v>
      </c>
      <c r="S13" s="84">
        <v>2.4E-2</v>
      </c>
      <c r="T13" s="41">
        <v>0</v>
      </c>
      <c r="U13" s="41">
        <v>5</v>
      </c>
      <c r="V13" s="84">
        <v>0.185</v>
      </c>
    </row>
    <row r="14" spans="1:23" ht="22.5" customHeight="1">
      <c r="A14" s="74" t="s">
        <v>145</v>
      </c>
      <c r="B14" s="75">
        <v>72060237774</v>
      </c>
      <c r="C14" s="78">
        <v>44926</v>
      </c>
      <c r="D14" s="41">
        <v>61</v>
      </c>
      <c r="E14" s="41">
        <v>143</v>
      </c>
      <c r="F14" s="42">
        <v>0.42</v>
      </c>
      <c r="G14" s="40">
        <v>61</v>
      </c>
      <c r="H14" s="41">
        <v>143</v>
      </c>
      <c r="I14" s="42">
        <v>0.43</v>
      </c>
      <c r="J14" s="41">
        <v>43</v>
      </c>
      <c r="K14" s="40">
        <v>82</v>
      </c>
      <c r="L14" s="42">
        <v>0.53</v>
      </c>
      <c r="M14" s="41">
        <v>0</v>
      </c>
      <c r="N14" s="41">
        <v>82</v>
      </c>
      <c r="O14" s="42">
        <v>0.01</v>
      </c>
      <c r="P14" s="42">
        <v>0.53</v>
      </c>
      <c r="Q14" s="41">
        <v>13</v>
      </c>
      <c r="R14" s="41">
        <v>371</v>
      </c>
      <c r="S14" s="84">
        <v>7.0000000000000007E-2</v>
      </c>
      <c r="T14" s="41">
        <v>14</v>
      </c>
      <c r="U14" s="41">
        <v>145</v>
      </c>
      <c r="V14" s="84">
        <v>0.188</v>
      </c>
    </row>
    <row r="15" spans="1:23" ht="22.5" customHeight="1">
      <c r="A15" s="74" t="s">
        <v>150</v>
      </c>
      <c r="B15" s="75">
        <v>72154890730</v>
      </c>
      <c r="C15" s="78">
        <v>44926</v>
      </c>
      <c r="D15" s="41">
        <v>29</v>
      </c>
      <c r="E15" s="41">
        <v>240</v>
      </c>
      <c r="F15" s="42">
        <v>0.12</v>
      </c>
      <c r="G15" s="40">
        <v>-32</v>
      </c>
      <c r="H15" s="41">
        <v>240</v>
      </c>
      <c r="I15" s="42">
        <v>-0.13</v>
      </c>
      <c r="J15" s="41">
        <v>-32</v>
      </c>
      <c r="K15" s="40">
        <v>211</v>
      </c>
      <c r="L15" s="42">
        <v>-0.15</v>
      </c>
      <c r="M15" s="41">
        <v>53</v>
      </c>
      <c r="N15" s="41">
        <v>211</v>
      </c>
      <c r="O15" s="42">
        <v>0.25</v>
      </c>
      <c r="P15" s="42">
        <v>0.1</v>
      </c>
      <c r="Q15" s="41">
        <v>60</v>
      </c>
      <c r="R15" s="41">
        <v>3310</v>
      </c>
      <c r="S15" s="84">
        <v>3.5999999999999997E-2</v>
      </c>
      <c r="T15" s="41">
        <v>168</v>
      </c>
      <c r="U15" s="41">
        <v>1401</v>
      </c>
      <c r="V15" s="84">
        <v>0.24</v>
      </c>
    </row>
    <row r="16" spans="1:23" ht="22.5" customHeight="1">
      <c r="A16" s="74" t="s">
        <v>151</v>
      </c>
      <c r="B16" s="75">
        <v>30154586802</v>
      </c>
      <c r="C16" s="78">
        <v>44926</v>
      </c>
      <c r="D16" s="41">
        <v>243</v>
      </c>
      <c r="E16" s="41">
        <v>1180</v>
      </c>
      <c r="F16" s="42">
        <v>0.21</v>
      </c>
      <c r="G16" s="40">
        <v>725</v>
      </c>
      <c r="H16" s="41">
        <v>1180</v>
      </c>
      <c r="I16" s="42">
        <v>0.61</v>
      </c>
      <c r="J16" s="41">
        <v>624</v>
      </c>
      <c r="K16" s="40">
        <v>937</v>
      </c>
      <c r="L16" s="42">
        <v>0.67</v>
      </c>
      <c r="M16" s="41">
        <v>220</v>
      </c>
      <c r="N16" s="41">
        <v>937</v>
      </c>
      <c r="O16" s="42">
        <v>0.23</v>
      </c>
      <c r="P16" s="42">
        <v>0.9</v>
      </c>
      <c r="Q16" s="41">
        <v>22</v>
      </c>
      <c r="R16" s="41">
        <v>937</v>
      </c>
      <c r="S16" s="84">
        <v>4.7E-2</v>
      </c>
      <c r="T16" s="41">
        <v>-15</v>
      </c>
      <c r="U16" s="41">
        <v>785</v>
      </c>
      <c r="V16" s="84">
        <v>-3.9E-2</v>
      </c>
    </row>
    <row r="17" spans="1:22" ht="22.5" customHeight="1">
      <c r="A17" s="74" t="s">
        <v>153</v>
      </c>
      <c r="B17" s="75">
        <v>60090739923</v>
      </c>
      <c r="C17" s="78">
        <v>44926</v>
      </c>
      <c r="D17" s="41">
        <v>2740</v>
      </c>
      <c r="E17" s="41">
        <v>6853</v>
      </c>
      <c r="F17" s="42">
        <v>0.4</v>
      </c>
      <c r="G17" s="40">
        <v>4039</v>
      </c>
      <c r="H17" s="41">
        <v>6853</v>
      </c>
      <c r="I17" s="42">
        <v>0.59</v>
      </c>
      <c r="J17" s="41">
        <v>2553</v>
      </c>
      <c r="K17" s="40">
        <v>4114</v>
      </c>
      <c r="L17" s="42">
        <v>0.62</v>
      </c>
      <c r="M17" s="41">
        <v>941</v>
      </c>
      <c r="N17" s="41">
        <v>4114</v>
      </c>
      <c r="O17" s="42">
        <v>0.23</v>
      </c>
      <c r="P17" s="42">
        <v>0.85</v>
      </c>
      <c r="Q17" s="41">
        <v>172</v>
      </c>
      <c r="R17" s="41">
        <v>12043</v>
      </c>
      <c r="S17" s="84">
        <v>2.9000000000000001E-2</v>
      </c>
      <c r="T17" s="41">
        <v>484</v>
      </c>
      <c r="U17" s="41">
        <v>6660</v>
      </c>
      <c r="V17" s="84">
        <v>0.14499999999999999</v>
      </c>
    </row>
    <row r="18" spans="1:22" ht="22.5" customHeight="1">
      <c r="A18" s="74" t="s">
        <v>154</v>
      </c>
      <c r="B18" s="75">
        <v>37619174926</v>
      </c>
      <c r="C18" s="78">
        <v>44926</v>
      </c>
      <c r="D18" s="41">
        <v>0</v>
      </c>
      <c r="E18" s="41">
        <v>9</v>
      </c>
      <c r="F18" s="42">
        <v>0</v>
      </c>
      <c r="G18" s="40">
        <v>0</v>
      </c>
      <c r="H18" s="41">
        <v>9</v>
      </c>
      <c r="I18" s="42">
        <v>0.04</v>
      </c>
      <c r="J18" s="41">
        <v>0</v>
      </c>
      <c r="K18" s="40">
        <v>9</v>
      </c>
      <c r="L18" s="42">
        <v>0.04</v>
      </c>
      <c r="M18" s="41">
        <v>1</v>
      </c>
      <c r="N18" s="41">
        <v>9</v>
      </c>
      <c r="O18" s="42">
        <v>0.09</v>
      </c>
      <c r="P18" s="42">
        <v>0.13</v>
      </c>
      <c r="Q18" s="41">
        <v>1</v>
      </c>
      <c r="R18" s="41">
        <v>115</v>
      </c>
      <c r="S18" s="84">
        <v>2.1999999999999999E-2</v>
      </c>
      <c r="T18" s="41">
        <v>-21</v>
      </c>
      <c r="U18" s="41">
        <v>104</v>
      </c>
      <c r="V18" s="84">
        <v>-0.39800000000000002</v>
      </c>
    </row>
    <row r="19" spans="1:22" ht="22.5" customHeight="1">
      <c r="A19" s="74" t="s">
        <v>168</v>
      </c>
      <c r="B19" s="75">
        <v>28008485014</v>
      </c>
      <c r="C19" s="78">
        <v>44926</v>
      </c>
      <c r="D19" s="41">
        <v>3695</v>
      </c>
      <c r="E19" s="41">
        <v>14918</v>
      </c>
      <c r="F19" s="42">
        <v>0.25</v>
      </c>
      <c r="G19" s="40">
        <v>9430</v>
      </c>
      <c r="H19" s="41">
        <v>14918</v>
      </c>
      <c r="I19" s="42">
        <v>0.63</v>
      </c>
      <c r="J19" s="41">
        <v>6937</v>
      </c>
      <c r="K19" s="40">
        <v>11222</v>
      </c>
      <c r="L19" s="42">
        <v>0.62</v>
      </c>
      <c r="M19" s="41">
        <v>2998</v>
      </c>
      <c r="N19" s="41">
        <v>11222</v>
      </c>
      <c r="O19" s="42">
        <v>0.27</v>
      </c>
      <c r="P19" s="42">
        <v>0.89</v>
      </c>
      <c r="Q19" s="41">
        <v>99</v>
      </c>
      <c r="R19" s="41">
        <v>38875</v>
      </c>
      <c r="S19" s="84">
        <v>5.0000000000000001E-3</v>
      </c>
      <c r="T19" s="41">
        <v>908</v>
      </c>
      <c r="U19" s="41">
        <v>12795</v>
      </c>
      <c r="V19" s="84">
        <v>0.14199999999999999</v>
      </c>
    </row>
    <row r="20" spans="1:22" ht="22.5" customHeight="1">
      <c r="A20" s="74" t="s">
        <v>169</v>
      </c>
      <c r="B20" s="75">
        <v>52008210062</v>
      </c>
      <c r="C20" s="78">
        <v>44926</v>
      </c>
      <c r="D20" s="41">
        <v>35</v>
      </c>
      <c r="E20" s="41">
        <v>213</v>
      </c>
      <c r="F20" s="42">
        <v>0.17</v>
      </c>
      <c r="G20" s="40">
        <v>182</v>
      </c>
      <c r="H20" s="41">
        <v>213</v>
      </c>
      <c r="I20" s="42">
        <v>0.86</v>
      </c>
      <c r="J20" s="41">
        <v>154</v>
      </c>
      <c r="K20" s="40">
        <v>177</v>
      </c>
      <c r="L20" s="42">
        <v>0.87</v>
      </c>
      <c r="M20" s="41">
        <v>29</v>
      </c>
      <c r="N20" s="41">
        <v>177</v>
      </c>
      <c r="O20" s="42">
        <v>0.16</v>
      </c>
      <c r="P20" s="42">
        <v>1.03</v>
      </c>
      <c r="Q20" s="41">
        <v>3</v>
      </c>
      <c r="R20" s="41">
        <v>225</v>
      </c>
      <c r="S20" s="84">
        <v>2.8000000000000001E-2</v>
      </c>
      <c r="T20" s="41">
        <v>-5</v>
      </c>
      <c r="U20" s="41">
        <v>98</v>
      </c>
      <c r="V20" s="84">
        <v>-9.7000000000000003E-2</v>
      </c>
    </row>
    <row r="21" spans="1:22" ht="22.5" customHeight="1">
      <c r="A21" s="74" t="s">
        <v>171</v>
      </c>
      <c r="B21" s="75">
        <v>17651441548</v>
      </c>
      <c r="C21" s="78">
        <v>44926</v>
      </c>
      <c r="D21" s="41">
        <v>8</v>
      </c>
      <c r="E21" s="41">
        <v>68</v>
      </c>
      <c r="F21" s="42">
        <v>0.11</v>
      </c>
      <c r="G21" s="40">
        <v>43</v>
      </c>
      <c r="H21" s="41">
        <v>68</v>
      </c>
      <c r="I21" s="42">
        <v>0.64</v>
      </c>
      <c r="J21" s="41">
        <v>38</v>
      </c>
      <c r="K21" s="40">
        <v>60</v>
      </c>
      <c r="L21" s="42">
        <v>0.63</v>
      </c>
      <c r="M21" s="41">
        <v>15</v>
      </c>
      <c r="N21" s="41">
        <v>60</v>
      </c>
      <c r="O21" s="42">
        <v>0.24</v>
      </c>
      <c r="P21" s="42">
        <v>0.87</v>
      </c>
      <c r="Q21" s="41">
        <v>1</v>
      </c>
      <c r="R21" s="41">
        <v>75</v>
      </c>
      <c r="S21" s="84">
        <v>3.5000000000000003E-2</v>
      </c>
      <c r="T21" s="41">
        <v>5</v>
      </c>
      <c r="U21" s="41">
        <v>172</v>
      </c>
      <c r="V21" s="84">
        <v>5.6000000000000001E-2</v>
      </c>
    </row>
    <row r="22" spans="1:22" ht="22.5" customHeight="1">
      <c r="A22" s="74" t="s">
        <v>181</v>
      </c>
      <c r="B22" s="75">
        <v>99123023334</v>
      </c>
      <c r="C22" s="78">
        <v>44926</v>
      </c>
      <c r="D22" s="41">
        <v>716</v>
      </c>
      <c r="E22" s="41">
        <v>5815</v>
      </c>
      <c r="F22" s="42">
        <v>0.12</v>
      </c>
      <c r="G22" s="40">
        <v>3967</v>
      </c>
      <c r="H22" s="41">
        <v>5815</v>
      </c>
      <c r="I22" s="42">
        <v>0.68</v>
      </c>
      <c r="J22" s="41">
        <v>3725</v>
      </c>
      <c r="K22" s="40">
        <v>5099</v>
      </c>
      <c r="L22" s="42">
        <v>0.73</v>
      </c>
      <c r="M22" s="41">
        <v>1055</v>
      </c>
      <c r="N22" s="41">
        <v>5099</v>
      </c>
      <c r="O22" s="42">
        <v>0.21</v>
      </c>
      <c r="P22" s="42">
        <v>0.94</v>
      </c>
      <c r="Q22" s="41">
        <v>213</v>
      </c>
      <c r="R22" s="41">
        <v>14868</v>
      </c>
      <c r="S22" s="84">
        <v>2.9000000000000001E-2</v>
      </c>
      <c r="T22" s="41">
        <v>323</v>
      </c>
      <c r="U22" s="41">
        <v>8598</v>
      </c>
      <c r="V22" s="84">
        <v>7.4999999999999997E-2</v>
      </c>
    </row>
    <row r="23" spans="1:22" ht="22.5" customHeight="1">
      <c r="A23" s="74" t="s">
        <v>191</v>
      </c>
      <c r="B23" s="75">
        <v>41124972425</v>
      </c>
      <c r="C23" s="78">
        <v>44926</v>
      </c>
      <c r="D23" s="41">
        <v>87</v>
      </c>
      <c r="E23" s="41">
        <v>598</v>
      </c>
      <c r="F23" s="42">
        <v>0.14000000000000001</v>
      </c>
      <c r="G23" s="40">
        <v>296</v>
      </c>
      <c r="H23" s="41">
        <v>598</v>
      </c>
      <c r="I23" s="42">
        <v>0.49</v>
      </c>
      <c r="J23" s="41">
        <v>287</v>
      </c>
      <c r="K23" s="40">
        <v>512</v>
      </c>
      <c r="L23" s="42">
        <v>0.56000000000000005</v>
      </c>
      <c r="M23" s="41">
        <v>69</v>
      </c>
      <c r="N23" s="41">
        <v>512</v>
      </c>
      <c r="O23" s="42">
        <v>0.14000000000000001</v>
      </c>
      <c r="P23" s="42">
        <v>0.7</v>
      </c>
      <c r="Q23" s="41">
        <v>12</v>
      </c>
      <c r="R23" s="41">
        <v>717</v>
      </c>
      <c r="S23" s="84">
        <v>3.4000000000000002E-2</v>
      </c>
      <c r="T23" s="41">
        <v>56</v>
      </c>
      <c r="U23" s="41">
        <v>427</v>
      </c>
      <c r="V23" s="84">
        <v>0.26300000000000001</v>
      </c>
    </row>
    <row r="24" spans="1:22" ht="22.5" customHeight="1">
      <c r="A24" s="74" t="s">
        <v>192</v>
      </c>
      <c r="B24" s="75">
        <v>11008423372</v>
      </c>
      <c r="C24" s="78">
        <v>44926</v>
      </c>
      <c r="D24" s="41">
        <v>181</v>
      </c>
      <c r="E24" s="41">
        <v>910</v>
      </c>
      <c r="F24" s="42">
        <v>0.2</v>
      </c>
      <c r="G24" s="40">
        <v>450</v>
      </c>
      <c r="H24" s="41">
        <v>910</v>
      </c>
      <c r="I24" s="42">
        <v>0.49</v>
      </c>
      <c r="J24" s="41">
        <v>407</v>
      </c>
      <c r="K24" s="40">
        <v>729</v>
      </c>
      <c r="L24" s="42">
        <v>0.56000000000000005</v>
      </c>
      <c r="M24" s="41">
        <v>266</v>
      </c>
      <c r="N24" s="41">
        <v>729</v>
      </c>
      <c r="O24" s="42">
        <v>0.36</v>
      </c>
      <c r="P24" s="42">
        <v>0.92</v>
      </c>
      <c r="Q24" s="41">
        <v>32</v>
      </c>
      <c r="R24" s="41">
        <v>5123</v>
      </c>
      <c r="S24" s="84">
        <v>1.2E-2</v>
      </c>
      <c r="T24" s="41">
        <v>48</v>
      </c>
      <c r="U24" s="41">
        <v>4106</v>
      </c>
      <c r="V24" s="84">
        <v>2.4E-2</v>
      </c>
    </row>
  </sheetData>
  <autoFilter ref="A5:V24" xr:uid="{00000000-0009-0000-0000-00000A000000}"/>
  <pageMargins left="0.70866141732283472" right="0.70866141732283472" top="0.74803149606299213" bottom="0.74803149606299213" header="0.31496062992125984" footer="0.31496062992125984"/>
  <pageSetup paperSize="9" fitToWidth="3" fitToHeight="0" orientation="landscape" r:id="rId1"/>
  <colBreaks count="1" manualBreakCount="1">
    <brk id="11" max="23"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outlinePr summaryRight="0"/>
    <pageSetUpPr autoPageBreaks="0" fitToPage="1"/>
  </sheetPr>
  <dimension ref="A1:AR24"/>
  <sheetViews>
    <sheetView showGridLines="0" zoomScaleNormal="100" zoomScaleSheetLayoutView="100" workbookViewId="0">
      <pane xSplit="3" ySplit="5" topLeftCell="D6" activePane="bottomRight" state="frozen"/>
      <selection pane="topRight" activeCell="E10" sqref="E10"/>
      <selection pane="bottomLeft" activeCell="E10" sqref="E10"/>
      <selection pane="bottomRight"/>
    </sheetView>
  </sheetViews>
  <sheetFormatPr defaultColWidth="0" defaultRowHeight="12.95" customHeight="1" outlineLevelCol="1"/>
  <cols>
    <col min="1" max="1" width="45.73046875" style="7" customWidth="1" collapsed="1"/>
    <col min="2" max="3" width="12.86328125" style="7" hidden="1" customWidth="1" outlineLevel="1"/>
    <col min="4" max="40" width="20.73046875" style="7" customWidth="1"/>
    <col min="41" max="44" width="0" style="7" hidden="1" customWidth="1"/>
    <col min="45" max="16384" width="12.265625" style="7" hidden="1"/>
  </cols>
  <sheetData>
    <row r="1" spans="1:40" s="89" customFormat="1" ht="31.5" customHeight="1">
      <c r="A1" s="91" t="s">
        <v>332</v>
      </c>
      <c r="B1" s="91"/>
      <c r="C1" s="91"/>
      <c r="D1" s="91"/>
      <c r="E1" s="91"/>
      <c r="F1" s="91"/>
      <c r="G1" s="91"/>
      <c r="H1" s="91"/>
      <c r="I1" s="91"/>
      <c r="J1" s="91"/>
      <c r="K1" s="91"/>
      <c r="L1" s="91"/>
      <c r="M1" s="91" t="s">
        <v>332</v>
      </c>
      <c r="N1" s="91"/>
      <c r="O1" s="91"/>
      <c r="P1" s="91"/>
      <c r="Q1" s="91"/>
      <c r="R1" s="91"/>
      <c r="S1" s="91"/>
      <c r="T1" s="91" t="s">
        <v>332</v>
      </c>
      <c r="U1" s="91"/>
      <c r="V1" s="91"/>
      <c r="W1" s="91"/>
      <c r="X1" s="91"/>
      <c r="Y1" s="91"/>
      <c r="Z1" s="91" t="s">
        <v>332</v>
      </c>
      <c r="AA1" s="91"/>
      <c r="AB1" s="91"/>
      <c r="AC1" s="91"/>
      <c r="AD1" s="91"/>
      <c r="AE1" s="91" t="s">
        <v>332</v>
      </c>
      <c r="AF1" s="91"/>
      <c r="AG1" s="91"/>
      <c r="AH1" s="91"/>
      <c r="AI1" s="91"/>
      <c r="AJ1" s="91"/>
      <c r="AK1" s="91" t="s">
        <v>332</v>
      </c>
      <c r="AL1" s="91"/>
      <c r="AM1" s="91"/>
      <c r="AN1" s="91"/>
    </row>
    <row r="2" spans="1:40" s="26" customFormat="1" ht="15" customHeight="1">
      <c r="A2" s="11" t="s">
        <v>328</v>
      </c>
      <c r="B2" s="11"/>
      <c r="C2" s="11"/>
      <c r="D2" s="11"/>
      <c r="E2" s="11"/>
      <c r="F2" s="11"/>
      <c r="G2" s="11"/>
      <c r="H2" s="11"/>
      <c r="I2" s="11"/>
      <c r="J2" s="11"/>
      <c r="K2" s="11"/>
      <c r="L2" s="11"/>
      <c r="M2" s="11" t="s">
        <v>328</v>
      </c>
      <c r="N2" s="12"/>
      <c r="O2" s="12"/>
      <c r="P2" s="12"/>
      <c r="Q2" s="12"/>
      <c r="R2" s="12"/>
      <c r="S2" s="12"/>
      <c r="T2" s="11" t="s">
        <v>328</v>
      </c>
      <c r="U2" s="12"/>
      <c r="V2" s="11"/>
      <c r="W2" s="11"/>
      <c r="X2" s="12"/>
      <c r="Y2" s="11"/>
      <c r="Z2" s="11" t="s">
        <v>328</v>
      </c>
      <c r="AA2" s="12"/>
      <c r="AB2" s="134"/>
      <c r="AC2" s="11"/>
      <c r="AD2" s="134"/>
      <c r="AE2" s="11" t="s">
        <v>328</v>
      </c>
      <c r="AF2" s="134"/>
      <c r="AG2" s="134"/>
      <c r="AH2" s="11"/>
      <c r="AI2" s="134"/>
      <c r="AJ2" s="134"/>
      <c r="AK2" s="11" t="s">
        <v>328</v>
      </c>
      <c r="AL2" s="134"/>
      <c r="AM2" s="11"/>
      <c r="AN2" s="134"/>
    </row>
    <row r="3" spans="1:40" s="26" customFormat="1" ht="15" customHeight="1">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95"/>
      <c r="AC3" s="95"/>
      <c r="AD3" s="95"/>
      <c r="AE3" s="95"/>
      <c r="AF3" s="95"/>
      <c r="AG3" s="95"/>
      <c r="AH3" s="95"/>
      <c r="AI3" s="95"/>
      <c r="AJ3" s="95"/>
      <c r="AK3" s="95"/>
      <c r="AL3" s="95"/>
      <c r="AM3" s="95"/>
      <c r="AN3" s="95"/>
    </row>
    <row r="4" spans="1:40" s="17" customFormat="1" ht="15" customHeight="1">
      <c r="A4" s="5"/>
      <c r="B4" s="5"/>
      <c r="C4" s="5"/>
      <c r="D4" s="14" t="s">
        <v>252</v>
      </c>
      <c r="E4" s="15"/>
      <c r="F4" s="15"/>
      <c r="G4" s="15"/>
      <c r="H4" s="15"/>
      <c r="I4" s="15"/>
      <c r="J4" s="15"/>
      <c r="K4" s="15"/>
      <c r="L4" s="15"/>
      <c r="M4" s="14" t="s">
        <v>253</v>
      </c>
      <c r="N4" s="15"/>
      <c r="O4" s="15"/>
      <c r="P4" s="15"/>
      <c r="Q4" s="15"/>
      <c r="R4" s="15"/>
      <c r="S4" s="15"/>
      <c r="T4" s="15"/>
      <c r="U4" s="15"/>
      <c r="V4" s="15"/>
      <c r="W4" s="15"/>
      <c r="X4" s="16"/>
      <c r="Y4" s="14" t="s">
        <v>254</v>
      </c>
      <c r="Z4" s="15"/>
      <c r="AA4" s="16"/>
      <c r="AB4" s="18" t="s">
        <v>255</v>
      </c>
      <c r="AC4" s="19"/>
      <c r="AD4" s="18"/>
      <c r="AE4" s="19"/>
      <c r="AF4" s="18"/>
      <c r="AG4" s="20"/>
      <c r="AH4" s="18"/>
      <c r="AI4" s="19"/>
      <c r="AJ4" s="19"/>
      <c r="AK4" s="20"/>
      <c r="AL4" s="18"/>
      <c r="AM4" s="19"/>
      <c r="AN4" s="20"/>
    </row>
    <row r="5" spans="1:40" s="28" customFormat="1" ht="70.5" customHeight="1">
      <c r="A5" s="34" t="s">
        <v>69</v>
      </c>
      <c r="B5" s="34" t="s">
        <v>70</v>
      </c>
      <c r="C5" s="34" t="s">
        <v>73</v>
      </c>
      <c r="D5" s="32" t="s">
        <v>257</v>
      </c>
      <c r="E5" s="36" t="s">
        <v>258</v>
      </c>
      <c r="F5" s="36" t="s">
        <v>259</v>
      </c>
      <c r="G5" s="36" t="s">
        <v>260</v>
      </c>
      <c r="H5" s="36" t="s">
        <v>261</v>
      </c>
      <c r="I5" s="36" t="s">
        <v>262</v>
      </c>
      <c r="J5" s="36" t="s">
        <v>263</v>
      </c>
      <c r="K5" s="36" t="s">
        <v>264</v>
      </c>
      <c r="L5" s="36" t="s">
        <v>265</v>
      </c>
      <c r="M5" s="32" t="s">
        <v>333</v>
      </c>
      <c r="N5" s="36" t="s">
        <v>267</v>
      </c>
      <c r="O5" s="36" t="s">
        <v>268</v>
      </c>
      <c r="P5" s="36" t="s">
        <v>269</v>
      </c>
      <c r="Q5" s="36" t="s">
        <v>270</v>
      </c>
      <c r="R5" s="36" t="s">
        <v>271</v>
      </c>
      <c r="S5" s="36" t="s">
        <v>272</v>
      </c>
      <c r="T5" s="36" t="s">
        <v>273</v>
      </c>
      <c r="U5" s="32" t="s">
        <v>334</v>
      </c>
      <c r="V5" s="32" t="s">
        <v>335</v>
      </c>
      <c r="W5" s="32" t="s">
        <v>336</v>
      </c>
      <c r="X5" s="32" t="s">
        <v>278</v>
      </c>
      <c r="Y5" s="32" t="s">
        <v>279</v>
      </c>
      <c r="Z5" s="32" t="s">
        <v>280</v>
      </c>
      <c r="AA5" s="32" t="s">
        <v>281</v>
      </c>
      <c r="AB5" s="39" t="s">
        <v>282</v>
      </c>
      <c r="AC5" s="39" t="s">
        <v>283</v>
      </c>
      <c r="AD5" s="39" t="s">
        <v>284</v>
      </c>
      <c r="AE5" s="39" t="s">
        <v>285</v>
      </c>
      <c r="AF5" s="39" t="s">
        <v>286</v>
      </c>
      <c r="AG5" s="39" t="s">
        <v>287</v>
      </c>
      <c r="AH5" s="39" t="s">
        <v>288</v>
      </c>
      <c r="AI5" s="39" t="s">
        <v>289</v>
      </c>
      <c r="AJ5" s="39" t="s">
        <v>290</v>
      </c>
      <c r="AK5" s="39" t="s">
        <v>291</v>
      </c>
      <c r="AL5" s="35" t="s">
        <v>292</v>
      </c>
      <c r="AM5" s="35" t="s">
        <v>293</v>
      </c>
      <c r="AN5" s="35" t="s">
        <v>294</v>
      </c>
    </row>
    <row r="6" spans="1:40" ht="22.5" customHeight="1">
      <c r="A6" s="74" t="s">
        <v>104</v>
      </c>
      <c r="B6" s="75">
        <v>21000006226</v>
      </c>
      <c r="C6" s="78">
        <v>44926</v>
      </c>
      <c r="D6" s="41">
        <v>1364</v>
      </c>
      <c r="E6" s="41">
        <v>439</v>
      </c>
      <c r="F6" s="41">
        <v>354</v>
      </c>
      <c r="G6" s="41">
        <v>200</v>
      </c>
      <c r="H6" s="41">
        <v>659</v>
      </c>
      <c r="I6" s="41">
        <v>0</v>
      </c>
      <c r="J6" s="41">
        <v>219</v>
      </c>
      <c r="K6" s="40">
        <v>355</v>
      </c>
      <c r="L6" s="40">
        <v>-152</v>
      </c>
      <c r="M6" s="41">
        <v>2128</v>
      </c>
      <c r="N6" s="41">
        <v>2027</v>
      </c>
      <c r="O6" s="41">
        <v>1025</v>
      </c>
      <c r="P6" s="41">
        <v>297</v>
      </c>
      <c r="Q6" s="41">
        <v>7</v>
      </c>
      <c r="R6" s="41">
        <v>195</v>
      </c>
      <c r="S6" s="41">
        <v>1422</v>
      </c>
      <c r="T6" s="41">
        <v>0</v>
      </c>
      <c r="U6" s="41">
        <v>0</v>
      </c>
      <c r="V6" s="41">
        <v>2128</v>
      </c>
      <c r="W6" s="41">
        <v>0</v>
      </c>
      <c r="X6" s="41">
        <v>2128</v>
      </c>
      <c r="Y6" s="44">
        <v>1.56</v>
      </c>
      <c r="Z6" s="44">
        <v>1.56</v>
      </c>
      <c r="AA6" s="44">
        <v>1.56</v>
      </c>
      <c r="AB6" s="41">
        <v>5</v>
      </c>
      <c r="AC6" s="41">
        <v>0</v>
      </c>
      <c r="AD6" s="41">
        <v>178</v>
      </c>
      <c r="AE6" s="41">
        <v>0</v>
      </c>
      <c r="AF6" s="41">
        <v>39</v>
      </c>
      <c r="AG6" s="41">
        <v>0</v>
      </c>
      <c r="AH6" s="41">
        <v>64</v>
      </c>
      <c r="AI6" s="41">
        <v>208</v>
      </c>
      <c r="AJ6" s="41">
        <v>203</v>
      </c>
      <c r="AK6" s="41">
        <v>223</v>
      </c>
      <c r="AL6" s="41">
        <v>-260</v>
      </c>
      <c r="AM6" s="41">
        <v>0</v>
      </c>
      <c r="AN6" s="41">
        <v>0</v>
      </c>
    </row>
    <row r="7" spans="1:40" ht="22.5" customHeight="1">
      <c r="A7" s="74" t="s">
        <v>119</v>
      </c>
      <c r="B7" s="75">
        <v>18605164627</v>
      </c>
      <c r="C7" s="78">
        <v>44926</v>
      </c>
      <c r="D7" s="41">
        <v>261</v>
      </c>
      <c r="E7" s="41">
        <v>2</v>
      </c>
      <c r="F7" s="41">
        <v>33</v>
      </c>
      <c r="G7" s="41">
        <v>190</v>
      </c>
      <c r="H7" s="41">
        <v>45</v>
      </c>
      <c r="I7" s="41">
        <v>0</v>
      </c>
      <c r="J7" s="41">
        <v>10</v>
      </c>
      <c r="K7" s="40">
        <v>20</v>
      </c>
      <c r="L7" s="40">
        <v>0</v>
      </c>
      <c r="M7" s="41">
        <v>579</v>
      </c>
      <c r="N7" s="41">
        <v>610</v>
      </c>
      <c r="O7" s="41">
        <v>-55</v>
      </c>
      <c r="P7" s="41">
        <v>4</v>
      </c>
      <c r="Q7" s="41">
        <v>1</v>
      </c>
      <c r="R7" s="41">
        <v>159</v>
      </c>
      <c r="S7" s="41">
        <v>140</v>
      </c>
      <c r="T7" s="41">
        <v>0</v>
      </c>
      <c r="U7" s="41">
        <v>0</v>
      </c>
      <c r="V7" s="41">
        <v>579</v>
      </c>
      <c r="W7" s="41">
        <v>0</v>
      </c>
      <c r="X7" s="41">
        <v>579</v>
      </c>
      <c r="Y7" s="44">
        <v>2.2200000000000002</v>
      </c>
      <c r="Z7" s="44">
        <v>2.2200000000000002</v>
      </c>
      <c r="AA7" s="44">
        <v>2.2200000000000002</v>
      </c>
      <c r="AB7" s="41">
        <v>9</v>
      </c>
      <c r="AC7" s="41">
        <v>0</v>
      </c>
      <c r="AD7" s="41">
        <v>14</v>
      </c>
      <c r="AE7" s="41">
        <v>0</v>
      </c>
      <c r="AF7" s="41">
        <v>0</v>
      </c>
      <c r="AG7" s="41">
        <v>0</v>
      </c>
      <c r="AH7" s="41">
        <v>0</v>
      </c>
      <c r="AI7" s="41">
        <v>0</v>
      </c>
      <c r="AJ7" s="41">
        <v>5</v>
      </c>
      <c r="AK7" s="41">
        <v>27</v>
      </c>
      <c r="AL7" s="41">
        <v>-9</v>
      </c>
      <c r="AM7" s="41">
        <v>0</v>
      </c>
      <c r="AN7" s="41">
        <v>0</v>
      </c>
    </row>
    <row r="8" spans="1:40" ht="22.5" customHeight="1">
      <c r="A8" s="74" t="s">
        <v>121</v>
      </c>
      <c r="B8" s="75">
        <v>52103489265</v>
      </c>
      <c r="C8" s="78">
        <v>44926</v>
      </c>
      <c r="D8" s="41">
        <v>45</v>
      </c>
      <c r="E8" s="41">
        <v>6</v>
      </c>
      <c r="F8" s="41">
        <v>13</v>
      </c>
      <c r="G8" s="41">
        <v>16</v>
      </c>
      <c r="H8" s="41">
        <v>14</v>
      </c>
      <c r="I8" s="41">
        <v>0</v>
      </c>
      <c r="J8" s="41">
        <v>5</v>
      </c>
      <c r="K8" s="40">
        <v>9</v>
      </c>
      <c r="L8" s="40">
        <v>0</v>
      </c>
      <c r="M8" s="41">
        <v>87</v>
      </c>
      <c r="N8" s="41">
        <v>21</v>
      </c>
      <c r="O8" s="41">
        <v>40</v>
      </c>
      <c r="P8" s="41">
        <v>14</v>
      </c>
      <c r="Q8" s="41">
        <v>0</v>
      </c>
      <c r="R8" s="41">
        <v>21</v>
      </c>
      <c r="S8" s="41">
        <v>9</v>
      </c>
      <c r="T8" s="41">
        <v>0</v>
      </c>
      <c r="U8" s="41">
        <v>0</v>
      </c>
      <c r="V8" s="41">
        <v>87</v>
      </c>
      <c r="W8" s="41">
        <v>0</v>
      </c>
      <c r="X8" s="41">
        <v>87</v>
      </c>
      <c r="Y8" s="44">
        <v>1.96</v>
      </c>
      <c r="Z8" s="44">
        <v>1.96</v>
      </c>
      <c r="AA8" s="44">
        <v>1.96</v>
      </c>
      <c r="AB8" s="41">
        <v>0</v>
      </c>
      <c r="AC8" s="41">
        <v>1</v>
      </c>
      <c r="AD8" s="41">
        <v>0</v>
      </c>
      <c r="AE8" s="41">
        <v>0</v>
      </c>
      <c r="AF8" s="41">
        <v>1</v>
      </c>
      <c r="AG8" s="41">
        <v>0</v>
      </c>
      <c r="AH8" s="41">
        <v>1</v>
      </c>
      <c r="AI8" s="41">
        <v>0</v>
      </c>
      <c r="AJ8" s="41">
        <v>0</v>
      </c>
      <c r="AK8" s="41">
        <v>12</v>
      </c>
      <c r="AL8" s="41">
        <v>-2</v>
      </c>
      <c r="AM8" s="41">
        <v>0</v>
      </c>
      <c r="AN8" s="41">
        <v>0</v>
      </c>
    </row>
    <row r="9" spans="1:40" ht="22.5" customHeight="1">
      <c r="A9" s="74" t="s">
        <v>123</v>
      </c>
      <c r="B9" s="75">
        <v>42111586353</v>
      </c>
      <c r="C9" s="78">
        <v>44926</v>
      </c>
      <c r="D9" s="41">
        <v>288</v>
      </c>
      <c r="E9" s="41">
        <v>41</v>
      </c>
      <c r="F9" s="41">
        <v>83</v>
      </c>
      <c r="G9" s="41">
        <v>87</v>
      </c>
      <c r="H9" s="41">
        <v>66</v>
      </c>
      <c r="I9" s="41">
        <v>0</v>
      </c>
      <c r="J9" s="41">
        <v>55</v>
      </c>
      <c r="K9" s="40">
        <v>44</v>
      </c>
      <c r="L9" s="40">
        <v>0</v>
      </c>
      <c r="M9" s="41">
        <v>414</v>
      </c>
      <c r="N9" s="41">
        <v>3</v>
      </c>
      <c r="O9" s="41">
        <v>296</v>
      </c>
      <c r="P9" s="41">
        <v>49</v>
      </c>
      <c r="Q9" s="41">
        <v>0</v>
      </c>
      <c r="R9" s="41">
        <v>92</v>
      </c>
      <c r="S9" s="41">
        <v>26</v>
      </c>
      <c r="T9" s="41">
        <v>0</v>
      </c>
      <c r="U9" s="41">
        <v>0</v>
      </c>
      <c r="V9" s="41">
        <v>414</v>
      </c>
      <c r="W9" s="41">
        <v>0</v>
      </c>
      <c r="X9" s="41">
        <v>414</v>
      </c>
      <c r="Y9" s="44">
        <v>1.44</v>
      </c>
      <c r="Z9" s="44">
        <v>1.44</v>
      </c>
      <c r="AA9" s="44">
        <v>1.44</v>
      </c>
      <c r="AB9" s="41">
        <v>0</v>
      </c>
      <c r="AC9" s="41">
        <v>2</v>
      </c>
      <c r="AD9" s="41">
        <v>10</v>
      </c>
      <c r="AE9" s="41">
        <v>0</v>
      </c>
      <c r="AF9" s="41">
        <v>0</v>
      </c>
      <c r="AG9" s="41">
        <v>0</v>
      </c>
      <c r="AH9" s="41">
        <v>8</v>
      </c>
      <c r="AI9" s="41">
        <v>10</v>
      </c>
      <c r="AJ9" s="41">
        <v>8</v>
      </c>
      <c r="AK9" s="41">
        <v>42</v>
      </c>
      <c r="AL9" s="41">
        <v>-14</v>
      </c>
      <c r="AM9" s="41">
        <v>0</v>
      </c>
      <c r="AN9" s="41">
        <v>0</v>
      </c>
    </row>
    <row r="10" spans="1:40" ht="22.5" customHeight="1">
      <c r="A10" s="74" t="s">
        <v>132</v>
      </c>
      <c r="B10" s="75">
        <v>64116987618</v>
      </c>
      <c r="C10" s="78">
        <v>44926</v>
      </c>
      <c r="D10" s="41">
        <v>537</v>
      </c>
      <c r="E10" s="41">
        <v>166</v>
      </c>
      <c r="F10" s="41">
        <v>91</v>
      </c>
      <c r="G10" s="41">
        <v>22</v>
      </c>
      <c r="H10" s="41">
        <v>380</v>
      </c>
      <c r="I10" s="41">
        <v>0</v>
      </c>
      <c r="J10" s="41">
        <v>63</v>
      </c>
      <c r="K10" s="40">
        <v>144</v>
      </c>
      <c r="L10" s="40">
        <v>-40</v>
      </c>
      <c r="M10" s="41">
        <v>743</v>
      </c>
      <c r="N10" s="41">
        <v>646</v>
      </c>
      <c r="O10" s="41">
        <v>250</v>
      </c>
      <c r="P10" s="41">
        <v>-43</v>
      </c>
      <c r="Q10" s="41">
        <v>-107</v>
      </c>
      <c r="R10" s="41">
        <v>120</v>
      </c>
      <c r="S10" s="41">
        <v>122</v>
      </c>
      <c r="T10" s="41">
        <v>0</v>
      </c>
      <c r="U10" s="41">
        <v>0</v>
      </c>
      <c r="V10" s="41">
        <v>743</v>
      </c>
      <c r="W10" s="41">
        <v>0</v>
      </c>
      <c r="X10" s="41">
        <v>743</v>
      </c>
      <c r="Y10" s="44">
        <v>1.38</v>
      </c>
      <c r="Z10" s="44">
        <v>1.38</v>
      </c>
      <c r="AA10" s="44">
        <v>1.38</v>
      </c>
      <c r="AB10" s="41">
        <v>86</v>
      </c>
      <c r="AC10" s="41">
        <v>0</v>
      </c>
      <c r="AD10" s="41">
        <v>179</v>
      </c>
      <c r="AE10" s="41">
        <v>0</v>
      </c>
      <c r="AF10" s="41">
        <v>0</v>
      </c>
      <c r="AG10" s="41">
        <v>39</v>
      </c>
      <c r="AH10" s="41">
        <v>19</v>
      </c>
      <c r="AI10" s="41">
        <v>0</v>
      </c>
      <c r="AJ10" s="41">
        <v>98</v>
      </c>
      <c r="AK10" s="41">
        <v>127</v>
      </c>
      <c r="AL10" s="41">
        <v>-169</v>
      </c>
      <c r="AM10" s="41">
        <v>0</v>
      </c>
      <c r="AN10" s="41">
        <v>0</v>
      </c>
    </row>
    <row r="11" spans="1:40" ht="22.5" customHeight="1">
      <c r="A11" s="74" t="s">
        <v>133</v>
      </c>
      <c r="B11" s="75">
        <v>47143864082</v>
      </c>
      <c r="C11" s="78">
        <v>44926</v>
      </c>
      <c r="D11" s="41">
        <v>320</v>
      </c>
      <c r="E11" s="41">
        <v>109</v>
      </c>
      <c r="F11" s="41">
        <v>71</v>
      </c>
      <c r="G11" s="41">
        <v>64</v>
      </c>
      <c r="H11" s="41">
        <v>99</v>
      </c>
      <c r="I11" s="41">
        <v>0</v>
      </c>
      <c r="J11" s="41">
        <v>39</v>
      </c>
      <c r="K11" s="40">
        <v>62</v>
      </c>
      <c r="L11" s="40">
        <v>0</v>
      </c>
      <c r="M11" s="41">
        <v>467</v>
      </c>
      <c r="N11" s="41">
        <v>826</v>
      </c>
      <c r="O11" s="41">
        <v>-69</v>
      </c>
      <c r="P11" s="41">
        <v>-24</v>
      </c>
      <c r="Q11" s="41">
        <v>0</v>
      </c>
      <c r="R11" s="41">
        <v>48</v>
      </c>
      <c r="S11" s="41">
        <v>314</v>
      </c>
      <c r="T11" s="41">
        <v>0</v>
      </c>
      <c r="U11" s="41">
        <v>0</v>
      </c>
      <c r="V11" s="41">
        <v>467</v>
      </c>
      <c r="W11" s="41">
        <v>60</v>
      </c>
      <c r="X11" s="41">
        <v>527</v>
      </c>
      <c r="Y11" s="44">
        <v>1.46</v>
      </c>
      <c r="Z11" s="44">
        <v>1.46</v>
      </c>
      <c r="AA11" s="44">
        <v>1.65</v>
      </c>
      <c r="AB11" s="41">
        <v>10</v>
      </c>
      <c r="AC11" s="41">
        <v>0</v>
      </c>
      <c r="AD11" s="41">
        <v>28</v>
      </c>
      <c r="AE11" s="41">
        <v>0</v>
      </c>
      <c r="AF11" s="41">
        <v>0</v>
      </c>
      <c r="AG11" s="41">
        <v>0</v>
      </c>
      <c r="AH11" s="41">
        <v>0</v>
      </c>
      <c r="AI11" s="41">
        <v>10</v>
      </c>
      <c r="AJ11" s="41">
        <v>30</v>
      </c>
      <c r="AK11" s="41">
        <v>52</v>
      </c>
      <c r="AL11" s="41">
        <v>-31</v>
      </c>
      <c r="AM11" s="41">
        <v>0</v>
      </c>
      <c r="AN11" s="41">
        <v>0</v>
      </c>
    </row>
    <row r="12" spans="1:40" ht="22.5" customHeight="1">
      <c r="A12" s="74" t="s">
        <v>139</v>
      </c>
      <c r="B12" s="75">
        <v>67000006486</v>
      </c>
      <c r="C12" s="78">
        <v>44926</v>
      </c>
      <c r="D12" s="41">
        <v>36</v>
      </c>
      <c r="E12" s="41">
        <v>15</v>
      </c>
      <c r="F12" s="41">
        <v>6</v>
      </c>
      <c r="G12" s="41">
        <v>1</v>
      </c>
      <c r="H12" s="41">
        <v>21</v>
      </c>
      <c r="I12" s="41">
        <v>0</v>
      </c>
      <c r="J12" s="41">
        <v>4</v>
      </c>
      <c r="K12" s="40">
        <v>10</v>
      </c>
      <c r="L12" s="40">
        <v>0</v>
      </c>
      <c r="M12" s="41">
        <v>181</v>
      </c>
      <c r="N12" s="41">
        <v>6</v>
      </c>
      <c r="O12" s="41">
        <v>142</v>
      </c>
      <c r="P12" s="41">
        <v>10</v>
      </c>
      <c r="Q12" s="41">
        <v>25</v>
      </c>
      <c r="R12" s="41">
        <v>7</v>
      </c>
      <c r="S12" s="41">
        <v>9</v>
      </c>
      <c r="T12" s="41">
        <v>0</v>
      </c>
      <c r="U12" s="41">
        <v>0</v>
      </c>
      <c r="V12" s="41">
        <v>181</v>
      </c>
      <c r="W12" s="41">
        <v>0</v>
      </c>
      <c r="X12" s="41">
        <v>181</v>
      </c>
      <c r="Y12" s="44">
        <v>4.97</v>
      </c>
      <c r="Z12" s="44">
        <v>4.97</v>
      </c>
      <c r="AA12" s="44">
        <v>4.97</v>
      </c>
      <c r="AB12" s="41">
        <v>0</v>
      </c>
      <c r="AC12" s="41">
        <v>0</v>
      </c>
      <c r="AD12" s="41">
        <v>4</v>
      </c>
      <c r="AE12" s="41">
        <v>0</v>
      </c>
      <c r="AF12" s="41">
        <v>0</v>
      </c>
      <c r="AG12" s="41">
        <v>0</v>
      </c>
      <c r="AH12" s="41">
        <v>5</v>
      </c>
      <c r="AI12" s="41">
        <v>0</v>
      </c>
      <c r="AJ12" s="41">
        <v>1</v>
      </c>
      <c r="AK12" s="41">
        <v>13</v>
      </c>
      <c r="AL12" s="41">
        <v>-3</v>
      </c>
      <c r="AM12" s="41">
        <v>0</v>
      </c>
      <c r="AN12" s="41">
        <v>0</v>
      </c>
    </row>
    <row r="13" spans="1:40" ht="22.5" customHeight="1">
      <c r="A13" s="74" t="s">
        <v>140</v>
      </c>
      <c r="B13" s="75">
        <v>18009129793</v>
      </c>
      <c r="C13" s="78">
        <v>44926</v>
      </c>
      <c r="D13" s="41">
        <v>8</v>
      </c>
      <c r="E13" s="41">
        <v>1</v>
      </c>
      <c r="F13" s="41">
        <v>3</v>
      </c>
      <c r="G13" s="41">
        <v>3</v>
      </c>
      <c r="H13" s="41">
        <v>2</v>
      </c>
      <c r="I13" s="41">
        <v>0</v>
      </c>
      <c r="J13" s="41">
        <v>1</v>
      </c>
      <c r="K13" s="40">
        <v>1</v>
      </c>
      <c r="L13" s="40">
        <v>0</v>
      </c>
      <c r="M13" s="41">
        <v>17</v>
      </c>
      <c r="N13" s="41">
        <v>53</v>
      </c>
      <c r="O13" s="41">
        <v>-46</v>
      </c>
      <c r="P13" s="41">
        <v>0</v>
      </c>
      <c r="Q13" s="41">
        <v>0</v>
      </c>
      <c r="R13" s="41">
        <v>10</v>
      </c>
      <c r="S13" s="41">
        <v>0</v>
      </c>
      <c r="T13" s="41">
        <v>0</v>
      </c>
      <c r="U13" s="41">
        <v>0</v>
      </c>
      <c r="V13" s="41">
        <v>17</v>
      </c>
      <c r="W13" s="41">
        <v>1</v>
      </c>
      <c r="X13" s="41">
        <v>18</v>
      </c>
      <c r="Y13" s="44">
        <v>2.1</v>
      </c>
      <c r="Z13" s="44">
        <v>2.1</v>
      </c>
      <c r="AA13" s="44">
        <v>2.19</v>
      </c>
      <c r="AB13" s="41">
        <v>0</v>
      </c>
      <c r="AC13" s="41">
        <v>0</v>
      </c>
      <c r="AD13" s="41">
        <v>0</v>
      </c>
      <c r="AE13" s="41">
        <v>0</v>
      </c>
      <c r="AF13" s="41">
        <v>0</v>
      </c>
      <c r="AG13" s="41">
        <v>0</v>
      </c>
      <c r="AH13" s="41">
        <v>0</v>
      </c>
      <c r="AI13" s="41">
        <v>0</v>
      </c>
      <c r="AJ13" s="41">
        <v>0</v>
      </c>
      <c r="AK13" s="41">
        <v>1</v>
      </c>
      <c r="AL13" s="41">
        <v>0</v>
      </c>
      <c r="AM13" s="41">
        <v>0</v>
      </c>
      <c r="AN13" s="41">
        <v>0</v>
      </c>
    </row>
    <row r="14" spans="1:40" ht="22.5" customHeight="1">
      <c r="A14" s="74" t="s">
        <v>145</v>
      </c>
      <c r="B14" s="75">
        <v>72060237774</v>
      </c>
      <c r="C14" s="78">
        <v>44926</v>
      </c>
      <c r="D14" s="41">
        <v>72</v>
      </c>
      <c r="E14" s="41">
        <v>31</v>
      </c>
      <c r="F14" s="41">
        <v>13</v>
      </c>
      <c r="G14" s="41">
        <v>3</v>
      </c>
      <c r="H14" s="41">
        <v>34</v>
      </c>
      <c r="I14" s="41">
        <v>0</v>
      </c>
      <c r="J14" s="41">
        <v>9</v>
      </c>
      <c r="K14" s="40">
        <v>18</v>
      </c>
      <c r="L14" s="40">
        <v>0</v>
      </c>
      <c r="M14" s="41">
        <v>126</v>
      </c>
      <c r="N14" s="41">
        <v>24</v>
      </c>
      <c r="O14" s="41">
        <v>113</v>
      </c>
      <c r="P14" s="41">
        <v>13</v>
      </c>
      <c r="Q14" s="41">
        <v>0</v>
      </c>
      <c r="R14" s="41">
        <v>16</v>
      </c>
      <c r="S14" s="41">
        <v>41</v>
      </c>
      <c r="T14" s="41">
        <v>0</v>
      </c>
      <c r="U14" s="41">
        <v>0</v>
      </c>
      <c r="V14" s="41">
        <v>126</v>
      </c>
      <c r="W14" s="41">
        <v>17</v>
      </c>
      <c r="X14" s="41">
        <v>142</v>
      </c>
      <c r="Y14" s="44">
        <v>1.73</v>
      </c>
      <c r="Z14" s="44">
        <v>1.73</v>
      </c>
      <c r="AA14" s="44">
        <v>1.97</v>
      </c>
      <c r="AB14" s="41">
        <v>0</v>
      </c>
      <c r="AC14" s="41">
        <v>1</v>
      </c>
      <c r="AD14" s="41">
        <v>7</v>
      </c>
      <c r="AE14" s="41">
        <v>0</v>
      </c>
      <c r="AF14" s="41">
        <v>0</v>
      </c>
      <c r="AG14" s="41">
        <v>0</v>
      </c>
      <c r="AH14" s="41">
        <v>11</v>
      </c>
      <c r="AI14" s="41">
        <v>14</v>
      </c>
      <c r="AJ14" s="41">
        <v>2</v>
      </c>
      <c r="AK14" s="41">
        <v>10</v>
      </c>
      <c r="AL14" s="41">
        <v>-11</v>
      </c>
      <c r="AM14" s="41">
        <v>0</v>
      </c>
      <c r="AN14" s="41">
        <v>0</v>
      </c>
    </row>
    <row r="15" spans="1:40" ht="22.5" customHeight="1">
      <c r="A15" s="74" t="s">
        <v>150</v>
      </c>
      <c r="B15" s="75">
        <v>72154890730</v>
      </c>
      <c r="C15" s="78">
        <v>44926</v>
      </c>
      <c r="D15" s="41">
        <v>856</v>
      </c>
      <c r="E15" s="41">
        <v>55</v>
      </c>
      <c r="F15" s="41">
        <v>181</v>
      </c>
      <c r="G15" s="41">
        <v>443</v>
      </c>
      <c r="H15" s="41">
        <v>234</v>
      </c>
      <c r="I15" s="41">
        <v>0</v>
      </c>
      <c r="J15" s="41">
        <v>34</v>
      </c>
      <c r="K15" s="40">
        <v>92</v>
      </c>
      <c r="L15" s="40">
        <v>0</v>
      </c>
      <c r="M15" s="41">
        <v>1706</v>
      </c>
      <c r="N15" s="41">
        <v>907</v>
      </c>
      <c r="O15" s="41">
        <v>802</v>
      </c>
      <c r="P15" s="41">
        <v>187</v>
      </c>
      <c r="Q15" s="41">
        <v>-475</v>
      </c>
      <c r="R15" s="41">
        <v>298</v>
      </c>
      <c r="S15" s="41">
        <v>13</v>
      </c>
      <c r="T15" s="41">
        <v>0</v>
      </c>
      <c r="U15" s="41">
        <v>0</v>
      </c>
      <c r="V15" s="41">
        <v>1706</v>
      </c>
      <c r="W15" s="41">
        <v>190</v>
      </c>
      <c r="X15" s="41">
        <v>1896</v>
      </c>
      <c r="Y15" s="44">
        <v>1.99</v>
      </c>
      <c r="Z15" s="44">
        <v>1.99</v>
      </c>
      <c r="AA15" s="44">
        <v>2.2200000000000002</v>
      </c>
      <c r="AB15" s="41">
        <v>4</v>
      </c>
      <c r="AC15" s="41">
        <v>0</v>
      </c>
      <c r="AD15" s="41">
        <v>6</v>
      </c>
      <c r="AE15" s="41">
        <v>0</v>
      </c>
      <c r="AF15" s="41">
        <v>0</v>
      </c>
      <c r="AG15" s="41">
        <v>1</v>
      </c>
      <c r="AH15" s="41">
        <v>84</v>
      </c>
      <c r="AI15" s="41">
        <v>92</v>
      </c>
      <c r="AJ15" s="41">
        <v>102</v>
      </c>
      <c r="AK15" s="41">
        <v>2</v>
      </c>
      <c r="AL15" s="41">
        <v>-57</v>
      </c>
      <c r="AM15" s="41">
        <v>0</v>
      </c>
      <c r="AN15" s="41">
        <v>0</v>
      </c>
    </row>
    <row r="16" spans="1:40" ht="22.5" customHeight="1">
      <c r="A16" s="74" t="s">
        <v>151</v>
      </c>
      <c r="B16" s="75">
        <v>30154586802</v>
      </c>
      <c r="C16" s="78">
        <v>44926</v>
      </c>
      <c r="D16" s="41">
        <v>400</v>
      </c>
      <c r="E16" s="41">
        <v>83</v>
      </c>
      <c r="F16" s="41">
        <v>136</v>
      </c>
      <c r="G16" s="41">
        <v>68</v>
      </c>
      <c r="H16" s="41">
        <v>115</v>
      </c>
      <c r="I16" s="41">
        <v>0</v>
      </c>
      <c r="J16" s="41">
        <v>70</v>
      </c>
      <c r="K16" s="40">
        <v>72</v>
      </c>
      <c r="L16" s="40">
        <v>0</v>
      </c>
      <c r="M16" s="41">
        <v>676</v>
      </c>
      <c r="N16" s="41">
        <v>929</v>
      </c>
      <c r="O16" s="41">
        <v>130</v>
      </c>
      <c r="P16" s="41">
        <v>-15</v>
      </c>
      <c r="Q16" s="41">
        <v>0</v>
      </c>
      <c r="R16" s="41">
        <v>37</v>
      </c>
      <c r="S16" s="41">
        <v>404</v>
      </c>
      <c r="T16" s="41">
        <v>0</v>
      </c>
      <c r="U16" s="41">
        <v>0</v>
      </c>
      <c r="V16" s="41">
        <v>676</v>
      </c>
      <c r="W16" s="41">
        <v>0</v>
      </c>
      <c r="X16" s="41">
        <v>676</v>
      </c>
      <c r="Y16" s="44">
        <v>1.69</v>
      </c>
      <c r="Z16" s="44">
        <v>1.69</v>
      </c>
      <c r="AA16" s="44">
        <v>1.69</v>
      </c>
      <c r="AB16" s="41">
        <v>0</v>
      </c>
      <c r="AC16" s="41">
        <v>9</v>
      </c>
      <c r="AD16" s="41">
        <v>4</v>
      </c>
      <c r="AE16" s="41">
        <v>0</v>
      </c>
      <c r="AF16" s="41">
        <v>5</v>
      </c>
      <c r="AG16" s="41">
        <v>0</v>
      </c>
      <c r="AH16" s="41">
        <v>18</v>
      </c>
      <c r="AI16" s="41">
        <v>0</v>
      </c>
      <c r="AJ16" s="41">
        <v>11</v>
      </c>
      <c r="AK16" s="41">
        <v>84</v>
      </c>
      <c r="AL16" s="41">
        <v>-15</v>
      </c>
      <c r="AM16" s="41">
        <v>0</v>
      </c>
      <c r="AN16" s="41">
        <v>0</v>
      </c>
    </row>
    <row r="17" spans="1:40" ht="22.5" customHeight="1">
      <c r="A17" s="74" t="s">
        <v>153</v>
      </c>
      <c r="B17" s="75">
        <v>60090739923</v>
      </c>
      <c r="C17" s="78">
        <v>44926</v>
      </c>
      <c r="D17" s="41">
        <v>2596</v>
      </c>
      <c r="E17" s="41">
        <v>662</v>
      </c>
      <c r="F17" s="41">
        <v>506</v>
      </c>
      <c r="G17" s="41">
        <v>365</v>
      </c>
      <c r="H17" s="41">
        <v>1277</v>
      </c>
      <c r="I17" s="41">
        <v>0</v>
      </c>
      <c r="J17" s="41">
        <v>414</v>
      </c>
      <c r="K17" s="40">
        <v>627</v>
      </c>
      <c r="L17" s="40">
        <v>0</v>
      </c>
      <c r="M17" s="41">
        <v>2877</v>
      </c>
      <c r="N17" s="41">
        <v>7637</v>
      </c>
      <c r="O17" s="41">
        <v>-1329</v>
      </c>
      <c r="P17" s="41">
        <v>478</v>
      </c>
      <c r="Q17" s="41">
        <v>45</v>
      </c>
      <c r="R17" s="41">
        <v>512</v>
      </c>
      <c r="S17" s="41">
        <v>4466</v>
      </c>
      <c r="T17" s="41">
        <v>0</v>
      </c>
      <c r="U17" s="41">
        <v>720</v>
      </c>
      <c r="V17" s="41">
        <v>3597</v>
      </c>
      <c r="W17" s="41">
        <v>1623</v>
      </c>
      <c r="X17" s="41">
        <v>5220</v>
      </c>
      <c r="Y17" s="44">
        <v>1.1100000000000001</v>
      </c>
      <c r="Z17" s="44">
        <v>1.39</v>
      </c>
      <c r="AA17" s="44">
        <v>2.0099999999999998</v>
      </c>
      <c r="AB17" s="41">
        <v>31</v>
      </c>
      <c r="AC17" s="41">
        <v>0</v>
      </c>
      <c r="AD17" s="41">
        <v>199</v>
      </c>
      <c r="AE17" s="41">
        <v>0</v>
      </c>
      <c r="AF17" s="41">
        <v>111</v>
      </c>
      <c r="AG17" s="41">
        <v>0</v>
      </c>
      <c r="AH17" s="41">
        <v>376</v>
      </c>
      <c r="AI17" s="41">
        <v>16</v>
      </c>
      <c r="AJ17" s="41">
        <v>386</v>
      </c>
      <c r="AK17" s="41">
        <v>504</v>
      </c>
      <c r="AL17" s="41">
        <v>-345</v>
      </c>
      <c r="AM17" s="41">
        <v>0</v>
      </c>
      <c r="AN17" s="41">
        <v>0</v>
      </c>
    </row>
    <row r="18" spans="1:40" ht="22.5" customHeight="1">
      <c r="A18" s="74" t="s">
        <v>154</v>
      </c>
      <c r="B18" s="75">
        <v>37619174926</v>
      </c>
      <c r="C18" s="78">
        <v>44926</v>
      </c>
      <c r="D18" s="41">
        <v>10</v>
      </c>
      <c r="E18" s="41">
        <v>1</v>
      </c>
      <c r="F18" s="41">
        <v>1</v>
      </c>
      <c r="G18" s="41">
        <v>7</v>
      </c>
      <c r="H18" s="41">
        <v>4</v>
      </c>
      <c r="I18" s="41">
        <v>0</v>
      </c>
      <c r="J18" s="41">
        <v>0</v>
      </c>
      <c r="K18" s="40">
        <v>2</v>
      </c>
      <c r="L18" s="40">
        <v>0</v>
      </c>
      <c r="M18" s="41">
        <v>85</v>
      </c>
      <c r="N18" s="41">
        <v>126</v>
      </c>
      <c r="O18" s="41">
        <v>15</v>
      </c>
      <c r="P18" s="41">
        <v>-23</v>
      </c>
      <c r="Q18" s="41">
        <v>-12</v>
      </c>
      <c r="R18" s="41">
        <v>1</v>
      </c>
      <c r="S18" s="41">
        <v>22</v>
      </c>
      <c r="T18" s="41">
        <v>0</v>
      </c>
      <c r="U18" s="41">
        <v>0</v>
      </c>
      <c r="V18" s="41">
        <v>85</v>
      </c>
      <c r="W18" s="41">
        <v>0</v>
      </c>
      <c r="X18" s="41">
        <v>85</v>
      </c>
      <c r="Y18" s="44">
        <v>8.49</v>
      </c>
      <c r="Z18" s="44">
        <v>8.49</v>
      </c>
      <c r="AA18" s="44">
        <v>8.49</v>
      </c>
      <c r="AB18" s="41">
        <v>0</v>
      </c>
      <c r="AC18" s="41">
        <v>0</v>
      </c>
      <c r="AD18" s="41">
        <v>0</v>
      </c>
      <c r="AE18" s="41">
        <v>0</v>
      </c>
      <c r="AF18" s="41">
        <v>3</v>
      </c>
      <c r="AG18" s="41">
        <v>0</v>
      </c>
      <c r="AH18" s="41">
        <v>0</v>
      </c>
      <c r="AI18" s="41">
        <v>0</v>
      </c>
      <c r="AJ18" s="41">
        <v>1</v>
      </c>
      <c r="AK18" s="41">
        <v>0</v>
      </c>
      <c r="AL18" s="41">
        <v>-1</v>
      </c>
      <c r="AM18" s="41">
        <v>0</v>
      </c>
      <c r="AN18" s="41">
        <v>0</v>
      </c>
    </row>
    <row r="19" spans="1:40" ht="22.5" customHeight="1">
      <c r="A19" s="74" t="s">
        <v>168</v>
      </c>
      <c r="B19" s="75">
        <v>28008485014</v>
      </c>
      <c r="C19" s="78">
        <v>44926</v>
      </c>
      <c r="D19" s="41">
        <v>8548</v>
      </c>
      <c r="E19" s="41">
        <v>3324</v>
      </c>
      <c r="F19" s="41">
        <v>1785</v>
      </c>
      <c r="G19" s="41">
        <v>1162</v>
      </c>
      <c r="H19" s="41">
        <v>3308</v>
      </c>
      <c r="I19" s="41">
        <v>0</v>
      </c>
      <c r="J19" s="41">
        <v>888</v>
      </c>
      <c r="K19" s="40">
        <v>1919</v>
      </c>
      <c r="L19" s="40">
        <v>0</v>
      </c>
      <c r="M19" s="41">
        <v>9952</v>
      </c>
      <c r="N19" s="41">
        <v>12324</v>
      </c>
      <c r="O19" s="41">
        <v>532</v>
      </c>
      <c r="P19" s="41">
        <v>1110</v>
      </c>
      <c r="Q19" s="41">
        <v>-2014</v>
      </c>
      <c r="R19" s="41">
        <v>1898</v>
      </c>
      <c r="S19" s="41">
        <v>3956</v>
      </c>
      <c r="T19" s="41">
        <v>57</v>
      </c>
      <c r="U19" s="41">
        <v>1307</v>
      </c>
      <c r="V19" s="41">
        <v>11258</v>
      </c>
      <c r="W19" s="41">
        <v>4037</v>
      </c>
      <c r="X19" s="41">
        <v>15296</v>
      </c>
      <c r="Y19" s="44">
        <v>1.1599999999999999</v>
      </c>
      <c r="Z19" s="44">
        <v>1.32</v>
      </c>
      <c r="AA19" s="44">
        <v>1.79</v>
      </c>
      <c r="AB19" s="41">
        <v>0</v>
      </c>
      <c r="AC19" s="41">
        <v>177</v>
      </c>
      <c r="AD19" s="41">
        <v>784</v>
      </c>
      <c r="AE19" s="41">
        <v>0</v>
      </c>
      <c r="AF19" s="41">
        <v>1147</v>
      </c>
      <c r="AG19" s="41">
        <v>0</v>
      </c>
      <c r="AH19" s="41">
        <v>248</v>
      </c>
      <c r="AI19" s="41">
        <v>805</v>
      </c>
      <c r="AJ19" s="41">
        <v>1200</v>
      </c>
      <c r="AK19" s="41">
        <v>851</v>
      </c>
      <c r="AL19" s="41">
        <v>-1904</v>
      </c>
      <c r="AM19" s="41">
        <v>0</v>
      </c>
      <c r="AN19" s="41">
        <v>0</v>
      </c>
    </row>
    <row r="20" spans="1:40" ht="22.5" customHeight="1">
      <c r="A20" s="74" t="s">
        <v>169</v>
      </c>
      <c r="B20" s="75">
        <v>52008210062</v>
      </c>
      <c r="C20" s="78">
        <v>44926</v>
      </c>
      <c r="D20" s="41">
        <v>66</v>
      </c>
      <c r="E20" s="41">
        <v>11</v>
      </c>
      <c r="F20" s="41">
        <v>22</v>
      </c>
      <c r="G20" s="41">
        <v>12</v>
      </c>
      <c r="H20" s="41">
        <v>21</v>
      </c>
      <c r="I20" s="41">
        <v>0</v>
      </c>
      <c r="J20" s="41">
        <v>13</v>
      </c>
      <c r="K20" s="40">
        <v>13</v>
      </c>
      <c r="L20" s="40">
        <v>0</v>
      </c>
      <c r="M20" s="41">
        <v>111</v>
      </c>
      <c r="N20" s="41">
        <v>12</v>
      </c>
      <c r="O20" s="41">
        <v>86</v>
      </c>
      <c r="P20" s="41">
        <v>-5</v>
      </c>
      <c r="Q20" s="41">
        <v>2</v>
      </c>
      <c r="R20" s="41">
        <v>19</v>
      </c>
      <c r="S20" s="41">
        <v>4</v>
      </c>
      <c r="T20" s="41">
        <v>0</v>
      </c>
      <c r="U20" s="41">
        <v>0</v>
      </c>
      <c r="V20" s="41">
        <v>111</v>
      </c>
      <c r="W20" s="41">
        <v>0</v>
      </c>
      <c r="X20" s="41">
        <v>111</v>
      </c>
      <c r="Y20" s="44">
        <v>1.67</v>
      </c>
      <c r="Z20" s="44">
        <v>1.67</v>
      </c>
      <c r="AA20" s="44">
        <v>1.67</v>
      </c>
      <c r="AB20" s="41">
        <v>1</v>
      </c>
      <c r="AC20" s="41">
        <v>0</v>
      </c>
      <c r="AD20" s="41">
        <v>2</v>
      </c>
      <c r="AE20" s="41">
        <v>0</v>
      </c>
      <c r="AF20" s="41">
        <v>0</v>
      </c>
      <c r="AG20" s="41">
        <v>0</v>
      </c>
      <c r="AH20" s="41">
        <v>2</v>
      </c>
      <c r="AI20" s="41">
        <v>0</v>
      </c>
      <c r="AJ20" s="41">
        <v>3</v>
      </c>
      <c r="AK20" s="41">
        <v>15</v>
      </c>
      <c r="AL20" s="41">
        <v>-3</v>
      </c>
      <c r="AM20" s="41">
        <v>0</v>
      </c>
      <c r="AN20" s="41">
        <v>0</v>
      </c>
    </row>
    <row r="21" spans="1:40" ht="22.5" customHeight="1">
      <c r="A21" s="74" t="s">
        <v>171</v>
      </c>
      <c r="B21" s="75">
        <v>17651441548</v>
      </c>
      <c r="C21" s="78">
        <v>44926</v>
      </c>
      <c r="D21" s="41">
        <v>20</v>
      </c>
      <c r="E21" s="41">
        <v>3</v>
      </c>
      <c r="F21" s="41">
        <v>7</v>
      </c>
      <c r="G21" s="41">
        <v>3</v>
      </c>
      <c r="H21" s="41">
        <v>8</v>
      </c>
      <c r="I21" s="41">
        <v>0</v>
      </c>
      <c r="J21" s="41">
        <v>4</v>
      </c>
      <c r="K21" s="40">
        <v>4</v>
      </c>
      <c r="L21" s="40">
        <v>0</v>
      </c>
      <c r="M21" s="41">
        <v>38</v>
      </c>
      <c r="N21" s="41">
        <v>168</v>
      </c>
      <c r="O21" s="41">
        <v>2</v>
      </c>
      <c r="P21" s="41">
        <v>5</v>
      </c>
      <c r="Q21" s="41">
        <v>0</v>
      </c>
      <c r="R21" s="41">
        <v>6</v>
      </c>
      <c r="S21" s="41">
        <v>142</v>
      </c>
      <c r="T21" s="41">
        <v>0</v>
      </c>
      <c r="U21" s="41">
        <v>0</v>
      </c>
      <c r="V21" s="41">
        <v>38</v>
      </c>
      <c r="W21" s="41">
        <v>0</v>
      </c>
      <c r="X21" s="41">
        <v>38</v>
      </c>
      <c r="Y21" s="44">
        <v>1.92</v>
      </c>
      <c r="Z21" s="44">
        <v>1.92</v>
      </c>
      <c r="AA21" s="44">
        <v>1.92</v>
      </c>
      <c r="AB21" s="41">
        <v>0</v>
      </c>
      <c r="AC21" s="41">
        <v>0</v>
      </c>
      <c r="AD21" s="41">
        <v>1</v>
      </c>
      <c r="AE21" s="41">
        <v>0</v>
      </c>
      <c r="AF21" s="41">
        <v>0</v>
      </c>
      <c r="AG21" s="41">
        <v>0</v>
      </c>
      <c r="AH21" s="41">
        <v>3</v>
      </c>
      <c r="AI21" s="41">
        <v>0</v>
      </c>
      <c r="AJ21" s="41">
        <v>1</v>
      </c>
      <c r="AK21" s="41">
        <v>4</v>
      </c>
      <c r="AL21" s="41">
        <v>-1</v>
      </c>
      <c r="AM21" s="41">
        <v>0</v>
      </c>
      <c r="AN21" s="41">
        <v>0</v>
      </c>
    </row>
    <row r="22" spans="1:40" ht="22.5" customHeight="1">
      <c r="A22" s="74" t="s">
        <v>181</v>
      </c>
      <c r="B22" s="75">
        <v>99123023334</v>
      </c>
      <c r="C22" s="78">
        <v>44926</v>
      </c>
      <c r="D22" s="41">
        <v>2732</v>
      </c>
      <c r="E22" s="41">
        <v>1023</v>
      </c>
      <c r="F22" s="41">
        <v>703</v>
      </c>
      <c r="G22" s="41">
        <v>250</v>
      </c>
      <c r="H22" s="41">
        <v>976</v>
      </c>
      <c r="I22" s="41">
        <v>0</v>
      </c>
      <c r="J22" s="41">
        <v>359</v>
      </c>
      <c r="K22" s="40">
        <v>579</v>
      </c>
      <c r="L22" s="40">
        <v>0</v>
      </c>
      <c r="M22" s="41">
        <v>3559</v>
      </c>
      <c r="N22" s="41">
        <v>7608</v>
      </c>
      <c r="O22" s="41">
        <v>170</v>
      </c>
      <c r="P22" s="41">
        <v>315</v>
      </c>
      <c r="Q22" s="41">
        <v>19</v>
      </c>
      <c r="R22" s="41">
        <v>448</v>
      </c>
      <c r="S22" s="41">
        <v>5001</v>
      </c>
      <c r="T22" s="41">
        <v>0</v>
      </c>
      <c r="U22" s="41">
        <v>609</v>
      </c>
      <c r="V22" s="41">
        <v>4168</v>
      </c>
      <c r="W22" s="41">
        <v>540</v>
      </c>
      <c r="X22" s="41">
        <v>4708</v>
      </c>
      <c r="Y22" s="44">
        <v>1.3</v>
      </c>
      <c r="Z22" s="44">
        <v>1.53</v>
      </c>
      <c r="AA22" s="44">
        <v>1.72</v>
      </c>
      <c r="AB22" s="41">
        <v>87</v>
      </c>
      <c r="AC22" s="41">
        <v>0</v>
      </c>
      <c r="AD22" s="41">
        <v>270</v>
      </c>
      <c r="AE22" s="41">
        <v>0</v>
      </c>
      <c r="AF22" s="41">
        <v>48</v>
      </c>
      <c r="AG22" s="41">
        <v>0</v>
      </c>
      <c r="AH22" s="41">
        <v>177</v>
      </c>
      <c r="AI22" s="41">
        <v>152</v>
      </c>
      <c r="AJ22" s="41">
        <v>372</v>
      </c>
      <c r="AK22" s="41">
        <v>317</v>
      </c>
      <c r="AL22" s="41">
        <v>-424</v>
      </c>
      <c r="AM22" s="41">
        <v>-22</v>
      </c>
      <c r="AN22" s="41">
        <v>0</v>
      </c>
    </row>
    <row r="23" spans="1:40" ht="22.5" customHeight="1">
      <c r="A23" s="74" t="s">
        <v>191</v>
      </c>
      <c r="B23" s="75">
        <v>41124972425</v>
      </c>
      <c r="C23" s="78">
        <v>44926</v>
      </c>
      <c r="D23" s="41">
        <v>193</v>
      </c>
      <c r="E23" s="41">
        <v>19</v>
      </c>
      <c r="F23" s="41">
        <v>59</v>
      </c>
      <c r="G23" s="41">
        <v>54</v>
      </c>
      <c r="H23" s="41">
        <v>61</v>
      </c>
      <c r="I23" s="41">
        <v>0</v>
      </c>
      <c r="J23" s="41">
        <v>37</v>
      </c>
      <c r="K23" s="40">
        <v>37</v>
      </c>
      <c r="L23" s="40">
        <v>0</v>
      </c>
      <c r="M23" s="41">
        <v>439</v>
      </c>
      <c r="N23" s="41">
        <v>208</v>
      </c>
      <c r="O23" s="41">
        <v>153</v>
      </c>
      <c r="P23" s="41">
        <v>56</v>
      </c>
      <c r="Q23" s="41">
        <v>3</v>
      </c>
      <c r="R23" s="41">
        <v>60</v>
      </c>
      <c r="S23" s="41">
        <v>42</v>
      </c>
      <c r="T23" s="41">
        <v>0</v>
      </c>
      <c r="U23" s="41">
        <v>0</v>
      </c>
      <c r="V23" s="41">
        <v>439</v>
      </c>
      <c r="W23" s="41">
        <v>33</v>
      </c>
      <c r="X23" s="41">
        <v>472</v>
      </c>
      <c r="Y23" s="44">
        <v>2.27</v>
      </c>
      <c r="Z23" s="44">
        <v>2.27</v>
      </c>
      <c r="AA23" s="44">
        <v>2.44</v>
      </c>
      <c r="AB23" s="41">
        <v>1</v>
      </c>
      <c r="AC23" s="41">
        <v>0</v>
      </c>
      <c r="AD23" s="41">
        <v>0</v>
      </c>
      <c r="AE23" s="41">
        <v>0</v>
      </c>
      <c r="AF23" s="41">
        <v>1</v>
      </c>
      <c r="AG23" s="41">
        <v>0</v>
      </c>
      <c r="AH23" s="41">
        <v>15</v>
      </c>
      <c r="AI23" s="41">
        <v>17</v>
      </c>
      <c r="AJ23" s="41">
        <v>6</v>
      </c>
      <c r="AK23" s="41">
        <v>30</v>
      </c>
      <c r="AL23" s="41">
        <v>-8</v>
      </c>
      <c r="AM23" s="41">
        <v>0</v>
      </c>
      <c r="AN23" s="41">
        <v>0</v>
      </c>
    </row>
    <row r="24" spans="1:40" ht="22.5" customHeight="1">
      <c r="A24" s="74" t="s">
        <v>192</v>
      </c>
      <c r="B24" s="75">
        <v>11008423372</v>
      </c>
      <c r="C24" s="78">
        <v>44926</v>
      </c>
      <c r="D24" s="41">
        <v>401</v>
      </c>
      <c r="E24" s="41">
        <v>137</v>
      </c>
      <c r="F24" s="41">
        <v>69</v>
      </c>
      <c r="G24" s="41">
        <v>18</v>
      </c>
      <c r="H24" s="41">
        <v>214</v>
      </c>
      <c r="I24" s="41">
        <v>0</v>
      </c>
      <c r="J24" s="41">
        <v>62</v>
      </c>
      <c r="K24" s="40">
        <v>99</v>
      </c>
      <c r="L24" s="40">
        <v>0</v>
      </c>
      <c r="M24" s="41">
        <v>668</v>
      </c>
      <c r="N24" s="41">
        <v>3064</v>
      </c>
      <c r="O24" s="41">
        <v>1029</v>
      </c>
      <c r="P24" s="41">
        <v>-21</v>
      </c>
      <c r="Q24" s="41">
        <v>13</v>
      </c>
      <c r="R24" s="41">
        <v>93</v>
      </c>
      <c r="S24" s="41">
        <v>3510</v>
      </c>
      <c r="T24" s="41">
        <v>0</v>
      </c>
      <c r="U24" s="41">
        <v>0</v>
      </c>
      <c r="V24" s="41">
        <v>668</v>
      </c>
      <c r="W24" s="41">
        <v>0</v>
      </c>
      <c r="X24" s="41">
        <v>668</v>
      </c>
      <c r="Y24" s="44">
        <v>1.66</v>
      </c>
      <c r="Z24" s="44">
        <v>1.66</v>
      </c>
      <c r="AA24" s="44">
        <v>1.66</v>
      </c>
      <c r="AB24" s="41">
        <v>10</v>
      </c>
      <c r="AC24" s="41">
        <v>0</v>
      </c>
      <c r="AD24" s="41">
        <v>36</v>
      </c>
      <c r="AE24" s="41">
        <v>0</v>
      </c>
      <c r="AF24" s="41">
        <v>13</v>
      </c>
      <c r="AG24" s="41">
        <v>0</v>
      </c>
      <c r="AH24" s="41">
        <v>65</v>
      </c>
      <c r="AI24" s="41">
        <v>23</v>
      </c>
      <c r="AJ24" s="41">
        <v>52</v>
      </c>
      <c r="AK24" s="41">
        <v>83</v>
      </c>
      <c r="AL24" s="41">
        <v>-69</v>
      </c>
      <c r="AM24" s="41">
        <v>0</v>
      </c>
      <c r="AN24" s="41">
        <v>0</v>
      </c>
    </row>
  </sheetData>
  <autoFilter ref="A5:AR24" xr:uid="{00000000-0001-0000-0B00-000000000000}"/>
  <pageMargins left="0.70866141732283472" right="0.70866141732283472" top="0.74803149606299213" bottom="0.74803149606299213" header="0.31496062992125984" footer="0.31496062992125984"/>
  <pageSetup paperSize="9" fitToWidth="3" fitToHeight="0" orientation="landscape"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outlinePr summaryRight="0"/>
    <pageSetUpPr autoPageBreaks="0"/>
  </sheetPr>
  <dimension ref="A1:D25"/>
  <sheetViews>
    <sheetView showGridLines="0" zoomScaleNormal="100" zoomScaleSheetLayoutView="100" workbookViewId="0"/>
  </sheetViews>
  <sheetFormatPr defaultColWidth="9.1328125" defaultRowHeight="12.95" customHeight="1"/>
  <cols>
    <col min="1" max="1" width="51.1328125" style="8" customWidth="1"/>
    <col min="2" max="3" width="15.73046875" style="8" customWidth="1"/>
    <col min="4" max="4" width="15.73046875" style="7" customWidth="1"/>
    <col min="5" max="16384" width="9.1328125" style="7"/>
  </cols>
  <sheetData>
    <row r="1" spans="1:4" s="33" customFormat="1" ht="31.5" customHeight="1">
      <c r="A1" s="88" t="s">
        <v>337</v>
      </c>
      <c r="B1" s="88"/>
      <c r="C1" s="88"/>
      <c r="D1" s="88"/>
    </row>
    <row r="2" spans="1:4" s="6" customFormat="1" ht="15" customHeight="1">
      <c r="A2" s="11" t="s">
        <v>390</v>
      </c>
      <c r="B2" s="11"/>
      <c r="C2" s="11"/>
      <c r="D2" s="11"/>
    </row>
    <row r="3" spans="1:4" s="6" customFormat="1" ht="15" customHeight="1">
      <c r="A3" s="11" t="s">
        <v>338</v>
      </c>
      <c r="B3" s="11"/>
      <c r="C3" s="11"/>
      <c r="D3" s="11"/>
    </row>
    <row r="4" spans="1:4" ht="6" customHeight="1">
      <c r="A4" s="46"/>
      <c r="B4" s="46"/>
      <c r="C4" s="46"/>
      <c r="D4" s="47"/>
    </row>
    <row r="5" spans="1:4" s="24" customFormat="1" ht="15" customHeight="1">
      <c r="A5" s="49"/>
      <c r="B5" s="49" t="s">
        <v>339</v>
      </c>
      <c r="C5" s="49"/>
      <c r="D5" s="49"/>
    </row>
    <row r="6" spans="1:4" ht="22.5" customHeight="1">
      <c r="A6" s="50"/>
      <c r="B6" s="61" t="s">
        <v>383</v>
      </c>
      <c r="C6" s="61" t="s">
        <v>384</v>
      </c>
      <c r="D6" s="61" t="s">
        <v>385</v>
      </c>
    </row>
    <row r="7" spans="1:4" ht="33" customHeight="1">
      <c r="A7" s="51" t="s">
        <v>340</v>
      </c>
      <c r="B7" s="80">
        <v>131978</v>
      </c>
      <c r="C7" s="80">
        <v>1522402</v>
      </c>
      <c r="D7" s="80">
        <v>2081099</v>
      </c>
    </row>
    <row r="8" spans="1:4" ht="13.5" customHeight="1">
      <c r="A8" s="52" t="s">
        <v>341</v>
      </c>
      <c r="B8" s="80">
        <v>1256296</v>
      </c>
      <c r="C8" s="80">
        <v>1692034</v>
      </c>
      <c r="D8" s="80"/>
    </row>
    <row r="9" spans="1:4" ht="13.5" customHeight="1">
      <c r="A9" s="52" t="s">
        <v>342</v>
      </c>
      <c r="B9" s="80">
        <v>1492331</v>
      </c>
      <c r="C9" s="80"/>
      <c r="D9" s="80"/>
    </row>
    <row r="10" spans="1:4" ht="13.5" customHeight="1">
      <c r="A10" s="53" t="s">
        <v>343</v>
      </c>
      <c r="B10" s="81">
        <v>2880605</v>
      </c>
      <c r="C10" s="81">
        <v>3214436</v>
      </c>
      <c r="D10" s="81">
        <v>2081099</v>
      </c>
    </row>
    <row r="11" spans="1:4" ht="30" customHeight="1">
      <c r="A11" s="54" t="s">
        <v>344</v>
      </c>
      <c r="B11" s="80">
        <v>203255</v>
      </c>
      <c r="C11" s="80">
        <v>391292</v>
      </c>
      <c r="D11" s="80">
        <v>52091</v>
      </c>
    </row>
    <row r="12" spans="1:4" ht="13.5" customHeight="1">
      <c r="A12" s="52" t="s">
        <v>341</v>
      </c>
      <c r="B12" s="80">
        <v>225605</v>
      </c>
      <c r="C12" s="80">
        <v>31609</v>
      </c>
      <c r="D12" s="80"/>
    </row>
    <row r="13" spans="1:4" ht="13.5" customHeight="1">
      <c r="A13" s="52" t="s">
        <v>342</v>
      </c>
      <c r="B13" s="80">
        <v>42250</v>
      </c>
      <c r="C13" s="80"/>
      <c r="D13" s="80"/>
    </row>
    <row r="14" spans="1:4" ht="13.5" customHeight="1">
      <c r="A14" s="52" t="s">
        <v>345</v>
      </c>
      <c r="B14" s="80">
        <v>219882</v>
      </c>
      <c r="C14" s="80">
        <v>397969</v>
      </c>
      <c r="D14" s="80">
        <v>77363</v>
      </c>
    </row>
    <row r="15" spans="1:4" ht="13.5" customHeight="1">
      <c r="A15" s="53" t="s">
        <v>343</v>
      </c>
      <c r="B15" s="81">
        <v>690993</v>
      </c>
      <c r="C15" s="81">
        <v>820871</v>
      </c>
      <c r="D15" s="81">
        <v>129454</v>
      </c>
    </row>
    <row r="16" spans="1:4" ht="21" customHeight="1">
      <c r="A16" s="55" t="s">
        <v>346</v>
      </c>
      <c r="B16" s="80">
        <v>41301</v>
      </c>
      <c r="C16" s="80">
        <v>408470</v>
      </c>
      <c r="D16" s="80">
        <v>382441</v>
      </c>
    </row>
    <row r="17" spans="1:4" ht="13.5" customHeight="1">
      <c r="A17" s="55" t="s">
        <v>347</v>
      </c>
      <c r="B17" s="80">
        <v>10102</v>
      </c>
      <c r="C17" s="80">
        <v>116527</v>
      </c>
      <c r="D17" s="80">
        <v>159290</v>
      </c>
    </row>
    <row r="18" spans="1:4" ht="13.5" customHeight="1">
      <c r="A18" s="53" t="s">
        <v>348</v>
      </c>
      <c r="B18" s="81">
        <v>742396</v>
      </c>
      <c r="C18" s="81">
        <v>1345867</v>
      </c>
      <c r="D18" s="81">
        <v>671186</v>
      </c>
    </row>
    <row r="19" spans="1:4" ht="21" customHeight="1">
      <c r="A19" s="56" t="s">
        <v>349</v>
      </c>
      <c r="B19" s="81">
        <v>2138209</v>
      </c>
      <c r="C19" s="81">
        <v>1868568</v>
      </c>
      <c r="D19" s="81">
        <v>1409913</v>
      </c>
    </row>
    <row r="20" spans="1:4" ht="9.75" customHeight="1">
      <c r="A20" s="57"/>
      <c r="B20" s="57"/>
      <c r="C20" s="57"/>
      <c r="D20" s="57"/>
    </row>
    <row r="21" spans="1:4" ht="11.25" customHeight="1">
      <c r="A21" s="48"/>
      <c r="B21" s="55"/>
      <c r="C21" s="55"/>
      <c r="D21" s="55"/>
    </row>
    <row r="22" spans="1:4" ht="13.5" customHeight="1">
      <c r="A22" s="114" t="s">
        <v>350</v>
      </c>
      <c r="B22" s="48"/>
      <c r="C22" s="48"/>
      <c r="D22" s="48"/>
    </row>
    <row r="23" spans="1:4" ht="46.5" customHeight="1">
      <c r="A23" s="164" t="s">
        <v>389</v>
      </c>
      <c r="B23" s="164"/>
      <c r="C23" s="164"/>
      <c r="D23" s="164"/>
    </row>
    <row r="24" spans="1:4" ht="13.5" customHeight="1">
      <c r="A24" s="48" t="s">
        <v>351</v>
      </c>
      <c r="B24" s="48"/>
      <c r="C24" s="48"/>
      <c r="D24" s="48"/>
    </row>
    <row r="25" spans="1:4" ht="13.5" customHeight="1">
      <c r="A25" s="48" t="s">
        <v>352</v>
      </c>
      <c r="B25" s="48"/>
      <c r="C25" s="48"/>
      <c r="D25" s="48"/>
    </row>
  </sheetData>
  <mergeCells count="1">
    <mergeCell ref="A23:D23"/>
  </mergeCells>
  <printOptions horizontalCentered="1"/>
  <pageMargins left="0.78740157480314965" right="0.78740157480314965" top="0.78740157480314965" bottom="0" header="0.47244094488188981" footer="0.47244094488188981"/>
  <pageSetup paperSize="9" orientation="landscape" r:id="rId1"/>
  <headerFooter scaleWithDoc="0">
    <oddFooter>&amp;L&amp;"Trebuchet MS,Bold"Australian Prudential Regulation Authority&amp;R&amp;"Trebuchet MS,Bold"&amp;P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outlinePr summaryRight="0"/>
    <pageSetUpPr autoPageBreaks="0" fitToPage="1"/>
  </sheetPr>
  <dimension ref="A1:D26"/>
  <sheetViews>
    <sheetView showGridLines="0" zoomScaleNormal="100" zoomScaleSheetLayoutView="100" workbookViewId="0"/>
  </sheetViews>
  <sheetFormatPr defaultColWidth="9.1328125" defaultRowHeight="12.95" customHeight="1"/>
  <cols>
    <col min="1" max="1" width="51.1328125" style="4" customWidth="1"/>
    <col min="2" max="4" width="15.73046875" style="4" customWidth="1"/>
    <col min="5" max="16384" width="9.1328125" style="7"/>
  </cols>
  <sheetData>
    <row r="1" spans="1:4" s="33" customFormat="1" ht="31.5" customHeight="1">
      <c r="A1" s="88" t="s">
        <v>353</v>
      </c>
      <c r="B1" s="88"/>
      <c r="C1" s="88"/>
      <c r="D1" s="88"/>
    </row>
    <row r="2" spans="1:4" s="6" customFormat="1" ht="15" customHeight="1">
      <c r="A2" s="11" t="s">
        <v>390</v>
      </c>
      <c r="B2" s="11"/>
      <c r="C2" s="11"/>
      <c r="D2" s="11"/>
    </row>
    <row r="3" spans="1:4" s="6" customFormat="1" ht="13.5" customHeight="1">
      <c r="A3" s="11" t="s">
        <v>338</v>
      </c>
      <c r="B3" s="11"/>
      <c r="C3" s="11"/>
      <c r="D3" s="11"/>
    </row>
    <row r="4" spans="1:4" s="6" customFormat="1" ht="6" customHeight="1">
      <c r="A4" s="58"/>
      <c r="B4" s="59"/>
      <c r="C4" s="59"/>
      <c r="D4" s="59"/>
    </row>
    <row r="5" spans="1:4" ht="15" customHeight="1">
      <c r="A5" s="165" t="s">
        <v>354</v>
      </c>
      <c r="B5" s="49" t="s">
        <v>355</v>
      </c>
      <c r="C5" s="49"/>
      <c r="D5" s="49"/>
    </row>
    <row r="6" spans="1:4" ht="22.5" customHeight="1">
      <c r="A6" s="166"/>
      <c r="B6" s="61">
        <v>2020</v>
      </c>
      <c r="C6" s="61">
        <v>2021</v>
      </c>
      <c r="D6" s="61">
        <v>2022</v>
      </c>
    </row>
    <row r="7" spans="1:4" ht="21" customHeight="1">
      <c r="A7" s="48" t="s">
        <v>362</v>
      </c>
      <c r="B7" s="80">
        <v>-1841</v>
      </c>
      <c r="C7" s="80">
        <v>5203</v>
      </c>
      <c r="D7" s="80">
        <v>19388</v>
      </c>
    </row>
    <row r="8" spans="1:4" ht="13.5" customHeight="1">
      <c r="A8" s="48" t="s">
        <v>357</v>
      </c>
      <c r="B8" s="80">
        <v>-149</v>
      </c>
      <c r="C8" s="80">
        <v>2144</v>
      </c>
      <c r="D8" s="80">
        <v>1371</v>
      </c>
    </row>
    <row r="9" spans="1:4" ht="13.5" customHeight="1">
      <c r="A9" s="48" t="s">
        <v>359</v>
      </c>
      <c r="B9" s="80">
        <v>-149</v>
      </c>
      <c r="C9" s="80">
        <v>2144</v>
      </c>
      <c r="D9" s="80">
        <v>1371</v>
      </c>
    </row>
    <row r="10" spans="1:4" ht="13.5" customHeight="1">
      <c r="A10" s="48" t="s">
        <v>368</v>
      </c>
      <c r="B10" s="80">
        <v>-897</v>
      </c>
      <c r="C10" s="80">
        <v>-3640</v>
      </c>
      <c r="D10" s="80">
        <v>17095</v>
      </c>
    </row>
    <row r="11" spans="1:4" ht="13.5" customHeight="1">
      <c r="A11" s="48" t="s">
        <v>361</v>
      </c>
      <c r="B11" s="80">
        <v>-50361</v>
      </c>
      <c r="C11" s="80">
        <v>45381</v>
      </c>
      <c r="D11" s="80">
        <v>359542</v>
      </c>
    </row>
    <row r="12" spans="1:4" ht="13.5" customHeight="1">
      <c r="A12" s="48" t="s">
        <v>363</v>
      </c>
      <c r="B12" s="80">
        <v>3723</v>
      </c>
      <c r="C12" s="80">
        <v>1184</v>
      </c>
      <c r="D12" s="80">
        <v>18147</v>
      </c>
    </row>
    <row r="13" spans="1:4" ht="13.5" customHeight="1">
      <c r="A13" s="48" t="s">
        <v>356</v>
      </c>
      <c r="B13" s="80">
        <v>-895</v>
      </c>
      <c r="C13" s="80">
        <v>3879</v>
      </c>
      <c r="D13" s="80">
        <v>4903</v>
      </c>
    </row>
    <row r="14" spans="1:4" ht="13.5" customHeight="1">
      <c r="A14" s="48" t="s">
        <v>364</v>
      </c>
      <c r="B14" s="80">
        <v>375</v>
      </c>
      <c r="C14" s="80">
        <v>482</v>
      </c>
      <c r="D14" s="80">
        <v>5663</v>
      </c>
    </row>
    <row r="15" spans="1:4" ht="13.5" customHeight="1">
      <c r="A15" s="48" t="s">
        <v>365</v>
      </c>
      <c r="B15" s="80">
        <v>-21869</v>
      </c>
      <c r="C15" s="80">
        <v>37519</v>
      </c>
      <c r="D15" s="80">
        <v>67198</v>
      </c>
    </row>
    <row r="16" spans="1:4" ht="13.5" customHeight="1">
      <c r="A16" s="48" t="s">
        <v>347</v>
      </c>
      <c r="B16" s="80">
        <v>-23713</v>
      </c>
      <c r="C16" s="80">
        <v>19130</v>
      </c>
      <c r="D16" s="80">
        <v>136630</v>
      </c>
    </row>
    <row r="17" spans="1:4" ht="13.5" customHeight="1">
      <c r="A17" s="48" t="s">
        <v>358</v>
      </c>
      <c r="B17" s="80">
        <v>0</v>
      </c>
      <c r="C17" s="80">
        <v>0</v>
      </c>
      <c r="D17" s="80">
        <v>0</v>
      </c>
    </row>
    <row r="18" spans="1:4" ht="13.5" customHeight="1">
      <c r="A18" s="48" t="s">
        <v>367</v>
      </c>
      <c r="B18" s="80">
        <v>-5796</v>
      </c>
      <c r="C18" s="80">
        <v>200203</v>
      </c>
      <c r="D18" s="80">
        <v>310424</v>
      </c>
    </row>
    <row r="19" spans="1:4" ht="13.5" customHeight="1">
      <c r="A19" s="48" t="s">
        <v>366</v>
      </c>
      <c r="B19" s="80">
        <v>-25050</v>
      </c>
      <c r="C19" s="80">
        <v>246790</v>
      </c>
      <c r="D19" s="80">
        <v>482772</v>
      </c>
    </row>
    <row r="20" spans="1:4" ht="13.5" customHeight="1">
      <c r="A20" s="48" t="s">
        <v>360</v>
      </c>
      <c r="B20" s="81">
        <v>-18</v>
      </c>
      <c r="C20" s="81">
        <v>22</v>
      </c>
      <c r="D20" s="81">
        <v>339</v>
      </c>
    </row>
    <row r="21" spans="1:4" ht="13.5" customHeight="1">
      <c r="A21" s="114" t="s">
        <v>343</v>
      </c>
      <c r="B21" s="81">
        <v>-126640</v>
      </c>
      <c r="C21" s="81">
        <v>560441</v>
      </c>
      <c r="D21" s="81">
        <v>1424843</v>
      </c>
    </row>
    <row r="22" spans="1:4" s="23" customFormat="1" ht="14.25" customHeight="1">
      <c r="A22" s="62"/>
      <c r="B22" s="62"/>
      <c r="C22" s="62"/>
      <c r="D22" s="62"/>
    </row>
    <row r="23" spans="1:4" ht="12.95" customHeight="1">
      <c r="A23" s="60"/>
      <c r="B23" s="60"/>
      <c r="C23" s="60"/>
      <c r="D23" s="60"/>
    </row>
    <row r="24" spans="1:4" ht="13.9">
      <c r="A24" s="114" t="s">
        <v>350</v>
      </c>
      <c r="B24" s="60"/>
      <c r="C24" s="60"/>
      <c r="D24" s="60"/>
    </row>
    <row r="25" spans="1:4" ht="42" customHeight="1">
      <c r="A25" s="167" t="s">
        <v>389</v>
      </c>
      <c r="B25" s="167"/>
      <c r="C25" s="167"/>
      <c r="D25" s="167"/>
    </row>
    <row r="26" spans="1:4" ht="13.9">
      <c r="A26" s="113" t="s">
        <v>351</v>
      </c>
      <c r="B26" s="63"/>
      <c r="C26" s="63"/>
      <c r="D26" s="64"/>
    </row>
  </sheetData>
  <mergeCells count="2">
    <mergeCell ref="A5:A6"/>
    <mergeCell ref="A25:D25"/>
  </mergeCells>
  <pageMargins left="0.70866141732283472" right="0.70866141732283472" top="0.74803149606299213" bottom="0.74803149606299213" header="0.31496062992125984" footer="0.31496062992125984"/>
  <pageSetup paperSize="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outlinePr summaryRight="0"/>
    <pageSetUpPr autoPageBreaks="0"/>
  </sheetPr>
  <dimension ref="A1:E63"/>
  <sheetViews>
    <sheetView showGridLines="0" zoomScaleNormal="100" zoomScaleSheetLayoutView="100" workbookViewId="0"/>
  </sheetViews>
  <sheetFormatPr defaultColWidth="9.1328125" defaultRowHeight="12.95" customHeight="1"/>
  <cols>
    <col min="1" max="1" width="51.265625" style="8" customWidth="1"/>
    <col min="2" max="4" width="15.73046875" style="8" customWidth="1"/>
    <col min="5" max="16384" width="9.1328125" style="7"/>
  </cols>
  <sheetData>
    <row r="1" spans="1:4" s="33" customFormat="1" ht="31.5" customHeight="1">
      <c r="A1" s="88" t="s">
        <v>369</v>
      </c>
      <c r="B1" s="88"/>
      <c r="C1" s="88"/>
      <c r="D1" s="88"/>
    </row>
    <row r="2" spans="1:4" s="6" customFormat="1" ht="15" customHeight="1">
      <c r="A2" s="11" t="s">
        <v>390</v>
      </c>
      <c r="B2" s="11"/>
      <c r="C2" s="11"/>
      <c r="D2" s="11"/>
    </row>
    <row r="3" spans="1:4" s="6" customFormat="1" ht="15" customHeight="1">
      <c r="A3" s="11" t="s">
        <v>338</v>
      </c>
      <c r="B3" s="11"/>
      <c r="C3" s="11"/>
      <c r="D3" s="11"/>
    </row>
    <row r="4" spans="1:4" ht="6" customHeight="1">
      <c r="A4" s="66"/>
      <c r="B4" s="65"/>
      <c r="C4" s="65"/>
      <c r="D4" s="60"/>
    </row>
    <row r="5" spans="1:4" ht="15" customHeight="1">
      <c r="A5" s="165" t="s">
        <v>354</v>
      </c>
      <c r="B5" s="169" t="s">
        <v>370</v>
      </c>
      <c r="C5" s="169" t="s">
        <v>371</v>
      </c>
      <c r="D5" s="169" t="s">
        <v>372</v>
      </c>
    </row>
    <row r="6" spans="1:4" ht="50.25" customHeight="1">
      <c r="A6" s="166"/>
      <c r="B6" s="170"/>
      <c r="C6" s="170"/>
      <c r="D6" s="170"/>
    </row>
    <row r="7" spans="1:4" ht="21" customHeight="1">
      <c r="A7" s="68" t="s">
        <v>386</v>
      </c>
      <c r="B7" s="67"/>
      <c r="C7" s="67"/>
      <c r="D7" s="67"/>
    </row>
    <row r="8" spans="1:4" ht="13.5" customHeight="1">
      <c r="A8" s="52" t="s">
        <v>362</v>
      </c>
      <c r="B8" s="80">
        <v>29140</v>
      </c>
      <c r="C8" s="80">
        <v>4</v>
      </c>
      <c r="D8" s="149">
        <v>29143</v>
      </c>
    </row>
    <row r="9" spans="1:4" ht="10.5">
      <c r="A9" s="52" t="s">
        <v>357</v>
      </c>
      <c r="B9" s="80">
        <v>935</v>
      </c>
      <c r="C9" s="80">
        <v>1072</v>
      </c>
      <c r="D9" s="149">
        <v>2007</v>
      </c>
    </row>
    <row r="10" spans="1:4" ht="13.5" customHeight="1">
      <c r="A10" s="52" t="s">
        <v>359</v>
      </c>
      <c r="B10" s="80">
        <v>935</v>
      </c>
      <c r="C10" s="80">
        <v>1072</v>
      </c>
      <c r="D10" s="149">
        <v>2007</v>
      </c>
    </row>
    <row r="11" spans="1:4" ht="13.5" customHeight="1">
      <c r="A11" s="52" t="s">
        <v>368</v>
      </c>
      <c r="B11" s="80">
        <v>41914</v>
      </c>
      <c r="C11" s="80">
        <v>0</v>
      </c>
      <c r="D11" s="149">
        <v>41914</v>
      </c>
    </row>
    <row r="12" spans="1:4" ht="13.5" customHeight="1">
      <c r="A12" s="52" t="s">
        <v>361</v>
      </c>
      <c r="B12" s="80">
        <v>432959</v>
      </c>
      <c r="C12" s="80">
        <v>98905</v>
      </c>
      <c r="D12" s="149">
        <v>531864</v>
      </c>
    </row>
    <row r="13" spans="1:4" ht="13.5" customHeight="1">
      <c r="A13" s="52" t="s">
        <v>363</v>
      </c>
      <c r="B13" s="80">
        <v>22282</v>
      </c>
      <c r="C13" s="80">
        <v>3083</v>
      </c>
      <c r="D13" s="149">
        <v>25365</v>
      </c>
    </row>
    <row r="14" spans="1:4" ht="13.5" customHeight="1">
      <c r="A14" s="52" t="s">
        <v>356</v>
      </c>
      <c r="B14" s="80">
        <v>8674</v>
      </c>
      <c r="C14" s="80">
        <v>0</v>
      </c>
      <c r="D14" s="149">
        <v>8674</v>
      </c>
    </row>
    <row r="15" spans="1:4" ht="13.5" customHeight="1">
      <c r="A15" s="52" t="s">
        <v>364</v>
      </c>
      <c r="B15" s="80">
        <v>0</v>
      </c>
      <c r="C15" s="80">
        <v>7905</v>
      </c>
      <c r="D15" s="149">
        <v>7905</v>
      </c>
    </row>
    <row r="16" spans="1:4" ht="13.5" customHeight="1">
      <c r="A16" s="52" t="s">
        <v>365</v>
      </c>
      <c r="B16" s="80">
        <v>116246</v>
      </c>
      <c r="C16" s="80">
        <v>4856</v>
      </c>
      <c r="D16" s="149">
        <v>121102</v>
      </c>
    </row>
    <row r="17" spans="1:4" ht="13.5" customHeight="1">
      <c r="A17" s="52" t="s">
        <v>373</v>
      </c>
      <c r="B17" s="80">
        <v>123754</v>
      </c>
      <c r="C17" s="80">
        <v>75972</v>
      </c>
      <c r="D17" s="149">
        <v>199727</v>
      </c>
    </row>
    <row r="18" spans="1:4" ht="13.5" customHeight="1">
      <c r="A18" s="52" t="s">
        <v>358</v>
      </c>
      <c r="B18" s="80">
        <v>0</v>
      </c>
      <c r="C18" s="80">
        <v>0</v>
      </c>
      <c r="D18" s="149">
        <v>0</v>
      </c>
    </row>
    <row r="19" spans="1:4" ht="13.5" customHeight="1">
      <c r="A19" s="52" t="s">
        <v>367</v>
      </c>
      <c r="B19" s="80">
        <v>430584</v>
      </c>
      <c r="C19" s="80">
        <v>21223</v>
      </c>
      <c r="D19" s="149">
        <v>451807</v>
      </c>
    </row>
    <row r="20" spans="1:4" ht="13.5" customHeight="1">
      <c r="A20" s="52" t="s">
        <v>366</v>
      </c>
      <c r="B20" s="80">
        <v>658555</v>
      </c>
      <c r="C20" s="80">
        <v>427</v>
      </c>
      <c r="D20" s="149">
        <v>658982</v>
      </c>
    </row>
    <row r="21" spans="1:4" ht="13.5" customHeight="1">
      <c r="A21" s="52" t="s">
        <v>360</v>
      </c>
      <c r="B21" s="80">
        <v>602</v>
      </c>
      <c r="C21" s="80">
        <v>0</v>
      </c>
      <c r="D21" s="149">
        <v>602</v>
      </c>
    </row>
    <row r="22" spans="1:4" ht="13.5" customHeight="1">
      <c r="A22" s="53" t="s">
        <v>343</v>
      </c>
      <c r="B22" s="81">
        <v>1866580</v>
      </c>
      <c r="C22" s="81">
        <v>214519</v>
      </c>
      <c r="D22" s="152">
        <v>2081099</v>
      </c>
    </row>
    <row r="23" spans="1:4" ht="21" customHeight="1">
      <c r="A23" s="68" t="s">
        <v>387</v>
      </c>
      <c r="B23" s="82"/>
      <c r="C23" s="82"/>
      <c r="D23" s="82"/>
    </row>
    <row r="24" spans="1:4" ht="10.5">
      <c r="A24" s="52" t="s">
        <v>362</v>
      </c>
      <c r="B24" s="80">
        <v>18561</v>
      </c>
      <c r="C24" s="80">
        <v>0</v>
      </c>
      <c r="D24" s="148">
        <v>18561</v>
      </c>
    </row>
    <row r="25" spans="1:4" ht="13.5" customHeight="1">
      <c r="A25" s="52" t="s">
        <v>357</v>
      </c>
      <c r="B25" s="80">
        <v>2037</v>
      </c>
      <c r="C25" s="80">
        <v>2798</v>
      </c>
      <c r="D25" s="148">
        <v>4834</v>
      </c>
    </row>
    <row r="26" spans="1:4" ht="13.5" customHeight="1">
      <c r="A26" s="52" t="s">
        <v>359</v>
      </c>
      <c r="B26" s="80">
        <v>2037</v>
      </c>
      <c r="C26" s="80">
        <v>2798</v>
      </c>
      <c r="D26" s="148">
        <v>4834</v>
      </c>
    </row>
    <row r="27" spans="1:4" ht="13.5" customHeight="1">
      <c r="A27" s="52" t="s">
        <v>368</v>
      </c>
      <c r="B27" s="80">
        <v>6502</v>
      </c>
      <c r="C27" s="80">
        <v>0</v>
      </c>
      <c r="D27" s="148">
        <v>6502</v>
      </c>
    </row>
    <row r="28" spans="1:4" ht="13.5" customHeight="1">
      <c r="A28" s="52" t="s">
        <v>361</v>
      </c>
      <c r="B28" s="80">
        <v>289866</v>
      </c>
      <c r="C28" s="80">
        <v>55400</v>
      </c>
      <c r="D28" s="148">
        <v>345266</v>
      </c>
    </row>
    <row r="29" spans="1:4" ht="13.5" customHeight="1">
      <c r="A29" s="52" t="s">
        <v>363</v>
      </c>
      <c r="B29" s="80">
        <v>25734</v>
      </c>
      <c r="C29" s="80">
        <v>1112</v>
      </c>
      <c r="D29" s="148">
        <v>26846</v>
      </c>
    </row>
    <row r="30" spans="1:4" ht="13.5" customHeight="1">
      <c r="A30" s="52" t="s">
        <v>356</v>
      </c>
      <c r="B30" s="80">
        <v>14530</v>
      </c>
      <c r="C30" s="80">
        <v>0</v>
      </c>
      <c r="D30" s="148">
        <v>14530</v>
      </c>
    </row>
    <row r="31" spans="1:4" ht="13.5" customHeight="1">
      <c r="A31" s="52" t="s">
        <v>364</v>
      </c>
      <c r="B31" s="80">
        <v>0</v>
      </c>
      <c r="C31" s="80">
        <v>631</v>
      </c>
      <c r="D31" s="148">
        <v>631</v>
      </c>
    </row>
    <row r="32" spans="1:4" ht="13.5" customHeight="1">
      <c r="A32" s="52" t="s">
        <v>365</v>
      </c>
      <c r="B32" s="80">
        <v>149978</v>
      </c>
      <c r="C32" s="80">
        <v>187</v>
      </c>
      <c r="D32" s="148">
        <v>150165</v>
      </c>
    </row>
    <row r="33" spans="1:4" ht="13.5" customHeight="1">
      <c r="A33" s="52" t="s">
        <v>373</v>
      </c>
      <c r="B33" s="80">
        <v>162560</v>
      </c>
      <c r="C33" s="80">
        <v>33336</v>
      </c>
      <c r="D33" s="148">
        <v>195895</v>
      </c>
    </row>
    <row r="34" spans="1:4" ht="13.5" customHeight="1">
      <c r="A34" s="52" t="s">
        <v>358</v>
      </c>
      <c r="B34" s="80">
        <v>0</v>
      </c>
      <c r="C34" s="80">
        <v>0</v>
      </c>
      <c r="D34" s="148">
        <v>0</v>
      </c>
    </row>
    <row r="35" spans="1:4" ht="13.5" customHeight="1">
      <c r="A35" s="52" t="s">
        <v>367</v>
      </c>
      <c r="B35" s="80">
        <v>344780</v>
      </c>
      <c r="C35" s="80">
        <v>5867</v>
      </c>
      <c r="D35" s="148">
        <v>350646</v>
      </c>
    </row>
    <row r="36" spans="1:4" ht="14.25" customHeight="1">
      <c r="A36" s="52" t="s">
        <v>366</v>
      </c>
      <c r="B36" s="80">
        <v>403652</v>
      </c>
      <c r="C36" s="80">
        <v>0</v>
      </c>
      <c r="D36" s="148">
        <v>403652</v>
      </c>
    </row>
    <row r="37" spans="1:4" ht="13.5" customHeight="1">
      <c r="A37" s="52" t="s">
        <v>360</v>
      </c>
      <c r="B37" s="80">
        <v>37</v>
      </c>
      <c r="C37" s="80">
        <v>0</v>
      </c>
      <c r="D37" s="148">
        <v>37</v>
      </c>
    </row>
    <row r="38" spans="1:4" ht="13.5" customHeight="1">
      <c r="A38" s="147" t="s">
        <v>343</v>
      </c>
      <c r="B38" s="81">
        <v>1420274</v>
      </c>
      <c r="C38" s="81">
        <v>102129</v>
      </c>
      <c r="D38" s="152">
        <v>1522399</v>
      </c>
    </row>
    <row r="39" spans="1:4" ht="13.5" customHeight="1">
      <c r="A39" s="147"/>
      <c r="B39" s="81"/>
      <c r="C39" s="81"/>
      <c r="D39" s="81"/>
    </row>
    <row r="40" spans="1:4" ht="13.5" customHeight="1">
      <c r="A40" s="53" t="s">
        <v>388</v>
      </c>
      <c r="B40" s="81"/>
      <c r="C40" s="81"/>
      <c r="D40" s="81"/>
    </row>
    <row r="41" spans="1:4" ht="18.75" customHeight="1">
      <c r="A41" s="52" t="s">
        <v>362</v>
      </c>
      <c r="B41" s="80">
        <v>770</v>
      </c>
      <c r="C41" s="80">
        <v>0</v>
      </c>
      <c r="D41" s="148">
        <v>770</v>
      </c>
    </row>
    <row r="42" spans="1:4" ht="10.5">
      <c r="A42" s="52" t="s">
        <v>357</v>
      </c>
      <c r="B42" s="80">
        <v>-114</v>
      </c>
      <c r="C42" s="80">
        <v>13</v>
      </c>
      <c r="D42" s="148">
        <v>-102</v>
      </c>
    </row>
    <row r="43" spans="1:4" ht="13.5" customHeight="1">
      <c r="A43" s="52" t="s">
        <v>359</v>
      </c>
      <c r="B43" s="80">
        <v>-114</v>
      </c>
      <c r="C43" s="80">
        <v>13</v>
      </c>
      <c r="D43" s="148">
        <v>-102</v>
      </c>
    </row>
    <row r="44" spans="1:4" ht="13.5" customHeight="1">
      <c r="A44" s="52" t="s">
        <v>368</v>
      </c>
      <c r="B44" s="80">
        <v>-846</v>
      </c>
      <c r="C44" s="80">
        <v>0</v>
      </c>
      <c r="D44" s="148">
        <v>-846</v>
      </c>
    </row>
    <row r="45" spans="1:4" ht="13.5" customHeight="1">
      <c r="A45" s="52" t="s">
        <v>361</v>
      </c>
      <c r="B45" s="80">
        <v>14044</v>
      </c>
      <c r="C45" s="80">
        <v>5607</v>
      </c>
      <c r="D45" s="148">
        <v>19652</v>
      </c>
    </row>
    <row r="46" spans="1:4" ht="13.5" customHeight="1">
      <c r="A46" s="52" t="s">
        <v>363</v>
      </c>
      <c r="B46" s="80">
        <v>10885</v>
      </c>
      <c r="C46" s="80">
        <v>589</v>
      </c>
      <c r="D46" s="148">
        <v>11473</v>
      </c>
    </row>
    <row r="47" spans="1:4" ht="13.5" customHeight="1">
      <c r="A47" s="52" t="s">
        <v>356</v>
      </c>
      <c r="B47" s="80">
        <v>4008</v>
      </c>
      <c r="C47" s="80">
        <v>0</v>
      </c>
      <c r="D47" s="148">
        <v>4008</v>
      </c>
    </row>
    <row r="48" spans="1:4" ht="13.5" customHeight="1">
      <c r="A48" s="52" t="s">
        <v>364</v>
      </c>
      <c r="B48" s="80">
        <v>0</v>
      </c>
      <c r="C48" s="80">
        <v>492</v>
      </c>
      <c r="D48" s="148">
        <v>492</v>
      </c>
    </row>
    <row r="49" spans="1:5" ht="13.5" customHeight="1">
      <c r="A49" s="52" t="s">
        <v>365</v>
      </c>
      <c r="B49" s="80">
        <v>32067</v>
      </c>
      <c r="C49" s="80">
        <v>322</v>
      </c>
      <c r="D49" s="148">
        <v>32389</v>
      </c>
    </row>
    <row r="50" spans="1:5" ht="13.5" customHeight="1">
      <c r="A50" s="52" t="s">
        <v>373</v>
      </c>
      <c r="B50" s="80">
        <v>13303</v>
      </c>
      <c r="C50" s="80">
        <v>1782</v>
      </c>
      <c r="D50" s="148">
        <v>15085</v>
      </c>
    </row>
    <row r="51" spans="1:5" ht="13.5" customHeight="1">
      <c r="A51" s="52" t="s">
        <v>358</v>
      </c>
      <c r="B51" s="80">
        <v>0</v>
      </c>
      <c r="C51" s="80">
        <v>0</v>
      </c>
      <c r="D51" s="148">
        <v>0</v>
      </c>
    </row>
    <row r="52" spans="1:5" ht="13.5" customHeight="1">
      <c r="A52" s="52" t="s">
        <v>367</v>
      </c>
      <c r="B52" s="80">
        <v>24000</v>
      </c>
      <c r="C52" s="80">
        <v>147</v>
      </c>
      <c r="D52" s="148">
        <v>24147</v>
      </c>
    </row>
    <row r="53" spans="1:5" ht="13.5" customHeight="1">
      <c r="A53" s="52" t="s">
        <v>366</v>
      </c>
      <c r="B53" s="80">
        <v>25011</v>
      </c>
      <c r="C53" s="80">
        <v>0</v>
      </c>
      <c r="D53" s="148">
        <v>25011</v>
      </c>
    </row>
    <row r="54" spans="1:5" ht="13.5" customHeight="1">
      <c r="A54" s="52" t="s">
        <v>360</v>
      </c>
      <c r="B54" s="80">
        <v>0</v>
      </c>
      <c r="C54" s="80">
        <v>0</v>
      </c>
      <c r="D54" s="148">
        <v>0</v>
      </c>
    </row>
    <row r="55" spans="1:5" ht="13.5" customHeight="1">
      <c r="A55" s="52" t="s">
        <v>343</v>
      </c>
      <c r="B55" s="81">
        <v>123014</v>
      </c>
      <c r="C55" s="81">
        <v>8965</v>
      </c>
      <c r="D55" s="150">
        <v>131977</v>
      </c>
    </row>
    <row r="56" spans="1:5" ht="13.5" customHeight="1">
      <c r="A56" s="62"/>
      <c r="B56" s="151"/>
      <c r="C56" s="151"/>
      <c r="D56" s="151"/>
    </row>
    <row r="57" spans="1:5" ht="13.5" customHeight="1">
      <c r="A57" s="146"/>
      <c r="B57" s="146"/>
      <c r="C57" s="146"/>
      <c r="D57" s="146"/>
    </row>
    <row r="58" spans="1:5" ht="12.95" customHeight="1">
      <c r="A58" s="153" t="s">
        <v>350</v>
      </c>
      <c r="B58" s="72"/>
      <c r="C58" s="72"/>
      <c r="D58" s="72"/>
    </row>
    <row r="59" spans="1:5" s="145" customFormat="1" ht="43.35" customHeight="1">
      <c r="A59" s="168" t="s">
        <v>389</v>
      </c>
      <c r="B59" s="168"/>
      <c r="C59" s="168"/>
      <c r="D59" s="168"/>
    </row>
    <row r="60" spans="1:5" ht="12.95" customHeight="1">
      <c r="A60" s="164" t="s">
        <v>351</v>
      </c>
      <c r="B60" s="164"/>
      <c r="C60" s="164"/>
      <c r="D60" s="164"/>
    </row>
    <row r="61" spans="1:5" ht="14.25">
      <c r="A61" s="143"/>
      <c r="B61" s="144"/>
      <c r="C61" s="144"/>
      <c r="D61" s="144"/>
      <c r="E61" s="142"/>
    </row>
    <row r="62" spans="1:5" ht="14.25">
      <c r="A62" s="143"/>
      <c r="B62" s="144"/>
      <c r="C62" s="144"/>
      <c r="D62" s="144"/>
      <c r="E62" s="142"/>
    </row>
    <row r="63" spans="1:5" ht="12.95" customHeight="1">
      <c r="A63" s="143"/>
      <c r="B63" s="143"/>
      <c r="C63" s="143"/>
      <c r="D63" s="143"/>
      <c r="E63" s="142"/>
    </row>
  </sheetData>
  <mergeCells count="6">
    <mergeCell ref="A59:D59"/>
    <mergeCell ref="A60:D60"/>
    <mergeCell ref="A5:A6"/>
    <mergeCell ref="B5:B6"/>
    <mergeCell ref="C5:C6"/>
    <mergeCell ref="D5:D6"/>
  </mergeCells>
  <pageMargins left="0.70866141732283472" right="0.70866141732283472" top="0.74803149606299213" bottom="0.74803149606299213" header="0.31496062992125984" footer="0.31496062992125984"/>
  <pageSetup paperSize="9" scale="10" fitToHeight="0" orientation="landscape" r:id="rId1"/>
  <colBreaks count="1" manualBreakCount="1">
    <brk id="4" max="41"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outlinePr summaryRight="0"/>
    <pageSetUpPr autoPageBreaks="0" fitToPage="1"/>
  </sheetPr>
  <dimension ref="A1:C19"/>
  <sheetViews>
    <sheetView showGridLines="0" zoomScaleNormal="100" zoomScaleSheetLayoutView="100" workbookViewId="0"/>
  </sheetViews>
  <sheetFormatPr defaultColWidth="9.1328125" defaultRowHeight="12.95" customHeight="1"/>
  <cols>
    <col min="1" max="1" width="51.265625" style="8" customWidth="1"/>
    <col min="2" max="2" width="15.73046875" style="8" customWidth="1"/>
    <col min="3" max="3" width="15.73046875" style="7" customWidth="1"/>
    <col min="4" max="16384" width="9.1328125" style="7"/>
  </cols>
  <sheetData>
    <row r="1" spans="1:3" s="33" customFormat="1" ht="31.5" customHeight="1">
      <c r="A1" s="88" t="s">
        <v>374</v>
      </c>
      <c r="B1" s="88"/>
      <c r="C1" s="88"/>
    </row>
    <row r="2" spans="1:3" s="6" customFormat="1" ht="15" customHeight="1">
      <c r="A2" s="11" t="s">
        <v>390</v>
      </c>
      <c r="B2" s="11"/>
      <c r="C2" s="11"/>
    </row>
    <row r="3" spans="1:3" s="6" customFormat="1" ht="15" customHeight="1">
      <c r="A3" s="11" t="s">
        <v>338</v>
      </c>
      <c r="B3" s="11"/>
      <c r="C3" s="11"/>
    </row>
    <row r="4" spans="1:3" ht="6" customHeight="1">
      <c r="A4" s="66"/>
      <c r="B4" s="65"/>
      <c r="C4" s="60"/>
    </row>
    <row r="5" spans="1:3" ht="15" customHeight="1">
      <c r="A5" s="165"/>
      <c r="B5" s="169" t="s">
        <v>375</v>
      </c>
      <c r="C5" s="169" t="s">
        <v>376</v>
      </c>
    </row>
    <row r="6" spans="1:3" ht="50.25" customHeight="1">
      <c r="A6" s="166"/>
      <c r="B6" s="170"/>
      <c r="C6" s="170"/>
    </row>
    <row r="7" spans="1:3" ht="50.25" hidden="1" customHeight="1">
      <c r="A7" s="85"/>
      <c r="B7" s="86" t="s">
        <v>377</v>
      </c>
      <c r="C7" s="86" t="s">
        <v>378</v>
      </c>
    </row>
    <row r="8" spans="1:3" ht="21" customHeight="1">
      <c r="A8" s="52" t="s">
        <v>379</v>
      </c>
      <c r="B8" s="80">
        <v>12234</v>
      </c>
      <c r="C8" s="80">
        <v>157</v>
      </c>
    </row>
    <row r="9" spans="1:3" ht="13.5" customHeight="1">
      <c r="A9" s="52" t="s">
        <v>380</v>
      </c>
      <c r="B9" s="80">
        <v>3776598</v>
      </c>
      <c r="C9" s="80">
        <v>214157</v>
      </c>
    </row>
    <row r="10" spans="1:3" ht="13.5" customHeight="1">
      <c r="A10" s="52" t="s">
        <v>381</v>
      </c>
      <c r="B10" s="80">
        <v>0</v>
      </c>
      <c r="C10" s="80">
        <v>0</v>
      </c>
    </row>
    <row r="11" spans="1:3" ht="13.5" customHeight="1">
      <c r="A11" s="52" t="s">
        <v>382</v>
      </c>
      <c r="B11" s="80">
        <v>0</v>
      </c>
      <c r="C11" s="80">
        <v>0</v>
      </c>
    </row>
    <row r="12" spans="1:3" ht="13.5" customHeight="1">
      <c r="A12" s="52" t="s">
        <v>347</v>
      </c>
      <c r="B12" s="80">
        <v>0</v>
      </c>
      <c r="C12" s="80">
        <v>0</v>
      </c>
    </row>
    <row r="13" spans="1:3" ht="13.5" customHeight="1">
      <c r="A13" s="53" t="s">
        <v>343</v>
      </c>
      <c r="B13" s="81">
        <v>3788832</v>
      </c>
      <c r="C13" s="81">
        <v>214314</v>
      </c>
    </row>
    <row r="14" spans="1:3" ht="9.75" customHeight="1">
      <c r="A14" s="62"/>
      <c r="B14" s="62"/>
      <c r="C14" s="62"/>
    </row>
    <row r="15" spans="1:3" ht="11.25" customHeight="1">
      <c r="A15" s="60"/>
      <c r="B15" s="60"/>
      <c r="C15" s="60"/>
    </row>
    <row r="16" spans="1:3" ht="11.25" customHeight="1">
      <c r="A16" s="69" t="s">
        <v>350</v>
      </c>
      <c r="B16" s="60"/>
      <c r="C16" s="60"/>
    </row>
    <row r="17" spans="1:3" ht="44.25" customHeight="1">
      <c r="A17" s="164" t="s">
        <v>389</v>
      </c>
      <c r="B17" s="164"/>
      <c r="C17" s="164"/>
    </row>
    <row r="18" spans="1:3" ht="15" customHeight="1">
      <c r="A18" s="164" t="s">
        <v>351</v>
      </c>
      <c r="B18" s="164"/>
      <c r="C18" s="48"/>
    </row>
    <row r="19" spans="1:3" ht="12.95" customHeight="1">
      <c r="A19" s="4"/>
      <c r="B19" s="22"/>
      <c r="C19" s="21"/>
    </row>
  </sheetData>
  <mergeCells count="5">
    <mergeCell ref="A17:C17"/>
    <mergeCell ref="A18:B18"/>
    <mergeCell ref="A5:A6"/>
    <mergeCell ref="B5:B6"/>
    <mergeCell ref="C5:C6"/>
  </mergeCells>
  <pageMargins left="0.70866141732283472" right="0.70866141732283472" top="0.74803149606299213" bottom="0.74803149606299213"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B44"/>
  <sheetViews>
    <sheetView showGridLines="0" zoomScaleNormal="100" zoomScaleSheetLayoutView="100" workbookViewId="0"/>
  </sheetViews>
  <sheetFormatPr defaultColWidth="9.1328125" defaultRowHeight="13.9"/>
  <cols>
    <col min="1" max="1" width="11.1328125" style="103" customWidth="1"/>
    <col min="2" max="2" width="82.1328125" style="103" customWidth="1"/>
    <col min="3" max="16384" width="9.1328125" style="103"/>
  </cols>
  <sheetData>
    <row r="1" spans="1:2" ht="18" customHeight="1">
      <c r="A1" s="101" t="s">
        <v>4</v>
      </c>
      <c r="B1" s="102"/>
    </row>
    <row r="2" spans="1:2" ht="24" customHeight="1">
      <c r="A2" s="154" t="s">
        <v>5</v>
      </c>
      <c r="B2" s="154"/>
    </row>
    <row r="3" spans="1:2" ht="16.5" customHeight="1">
      <c r="A3" s="159" t="s">
        <v>6</v>
      </c>
      <c r="B3" s="159"/>
    </row>
    <row r="4" spans="1:2" ht="26.25" customHeight="1">
      <c r="A4" s="159"/>
      <c r="B4" s="159"/>
    </row>
    <row r="5" spans="1:2" ht="44.25" customHeight="1">
      <c r="A5" s="159" t="s">
        <v>7</v>
      </c>
      <c r="B5" s="159"/>
    </row>
    <row r="6" spans="1:2" ht="15.75" customHeight="1">
      <c r="A6" s="160" t="s">
        <v>8</v>
      </c>
      <c r="B6" s="160"/>
    </row>
    <row r="7" spans="1:2" ht="15" customHeight="1">
      <c r="A7" s="159" t="s">
        <v>9</v>
      </c>
      <c r="B7" s="159"/>
    </row>
    <row r="8" spans="1:2" ht="15" customHeight="1">
      <c r="A8" s="161" t="s">
        <v>10</v>
      </c>
      <c r="B8" s="161"/>
    </row>
    <row r="9" spans="1:2" ht="12" customHeight="1">
      <c r="A9" s="104"/>
      <c r="B9" s="105"/>
    </row>
    <row r="10" spans="1:2" ht="18" customHeight="1">
      <c r="A10" s="101" t="s">
        <v>11</v>
      </c>
      <c r="B10" s="101"/>
    </row>
    <row r="11" spans="1:2" ht="15" customHeight="1">
      <c r="A11" s="154" t="s">
        <v>12</v>
      </c>
      <c r="B11" s="154"/>
    </row>
    <row r="12" spans="1:2">
      <c r="A12" s="154"/>
      <c r="B12" s="154"/>
    </row>
    <row r="13" spans="1:2" ht="19.350000000000001" customHeight="1">
      <c r="A13" s="154"/>
      <c r="B13" s="154"/>
    </row>
    <row r="14" spans="1:2" ht="14.1" customHeight="1">
      <c r="A14" s="106"/>
      <c r="B14" s="106"/>
    </row>
    <row r="15" spans="1:2" ht="18" customHeight="1">
      <c r="A15" s="101" t="s">
        <v>13</v>
      </c>
      <c r="B15" s="101"/>
    </row>
    <row r="16" spans="1:2" ht="46.15" customHeight="1">
      <c r="A16" s="158" t="s">
        <v>14</v>
      </c>
      <c r="B16" s="158"/>
    </row>
    <row r="17" spans="1:2" ht="15.6" customHeight="1">
      <c r="A17" s="107"/>
      <c r="B17" s="107"/>
    </row>
    <row r="18" spans="1:2" ht="18" customHeight="1">
      <c r="A18" s="101" t="s">
        <v>15</v>
      </c>
      <c r="B18" s="101"/>
    </row>
    <row r="19" spans="1:2" ht="31.35" customHeight="1">
      <c r="A19" s="154" t="s">
        <v>16</v>
      </c>
      <c r="B19" s="154"/>
    </row>
    <row r="20" spans="1:2" ht="12" customHeight="1">
      <c r="A20" s="108"/>
      <c r="B20" s="108"/>
    </row>
    <row r="21" spans="1:2" ht="16.899999999999999">
      <c r="A21" s="101" t="s">
        <v>17</v>
      </c>
      <c r="B21" s="101"/>
    </row>
    <row r="22" spans="1:2" ht="15" customHeight="1">
      <c r="A22" s="154" t="s">
        <v>18</v>
      </c>
      <c r="B22" s="154"/>
    </row>
    <row r="23" spans="1:2" ht="30" customHeight="1">
      <c r="A23" s="154"/>
      <c r="B23" s="154"/>
    </row>
    <row r="24" spans="1:2" ht="30.75" customHeight="1">
      <c r="A24" s="155" t="s">
        <v>19</v>
      </c>
      <c r="B24" s="155"/>
    </row>
    <row r="25" spans="1:2" ht="12.6" customHeight="1">
      <c r="A25" s="109"/>
      <c r="B25" s="109"/>
    </row>
    <row r="26" spans="1:2" ht="18" customHeight="1">
      <c r="A26" s="101" t="s">
        <v>20</v>
      </c>
      <c r="B26" s="101"/>
    </row>
    <row r="27" spans="1:2" ht="18" customHeight="1">
      <c r="A27" s="154" t="s">
        <v>21</v>
      </c>
      <c r="B27" s="154"/>
    </row>
    <row r="28" spans="1:2" ht="11.85" customHeight="1">
      <c r="A28" s="108"/>
      <c r="B28" s="108"/>
    </row>
    <row r="29" spans="1:2" ht="18" customHeight="1">
      <c r="A29" s="110" t="s">
        <v>22</v>
      </c>
      <c r="B29" s="110"/>
    </row>
    <row r="30" spans="1:2" ht="51.75" customHeight="1">
      <c r="A30" s="156" t="s">
        <v>23</v>
      </c>
      <c r="B30" s="156"/>
    </row>
    <row r="31" spans="1:2" ht="17.25" customHeight="1">
      <c r="A31" s="157" t="s">
        <v>24</v>
      </c>
      <c r="B31" s="157"/>
    </row>
    <row r="32" spans="1:2" ht="15.6" customHeight="1">
      <c r="A32" s="111"/>
      <c r="B32" s="111"/>
    </row>
    <row r="33" spans="1:2" ht="18" customHeight="1">
      <c r="A33" s="101" t="s">
        <v>25</v>
      </c>
      <c r="B33" s="101"/>
    </row>
    <row r="34" spans="1:2" ht="26.25" customHeight="1">
      <c r="A34" s="154" t="s">
        <v>26</v>
      </c>
      <c r="B34" s="154"/>
    </row>
    <row r="35" spans="1:2" ht="12.75" customHeight="1">
      <c r="A35" s="109"/>
      <c r="B35" s="109"/>
    </row>
    <row r="36" spans="1:2" ht="16.899999999999999">
      <c r="A36" s="101" t="s">
        <v>27</v>
      </c>
      <c r="B36" s="101"/>
    </row>
    <row r="37" spans="1:2" ht="15" customHeight="1">
      <c r="A37" s="154" t="s">
        <v>28</v>
      </c>
      <c r="B37" s="154"/>
    </row>
    <row r="38" spans="1:2">
      <c r="A38" s="105"/>
      <c r="B38" s="105"/>
    </row>
    <row r="39" spans="1:2">
      <c r="A39" s="106" t="s">
        <v>29</v>
      </c>
      <c r="B39" s="112" t="s">
        <v>10</v>
      </c>
    </row>
    <row r="40" spans="1:2" ht="11.1" customHeight="1">
      <c r="A40" s="105"/>
      <c r="B40" s="105"/>
    </row>
    <row r="41" spans="1:2">
      <c r="A41" s="106" t="s">
        <v>30</v>
      </c>
      <c r="B41" s="105" t="s">
        <v>31</v>
      </c>
    </row>
    <row r="42" spans="1:2">
      <c r="A42" s="105"/>
      <c r="B42" s="106" t="s">
        <v>32</v>
      </c>
    </row>
    <row r="43" spans="1:2">
      <c r="A43" s="105"/>
      <c r="B43" s="105" t="s">
        <v>33</v>
      </c>
    </row>
    <row r="44" spans="1:2">
      <c r="A44" s="105"/>
      <c r="B44" s="105" t="s">
        <v>34</v>
      </c>
    </row>
  </sheetData>
  <mergeCells count="17">
    <mergeCell ref="A16:B16"/>
    <mergeCell ref="A19:B19"/>
    <mergeCell ref="A22:B23"/>
    <mergeCell ref="A2:B2"/>
    <mergeCell ref="A3:B3"/>
    <mergeCell ref="A4:B4"/>
    <mergeCell ref="A5:B5"/>
    <mergeCell ref="A6:B6"/>
    <mergeCell ref="A7:B7"/>
    <mergeCell ref="A8:B8"/>
    <mergeCell ref="A11:B13"/>
    <mergeCell ref="A37:B37"/>
    <mergeCell ref="A24:B24"/>
    <mergeCell ref="A27:B27"/>
    <mergeCell ref="A30:B30"/>
    <mergeCell ref="A31:B31"/>
    <mergeCell ref="A34:B34"/>
  </mergeCells>
  <hyperlinks>
    <hyperlink ref="A6:B6" r:id="rId1" display="http://creativecommons.org/licenses/by/3.0/au/" xr:uid="{D8638CB0-7225-40B4-8DAC-63BA955069A3}"/>
    <hyperlink ref="A8" r:id="rId2" xr:uid="{6361F73E-90E8-4248-AE7E-DF9D3DA7A53C}"/>
    <hyperlink ref="A31:B31" r:id="rId3" display="https://www.apra.gov.au/annual-general-insurance-institution-level-statistics" xr:uid="{72A1F99D-031D-483D-B279-E55977688F5F}"/>
    <hyperlink ref="B39" r:id="rId4" xr:uid="{346EF21C-5D16-42E1-8C66-961C59FC35AF}"/>
  </hyperlinks>
  <printOptions horizontalCentered="1"/>
  <pageMargins left="0.59055118110236227" right="0.59055118110236227" top="0.78740157480314965" bottom="0.78740157480314965" header="0.27559055118110237" footer="0.27559055118110237"/>
  <pageSetup paperSize="9" orientation="portrait" r:id="rId5"/>
  <headerFooter>
    <oddFooter>&amp;L&amp;"Trebuchet MS,Bold"&amp;8Australian Prudential Regulation Authority&amp;R&amp;"Trebuchet MS,Bold"&amp;8&amp;P</oddFooter>
  </headerFooter>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fitToPage="1"/>
  </sheetPr>
  <dimension ref="A1:B27"/>
  <sheetViews>
    <sheetView showGridLines="0" zoomScaleNormal="100" zoomScaleSheetLayoutView="100" workbookViewId="0"/>
  </sheetViews>
  <sheetFormatPr defaultRowHeight="12.95" customHeight="1"/>
  <cols>
    <col min="1" max="1" width="87.59765625" customWidth="1"/>
    <col min="2" max="2" width="18" style="100" customWidth="1"/>
  </cols>
  <sheetData>
    <row r="1" spans="1:2" ht="19.5" customHeight="1">
      <c r="A1" s="93" t="s">
        <v>35</v>
      </c>
      <c r="B1" s="97"/>
    </row>
    <row r="2" spans="1:2" ht="19.5" customHeight="1">
      <c r="A2" s="2"/>
      <c r="B2" s="1"/>
    </row>
    <row r="3" spans="1:2" ht="30" customHeight="1">
      <c r="A3" s="45" t="s">
        <v>36</v>
      </c>
      <c r="B3" s="98"/>
    </row>
    <row r="4" spans="1:2" ht="16.5" customHeight="1">
      <c r="A4" s="70" t="s">
        <v>37</v>
      </c>
      <c r="B4" s="98" t="s">
        <v>38</v>
      </c>
    </row>
    <row r="5" spans="1:2" ht="16.5" customHeight="1">
      <c r="A5" s="70" t="s">
        <v>39</v>
      </c>
      <c r="B5" s="98" t="s">
        <v>40</v>
      </c>
    </row>
    <row r="6" spans="1:2" ht="16.5" customHeight="1">
      <c r="A6" s="71" t="s">
        <v>41</v>
      </c>
      <c r="B6" s="98" t="s">
        <v>42</v>
      </c>
    </row>
    <row r="7" spans="1:2" ht="16.5" customHeight="1">
      <c r="A7" s="70" t="s">
        <v>43</v>
      </c>
      <c r="B7" s="98" t="s">
        <v>44</v>
      </c>
    </row>
    <row r="8" spans="1:2" ht="16.5" customHeight="1">
      <c r="A8" s="70" t="s">
        <v>45</v>
      </c>
      <c r="B8" s="98" t="s">
        <v>46</v>
      </c>
    </row>
    <row r="9" spans="1:2" ht="30" customHeight="1">
      <c r="A9" s="45" t="s">
        <v>47</v>
      </c>
      <c r="B9" s="99"/>
    </row>
    <row r="10" spans="1:2" ht="16.5" customHeight="1">
      <c r="A10" s="70" t="s">
        <v>37</v>
      </c>
      <c r="B10" s="98" t="s">
        <v>48</v>
      </c>
    </row>
    <row r="11" spans="1:2" ht="16.5" customHeight="1">
      <c r="A11" s="70" t="s">
        <v>39</v>
      </c>
      <c r="B11" s="98" t="s">
        <v>49</v>
      </c>
    </row>
    <row r="12" spans="1:2" ht="16.5" customHeight="1">
      <c r="A12" s="71" t="s">
        <v>41</v>
      </c>
      <c r="B12" s="98" t="s">
        <v>50</v>
      </c>
    </row>
    <row r="13" spans="1:2" ht="16.5" customHeight="1">
      <c r="A13" s="70" t="s">
        <v>43</v>
      </c>
      <c r="B13" s="98" t="s">
        <v>51</v>
      </c>
    </row>
    <row r="14" spans="1:2" ht="30" customHeight="1">
      <c r="A14" s="45" t="s">
        <v>52</v>
      </c>
      <c r="B14" s="99"/>
    </row>
    <row r="15" spans="1:2" ht="16.5" customHeight="1">
      <c r="A15" s="70" t="s">
        <v>53</v>
      </c>
      <c r="B15" s="98" t="s">
        <v>54</v>
      </c>
    </row>
    <row r="16" spans="1:2" ht="16.5" customHeight="1">
      <c r="A16" s="70" t="s">
        <v>55</v>
      </c>
      <c r="B16" s="98" t="s">
        <v>56</v>
      </c>
    </row>
    <row r="17" spans="1:2" ht="16.5" customHeight="1">
      <c r="A17" s="70" t="s">
        <v>57</v>
      </c>
      <c r="B17" s="98" t="s">
        <v>58</v>
      </c>
    </row>
    <row r="18" spans="1:2" ht="16.5" customHeight="1">
      <c r="A18" s="70" t="s">
        <v>59</v>
      </c>
      <c r="B18" s="98" t="s">
        <v>60</v>
      </c>
    </row>
    <row r="19" spans="1:2" ht="12.95" customHeight="1">
      <c r="A19" s="3"/>
    </row>
    <row r="20" spans="1:2" ht="12.95" customHeight="1">
      <c r="A20" s="3"/>
    </row>
    <row r="21" spans="1:2" ht="12.95" customHeight="1">
      <c r="A21" s="3"/>
    </row>
    <row r="22" spans="1:2" ht="12.95" customHeight="1">
      <c r="A22" s="3"/>
    </row>
    <row r="23" spans="1:2" ht="12.95" customHeight="1">
      <c r="A23" s="3"/>
    </row>
    <row r="24" spans="1:2" ht="12.95" customHeight="1">
      <c r="A24" s="3"/>
    </row>
    <row r="25" spans="1:2" ht="12.95" customHeight="1">
      <c r="A25" s="3"/>
    </row>
    <row r="26" spans="1:2" ht="12.95" customHeight="1">
      <c r="A26" s="3"/>
    </row>
    <row r="27" spans="1:2" ht="12.95" customHeight="1">
      <c r="A27" s="3"/>
    </row>
  </sheetData>
  <hyperlinks>
    <hyperlink ref="B4" location="'Table 1a'!A1" display="Table 1a" xr:uid="{00000000-0004-0000-0200-000000000000}"/>
    <hyperlink ref="B5" location="'Table 1b'!A1" display="Table 1b" xr:uid="{00000000-0004-0000-0200-000001000000}"/>
    <hyperlink ref="B6" location="'Table 1c'!A1" display="Table 1c" xr:uid="{00000000-0004-0000-0200-000002000000}"/>
    <hyperlink ref="B7" location="'Table 1d'!A1" display="Table 1d" xr:uid="{00000000-0004-0000-0200-000003000000}"/>
    <hyperlink ref="B10" location="'Table 2a'!A1" display="Table 2a" xr:uid="{00000000-0004-0000-0200-000004000000}"/>
    <hyperlink ref="B11" location="'Table 2b'!A1" display="Table 2b" xr:uid="{00000000-0004-0000-0200-000005000000}"/>
    <hyperlink ref="B12" location="'Table 2c'!A1" display="Table 2c" xr:uid="{00000000-0004-0000-0200-000006000000}"/>
    <hyperlink ref="B13" location="'Table 2d'!A1" display="Table 2d" xr:uid="{00000000-0004-0000-0200-000007000000}"/>
    <hyperlink ref="B15" location="'Table 3a Lloyds'!A1" display="Table 3a" xr:uid="{00000000-0004-0000-0200-000008000000}"/>
    <hyperlink ref="B16" location="'Table 3b Lloyds'!A1" display="Table 3b" xr:uid="{00000000-0004-0000-0200-000009000000}"/>
    <hyperlink ref="B17" location="'Table 3c Lloyds'!A1" display="Table 3c" xr:uid="{00000000-0004-0000-0200-00000A000000}"/>
    <hyperlink ref="B18" location="'Table 3d Lloyds'!A1" display="Table 3d" xr:uid="{00000000-0004-0000-0200-00000B000000}"/>
    <hyperlink ref="B8" location="Consolidations!A1" display="Consolidations" xr:uid="{00000000-0004-0000-0200-00000D000000}"/>
  </hyperlink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outlinePr summaryRight="0"/>
    <pageSetUpPr autoPageBreaks="0" fitToPage="1"/>
  </sheetPr>
  <dimension ref="A1:AI259"/>
  <sheetViews>
    <sheetView showGridLines="0" zoomScaleNormal="100" zoomScaleSheetLayoutView="100" workbookViewId="0">
      <pane xSplit="6" ySplit="5" topLeftCell="G6" activePane="bottomRight" state="frozen"/>
      <selection pane="topRight" activeCell="E10" sqref="E10"/>
      <selection pane="bottomLeft" activeCell="E10" sqref="E10"/>
      <selection pane="bottomRight"/>
    </sheetView>
  </sheetViews>
  <sheetFormatPr defaultColWidth="0" defaultRowHeight="12.95" customHeight="1" outlineLevelCol="1"/>
  <cols>
    <col min="1" max="1" width="45.73046875" style="8" customWidth="1" collapsed="1"/>
    <col min="2" max="2" width="12.86328125" style="8" hidden="1" customWidth="1" outlineLevel="1"/>
    <col min="3" max="3" width="20.73046875" style="8" hidden="1" customWidth="1" outlineLevel="1"/>
    <col min="4" max="5" width="12.86328125" style="8" hidden="1" customWidth="1" outlineLevel="1"/>
    <col min="6" max="6" width="20.73046875" style="8" customWidth="1"/>
    <col min="7" max="12" width="20.73046875" style="7" customWidth="1"/>
    <col min="13" max="13" width="20.73046875" style="7" customWidth="1" collapsed="1"/>
    <col min="14" max="15" width="20.73046875" style="7" hidden="1" customWidth="1" outlineLevel="1"/>
    <col min="16" max="30" width="20.73046875" style="7" customWidth="1"/>
    <col min="31" max="35" width="0" style="7" hidden="1" customWidth="1"/>
    <col min="36" max="16384" width="9.1328125" style="7" hidden="1"/>
  </cols>
  <sheetData>
    <row r="1" spans="1:30" s="89" customFormat="1" ht="31.5" customHeight="1">
      <c r="A1" s="88" t="s">
        <v>61</v>
      </c>
      <c r="B1" s="88"/>
      <c r="C1" s="88"/>
      <c r="D1" s="88"/>
      <c r="E1" s="88"/>
      <c r="F1" s="88"/>
      <c r="G1" s="88"/>
      <c r="H1" s="88"/>
      <c r="I1" s="88"/>
      <c r="J1" s="88"/>
      <c r="K1" s="88"/>
      <c r="L1" s="88"/>
      <c r="M1" s="88"/>
      <c r="N1" s="88"/>
      <c r="O1" s="88"/>
      <c r="P1" s="88"/>
      <c r="Q1" s="88"/>
      <c r="R1" s="88" t="s">
        <v>61</v>
      </c>
      <c r="S1" s="88"/>
      <c r="T1" s="88"/>
      <c r="U1" s="88"/>
      <c r="V1" s="88"/>
      <c r="W1" s="88" t="s">
        <v>61</v>
      </c>
      <c r="X1" s="88"/>
      <c r="Y1" s="88"/>
      <c r="Z1" s="88"/>
      <c r="AA1" s="88"/>
      <c r="AB1" s="88"/>
      <c r="AC1" s="88"/>
      <c r="AD1" s="88"/>
    </row>
    <row r="2" spans="1:30" s="26" customFormat="1" ht="15" customHeight="1">
      <c r="A2" s="11" t="str">
        <f>"Financial years ended in the 12 months to "&amp;TEXT(EOMONTH(TRIM(LEFT(Cover!$A$13,SEARCH(" (",Cover!$A$13,1))),0),"dd mmmm yyyy")</f>
        <v>Financial years ended in the 12 months to 31 December 2022</v>
      </c>
      <c r="B2" s="11"/>
      <c r="C2" s="11"/>
      <c r="D2" s="11"/>
      <c r="E2" s="11"/>
      <c r="F2" s="11"/>
      <c r="G2" s="11"/>
      <c r="H2" s="11"/>
      <c r="I2" s="11"/>
      <c r="J2" s="11"/>
      <c r="K2" s="11"/>
      <c r="L2" s="11"/>
      <c r="M2" s="11"/>
      <c r="N2" s="11"/>
      <c r="O2" s="11"/>
      <c r="P2" s="11"/>
      <c r="Q2" s="11"/>
      <c r="R2" s="11" t="str">
        <f>"Financial years ended in the 12 months to "&amp;TEXT(EOMONTH(TRIM(LEFT(Cover!$A$13,SEARCH(" (",Cover!$A$13,1))),0),"dd mmmm yyyy")</f>
        <v>Financial years ended in the 12 months to 31 December 2022</v>
      </c>
      <c r="S2" s="11"/>
      <c r="T2" s="11"/>
      <c r="U2" s="11"/>
      <c r="V2" s="11"/>
      <c r="W2" s="11" t="str">
        <f>"Financial years ended in the 12 months to "&amp;TEXT(EOMONTH(TRIM(LEFT(Cover!$A$13,SEARCH(" (",Cover!$A$13,1))),0),"dd mmmm yyyy")</f>
        <v>Financial years ended in the 12 months to 31 December 2022</v>
      </c>
      <c r="X2" s="11"/>
      <c r="Y2" s="11"/>
      <c r="Z2" s="11"/>
      <c r="AA2" s="11"/>
      <c r="AB2" s="11"/>
      <c r="AC2" s="11"/>
      <c r="AD2" s="11"/>
    </row>
    <row r="3" spans="1:30" s="26" customFormat="1" ht="15" customHeight="1">
      <c r="A3" s="11" t="s">
        <v>62</v>
      </c>
      <c r="B3" s="11"/>
      <c r="C3" s="11"/>
      <c r="D3" s="11"/>
      <c r="E3" s="11"/>
      <c r="F3" s="11"/>
      <c r="G3" s="11"/>
      <c r="H3" s="11"/>
      <c r="I3" s="11"/>
      <c r="J3" s="11"/>
      <c r="K3" s="11"/>
      <c r="L3" s="11"/>
      <c r="M3" s="11"/>
      <c r="N3" s="11"/>
      <c r="O3" s="11"/>
      <c r="P3" s="11"/>
      <c r="Q3" s="11"/>
      <c r="R3" s="11" t="s">
        <v>62</v>
      </c>
      <c r="S3" s="11"/>
      <c r="T3" s="11"/>
      <c r="U3" s="11"/>
      <c r="V3" s="11"/>
      <c r="W3" s="11" t="s">
        <v>62</v>
      </c>
      <c r="X3" s="11"/>
      <c r="Y3" s="11"/>
      <c r="Z3" s="11"/>
      <c r="AA3" s="11"/>
      <c r="AB3" s="11"/>
      <c r="AC3" s="11"/>
      <c r="AD3" s="11"/>
    </row>
    <row r="4" spans="1:30" s="17" customFormat="1" ht="15" customHeight="1">
      <c r="A4" s="13"/>
      <c r="B4" s="13"/>
      <c r="C4" s="13"/>
      <c r="D4" s="13"/>
      <c r="E4" s="13"/>
      <c r="F4" s="13"/>
      <c r="G4" s="14" t="s">
        <v>63</v>
      </c>
      <c r="H4" s="15"/>
      <c r="I4" s="15"/>
      <c r="J4" s="14" t="s">
        <v>64</v>
      </c>
      <c r="K4" s="14" t="s">
        <v>65</v>
      </c>
      <c r="L4" s="15"/>
      <c r="M4" s="14" t="s">
        <v>66</v>
      </c>
      <c r="N4" s="15"/>
      <c r="O4" s="15"/>
      <c r="P4" s="14" t="s">
        <v>67</v>
      </c>
      <c r="Q4" s="15"/>
      <c r="R4" s="15"/>
      <c r="S4" s="15"/>
      <c r="T4" s="16"/>
      <c r="U4" s="15" t="s">
        <v>68</v>
      </c>
      <c r="V4" s="15"/>
      <c r="W4" s="15"/>
      <c r="X4" s="15"/>
      <c r="Y4" s="15"/>
      <c r="Z4" s="15"/>
      <c r="AA4" s="15"/>
      <c r="AB4" s="15"/>
      <c r="AC4" s="15"/>
      <c r="AD4" s="16"/>
    </row>
    <row r="5" spans="1:30" s="24" customFormat="1" ht="70.5" customHeight="1">
      <c r="A5" s="34" t="s">
        <v>69</v>
      </c>
      <c r="B5" s="34" t="s">
        <v>70</v>
      </c>
      <c r="C5" s="34" t="s">
        <v>71</v>
      </c>
      <c r="D5" s="34" t="s">
        <v>72</v>
      </c>
      <c r="E5" s="34" t="s">
        <v>73</v>
      </c>
      <c r="F5" s="38" t="s">
        <v>74</v>
      </c>
      <c r="G5" s="32" t="s">
        <v>75</v>
      </c>
      <c r="H5" s="32" t="s">
        <v>76</v>
      </c>
      <c r="I5" s="32" t="s">
        <v>77</v>
      </c>
      <c r="J5" s="32" t="s">
        <v>64</v>
      </c>
      <c r="K5" s="32" t="s">
        <v>78</v>
      </c>
      <c r="L5" s="32" t="s">
        <v>79</v>
      </c>
      <c r="M5" s="32" t="s">
        <v>66</v>
      </c>
      <c r="N5" s="36" t="s">
        <v>80</v>
      </c>
      <c r="O5" s="36" t="s">
        <v>81</v>
      </c>
      <c r="P5" s="32" t="s">
        <v>82</v>
      </c>
      <c r="Q5" s="32" t="s">
        <v>83</v>
      </c>
      <c r="R5" s="32" t="s">
        <v>84</v>
      </c>
      <c r="S5" s="32" t="s">
        <v>85</v>
      </c>
      <c r="T5" s="32" t="s">
        <v>86</v>
      </c>
      <c r="U5" s="32" t="s">
        <v>87</v>
      </c>
      <c r="V5" s="32" t="s">
        <v>88</v>
      </c>
      <c r="W5" s="32" t="s">
        <v>89</v>
      </c>
      <c r="X5" s="32" t="s">
        <v>90</v>
      </c>
      <c r="Y5" s="32" t="s">
        <v>91</v>
      </c>
      <c r="Z5" s="32" t="s">
        <v>92</v>
      </c>
      <c r="AA5" s="32" t="s">
        <v>93</v>
      </c>
      <c r="AB5" s="32" t="s">
        <v>94</v>
      </c>
      <c r="AC5" s="32" t="s">
        <v>95</v>
      </c>
      <c r="AD5" s="32" t="s">
        <v>96</v>
      </c>
    </row>
    <row r="6" spans="1:30" ht="22.5" customHeight="1">
      <c r="A6" s="74" t="s">
        <v>97</v>
      </c>
      <c r="B6" s="75">
        <v>86158237702</v>
      </c>
      <c r="C6" s="74" t="s">
        <v>98</v>
      </c>
      <c r="D6" s="75"/>
      <c r="E6" s="78">
        <v>44926</v>
      </c>
      <c r="F6" s="76" t="s">
        <v>99</v>
      </c>
      <c r="G6" s="41">
        <v>81</v>
      </c>
      <c r="H6" s="41">
        <v>8</v>
      </c>
      <c r="I6" s="41">
        <v>72</v>
      </c>
      <c r="J6" s="41">
        <v>63</v>
      </c>
      <c r="K6" s="41">
        <v>5</v>
      </c>
      <c r="L6" s="41">
        <v>2</v>
      </c>
      <c r="M6" s="41">
        <v>55</v>
      </c>
      <c r="N6" s="41">
        <v>59</v>
      </c>
      <c r="O6" s="41">
        <v>-4</v>
      </c>
      <c r="P6" s="41">
        <v>0</v>
      </c>
      <c r="Q6" s="41">
        <v>0</v>
      </c>
      <c r="R6" s="41">
        <v>0</v>
      </c>
      <c r="S6" s="41">
        <v>4</v>
      </c>
      <c r="T6" s="41">
        <v>4</v>
      </c>
      <c r="U6" s="41">
        <v>13</v>
      </c>
      <c r="V6" s="41">
        <v>1</v>
      </c>
      <c r="W6" s="41">
        <v>0</v>
      </c>
      <c r="X6" s="41">
        <v>14</v>
      </c>
      <c r="Y6" s="41">
        <v>0</v>
      </c>
      <c r="Z6" s="41">
        <v>30</v>
      </c>
      <c r="AA6" s="41">
        <v>0</v>
      </c>
      <c r="AB6" s="41">
        <v>0</v>
      </c>
      <c r="AC6" s="41">
        <v>0</v>
      </c>
      <c r="AD6" s="41">
        <v>-16</v>
      </c>
    </row>
    <row r="7" spans="1:30" ht="22.5" customHeight="1">
      <c r="A7" s="74" t="s">
        <v>100</v>
      </c>
      <c r="B7" s="75">
        <v>93004727753</v>
      </c>
      <c r="C7" s="74" t="s">
        <v>98</v>
      </c>
      <c r="D7" s="75"/>
      <c r="E7" s="78">
        <v>44926</v>
      </c>
      <c r="F7" s="76" t="s">
        <v>99</v>
      </c>
      <c r="G7" s="41">
        <v>1102</v>
      </c>
      <c r="H7" s="41">
        <v>551</v>
      </c>
      <c r="I7" s="41">
        <v>551</v>
      </c>
      <c r="J7" s="41">
        <v>582</v>
      </c>
      <c r="K7" s="41">
        <v>242</v>
      </c>
      <c r="L7" s="41">
        <v>14</v>
      </c>
      <c r="M7" s="41">
        <v>326</v>
      </c>
      <c r="N7" s="41">
        <v>328</v>
      </c>
      <c r="O7" s="41">
        <v>-2</v>
      </c>
      <c r="P7" s="41">
        <v>28</v>
      </c>
      <c r="Q7" s="41">
        <v>139</v>
      </c>
      <c r="R7" s="41">
        <v>129</v>
      </c>
      <c r="S7" s="41">
        <v>33</v>
      </c>
      <c r="T7" s="41">
        <v>51</v>
      </c>
      <c r="U7" s="41">
        <v>173</v>
      </c>
      <c r="V7" s="41">
        <v>-27</v>
      </c>
      <c r="W7" s="41">
        <v>2</v>
      </c>
      <c r="X7" s="41">
        <v>144</v>
      </c>
      <c r="Y7" s="41">
        <v>-25</v>
      </c>
      <c r="Z7" s="41">
        <v>105</v>
      </c>
      <c r="AA7" s="41">
        <v>5</v>
      </c>
      <c r="AB7" s="41">
        <v>5</v>
      </c>
      <c r="AC7" s="41">
        <v>0</v>
      </c>
      <c r="AD7" s="41">
        <v>15</v>
      </c>
    </row>
    <row r="8" spans="1:30" ht="22.5" customHeight="1">
      <c r="A8" s="74" t="s">
        <v>101</v>
      </c>
      <c r="B8" s="75">
        <v>11132524282</v>
      </c>
      <c r="C8" s="74" t="s">
        <v>98</v>
      </c>
      <c r="D8" s="75"/>
      <c r="E8" s="78">
        <v>44926</v>
      </c>
      <c r="F8" s="76" t="s">
        <v>99</v>
      </c>
      <c r="G8" s="41">
        <v>203</v>
      </c>
      <c r="H8" s="41">
        <v>29</v>
      </c>
      <c r="I8" s="41">
        <v>174</v>
      </c>
      <c r="J8" s="41">
        <v>156</v>
      </c>
      <c r="K8" s="41">
        <v>11</v>
      </c>
      <c r="L8" s="41">
        <v>43</v>
      </c>
      <c r="M8" s="41">
        <v>102</v>
      </c>
      <c r="N8" s="41">
        <v>105</v>
      </c>
      <c r="O8" s="41">
        <v>-3</v>
      </c>
      <c r="P8" s="41">
        <v>0</v>
      </c>
      <c r="Q8" s="41">
        <v>2</v>
      </c>
      <c r="R8" s="41">
        <v>30</v>
      </c>
      <c r="S8" s="41">
        <v>-4</v>
      </c>
      <c r="T8" s="41">
        <v>25</v>
      </c>
      <c r="U8" s="41">
        <v>46</v>
      </c>
      <c r="V8" s="41">
        <v>1</v>
      </c>
      <c r="W8" s="41">
        <v>0</v>
      </c>
      <c r="X8" s="41">
        <v>48</v>
      </c>
      <c r="Y8" s="41">
        <v>1</v>
      </c>
      <c r="Z8" s="41">
        <v>39</v>
      </c>
      <c r="AA8" s="41">
        <v>0</v>
      </c>
      <c r="AB8" s="41">
        <v>3</v>
      </c>
      <c r="AC8" s="41">
        <v>0</v>
      </c>
      <c r="AD8" s="41">
        <v>7</v>
      </c>
    </row>
    <row r="9" spans="1:30" ht="22.5" customHeight="1">
      <c r="A9" s="74" t="s">
        <v>102</v>
      </c>
      <c r="B9" s="75">
        <v>39096302466</v>
      </c>
      <c r="C9" s="74" t="s">
        <v>98</v>
      </c>
      <c r="D9" s="75" t="s">
        <v>103</v>
      </c>
      <c r="E9" s="78">
        <v>44651</v>
      </c>
      <c r="F9" s="76" t="s">
        <v>99</v>
      </c>
      <c r="G9" s="41">
        <v>0</v>
      </c>
      <c r="H9" s="41">
        <v>0</v>
      </c>
      <c r="I9" s="41">
        <v>0</v>
      </c>
      <c r="J9" s="41">
        <v>0</v>
      </c>
      <c r="K9" s="41">
        <v>0</v>
      </c>
      <c r="L9" s="41">
        <v>0</v>
      </c>
      <c r="M9" s="41">
        <v>0</v>
      </c>
      <c r="N9" s="41">
        <v>0</v>
      </c>
      <c r="O9" s="41">
        <v>0</v>
      </c>
      <c r="P9" s="41">
        <v>0</v>
      </c>
      <c r="Q9" s="41">
        <v>0</v>
      </c>
      <c r="R9" s="41">
        <v>0</v>
      </c>
      <c r="S9" s="41">
        <v>0</v>
      </c>
      <c r="T9" s="41">
        <v>0</v>
      </c>
      <c r="U9" s="41">
        <v>0</v>
      </c>
      <c r="V9" s="41">
        <v>0</v>
      </c>
      <c r="W9" s="41">
        <v>0</v>
      </c>
      <c r="X9" s="41">
        <v>0</v>
      </c>
      <c r="Y9" s="41">
        <v>0</v>
      </c>
      <c r="Z9" s="41">
        <v>1</v>
      </c>
      <c r="AA9" s="41">
        <v>0</v>
      </c>
      <c r="AB9" s="41">
        <v>0</v>
      </c>
      <c r="AC9" s="41">
        <v>0</v>
      </c>
      <c r="AD9" s="41">
        <v>-1</v>
      </c>
    </row>
    <row r="10" spans="1:30" ht="22.5" customHeight="1">
      <c r="A10" s="74" t="s">
        <v>104</v>
      </c>
      <c r="B10" s="75">
        <v>21000006226</v>
      </c>
      <c r="C10" s="74" t="s">
        <v>105</v>
      </c>
      <c r="D10" s="75"/>
      <c r="E10" s="78">
        <v>44926</v>
      </c>
      <c r="F10" s="76" t="s">
        <v>106</v>
      </c>
      <c r="G10" s="41">
        <v>6251</v>
      </c>
      <c r="H10" s="41">
        <v>728</v>
      </c>
      <c r="I10" s="41">
        <v>5523</v>
      </c>
      <c r="J10" s="41">
        <v>4720</v>
      </c>
      <c r="K10" s="41">
        <v>885</v>
      </c>
      <c r="L10" s="41">
        <v>344</v>
      </c>
      <c r="M10" s="41">
        <v>3491</v>
      </c>
      <c r="N10" s="41">
        <v>4208</v>
      </c>
      <c r="O10" s="41">
        <v>-717</v>
      </c>
      <c r="P10" s="41">
        <v>471</v>
      </c>
      <c r="Q10" s="41">
        <v>49</v>
      </c>
      <c r="R10" s="41">
        <v>592</v>
      </c>
      <c r="S10" s="41">
        <v>345</v>
      </c>
      <c r="T10" s="41">
        <v>1359</v>
      </c>
      <c r="U10" s="41">
        <v>673</v>
      </c>
      <c r="V10" s="41">
        <v>-227</v>
      </c>
      <c r="W10" s="41">
        <v>5</v>
      </c>
      <c r="X10" s="41">
        <v>442</v>
      </c>
      <c r="Y10" s="41">
        <v>2</v>
      </c>
      <c r="Z10" s="41">
        <v>3</v>
      </c>
      <c r="AA10" s="41">
        <v>276</v>
      </c>
      <c r="AB10" s="41">
        <v>131</v>
      </c>
      <c r="AC10" s="41">
        <v>-290</v>
      </c>
      <c r="AD10" s="41">
        <v>296</v>
      </c>
    </row>
    <row r="11" spans="1:30" ht="22.5" customHeight="1">
      <c r="A11" s="74" t="s">
        <v>104</v>
      </c>
      <c r="B11" s="75">
        <v>21000006226</v>
      </c>
      <c r="C11" s="74" t="s">
        <v>105</v>
      </c>
      <c r="D11" s="75"/>
      <c r="E11" s="78">
        <v>44926</v>
      </c>
      <c r="F11" s="76" t="s">
        <v>107</v>
      </c>
      <c r="G11" s="41">
        <v>0</v>
      </c>
      <c r="H11" s="41">
        <v>0</v>
      </c>
      <c r="I11" s="41">
        <v>0</v>
      </c>
      <c r="J11" s="41">
        <v>0</v>
      </c>
      <c r="K11" s="41">
        <v>0</v>
      </c>
      <c r="L11" s="41">
        <v>0</v>
      </c>
      <c r="M11" s="41">
        <v>0</v>
      </c>
      <c r="N11" s="41">
        <v>0</v>
      </c>
      <c r="O11" s="41">
        <v>0</v>
      </c>
      <c r="P11" s="41">
        <v>0</v>
      </c>
      <c r="Q11" s="41">
        <v>0</v>
      </c>
      <c r="R11" s="41">
        <v>0</v>
      </c>
      <c r="S11" s="41">
        <v>0</v>
      </c>
      <c r="T11" s="41">
        <v>0</v>
      </c>
      <c r="U11" s="41">
        <v>0</v>
      </c>
      <c r="V11" s="41">
        <v>0</v>
      </c>
      <c r="W11" s="41">
        <v>0</v>
      </c>
      <c r="X11" s="41">
        <v>0</v>
      </c>
      <c r="Y11" s="41">
        <v>1</v>
      </c>
      <c r="Z11" s="41">
        <v>0</v>
      </c>
      <c r="AA11" s="41">
        <v>24</v>
      </c>
      <c r="AB11" s="41">
        <v>0</v>
      </c>
      <c r="AC11" s="41">
        <v>-24</v>
      </c>
      <c r="AD11" s="41">
        <v>1</v>
      </c>
    </row>
    <row r="12" spans="1:30" ht="22.5" customHeight="1">
      <c r="A12" s="74" t="s">
        <v>104</v>
      </c>
      <c r="B12" s="75">
        <v>21000006226</v>
      </c>
      <c r="C12" s="74" t="s">
        <v>105</v>
      </c>
      <c r="D12" s="75"/>
      <c r="E12" s="78">
        <v>44926</v>
      </c>
      <c r="F12" s="76" t="s">
        <v>108</v>
      </c>
      <c r="G12" s="41">
        <v>0</v>
      </c>
      <c r="H12" s="41">
        <v>0</v>
      </c>
      <c r="I12" s="41">
        <v>0</v>
      </c>
      <c r="J12" s="41">
        <v>0</v>
      </c>
      <c r="K12" s="41">
        <v>0</v>
      </c>
      <c r="L12" s="41">
        <v>0</v>
      </c>
      <c r="M12" s="41">
        <v>0</v>
      </c>
      <c r="N12" s="41">
        <v>0</v>
      </c>
      <c r="O12" s="41">
        <v>0</v>
      </c>
      <c r="P12" s="41">
        <v>0</v>
      </c>
      <c r="Q12" s="41">
        <v>0</v>
      </c>
      <c r="R12" s="41">
        <v>0</v>
      </c>
      <c r="S12" s="41">
        <v>0</v>
      </c>
      <c r="T12" s="41">
        <v>0</v>
      </c>
      <c r="U12" s="41">
        <v>0</v>
      </c>
      <c r="V12" s="41">
        <v>0</v>
      </c>
      <c r="W12" s="41">
        <v>0</v>
      </c>
      <c r="X12" s="41">
        <v>0</v>
      </c>
      <c r="Y12" s="41">
        <v>0</v>
      </c>
      <c r="Z12" s="41">
        <v>0</v>
      </c>
      <c r="AA12" s="41">
        <v>0</v>
      </c>
      <c r="AB12" s="41">
        <v>0</v>
      </c>
      <c r="AC12" s="41">
        <v>0</v>
      </c>
      <c r="AD12" s="41">
        <v>0</v>
      </c>
    </row>
    <row r="13" spans="1:30" ht="22.5" customHeight="1">
      <c r="A13" s="74" t="s">
        <v>104</v>
      </c>
      <c r="B13" s="75">
        <v>21000006226</v>
      </c>
      <c r="C13" s="74" t="s">
        <v>105</v>
      </c>
      <c r="D13" s="75"/>
      <c r="E13" s="78">
        <v>44926</v>
      </c>
      <c r="F13" s="76" t="s">
        <v>109</v>
      </c>
      <c r="G13" s="41">
        <v>0</v>
      </c>
      <c r="H13" s="41">
        <v>0</v>
      </c>
      <c r="I13" s="41">
        <v>0</v>
      </c>
      <c r="J13" s="41">
        <v>0</v>
      </c>
      <c r="K13" s="41">
        <v>0</v>
      </c>
      <c r="L13" s="41">
        <v>0</v>
      </c>
      <c r="M13" s="41">
        <v>0</v>
      </c>
      <c r="N13" s="41">
        <v>0</v>
      </c>
      <c r="O13" s="41">
        <v>0</v>
      </c>
      <c r="P13" s="41">
        <v>0</v>
      </c>
      <c r="Q13" s="41">
        <v>0</v>
      </c>
      <c r="R13" s="41">
        <v>0</v>
      </c>
      <c r="S13" s="41">
        <v>0</v>
      </c>
      <c r="T13" s="41">
        <v>0</v>
      </c>
      <c r="U13" s="41">
        <v>0</v>
      </c>
      <c r="V13" s="41">
        <v>0</v>
      </c>
      <c r="W13" s="41">
        <v>0</v>
      </c>
      <c r="X13" s="41">
        <v>0</v>
      </c>
      <c r="Y13" s="41">
        <v>0</v>
      </c>
      <c r="Z13" s="41">
        <v>0</v>
      </c>
      <c r="AA13" s="41">
        <v>0</v>
      </c>
      <c r="AB13" s="41">
        <v>0</v>
      </c>
      <c r="AC13" s="41">
        <v>0</v>
      </c>
      <c r="AD13" s="41">
        <v>0</v>
      </c>
    </row>
    <row r="14" spans="1:30" ht="22.5" customHeight="1">
      <c r="A14" s="74" t="s">
        <v>104</v>
      </c>
      <c r="B14" s="75">
        <v>21000006226</v>
      </c>
      <c r="C14" s="74" t="s">
        <v>105</v>
      </c>
      <c r="D14" s="75"/>
      <c r="E14" s="78">
        <v>44926</v>
      </c>
      <c r="F14" s="76" t="s">
        <v>110</v>
      </c>
      <c r="G14" s="41">
        <v>0</v>
      </c>
      <c r="H14" s="41">
        <v>0</v>
      </c>
      <c r="I14" s="41">
        <v>0</v>
      </c>
      <c r="J14" s="41">
        <v>0</v>
      </c>
      <c r="K14" s="41">
        <v>0</v>
      </c>
      <c r="L14" s="41">
        <v>0</v>
      </c>
      <c r="M14" s="41">
        <v>0</v>
      </c>
      <c r="N14" s="41">
        <v>0</v>
      </c>
      <c r="O14" s="41">
        <v>0</v>
      </c>
      <c r="P14" s="41">
        <v>0</v>
      </c>
      <c r="Q14" s="41">
        <v>0</v>
      </c>
      <c r="R14" s="41">
        <v>0</v>
      </c>
      <c r="S14" s="41">
        <v>0</v>
      </c>
      <c r="T14" s="41">
        <v>0</v>
      </c>
      <c r="U14" s="41">
        <v>0</v>
      </c>
      <c r="V14" s="41">
        <v>0</v>
      </c>
      <c r="W14" s="41">
        <v>0</v>
      </c>
      <c r="X14" s="41">
        <v>0</v>
      </c>
      <c r="Y14" s="41">
        <v>0</v>
      </c>
      <c r="Z14" s="41">
        <v>0</v>
      </c>
      <c r="AA14" s="41">
        <v>0</v>
      </c>
      <c r="AB14" s="41">
        <v>0</v>
      </c>
      <c r="AC14" s="41">
        <v>0</v>
      </c>
      <c r="AD14" s="41">
        <v>0</v>
      </c>
    </row>
    <row r="15" spans="1:30" ht="22.5" customHeight="1">
      <c r="A15" s="74" t="s">
        <v>104</v>
      </c>
      <c r="B15" s="75">
        <v>21000006226</v>
      </c>
      <c r="C15" s="74" t="s">
        <v>105</v>
      </c>
      <c r="D15" s="75"/>
      <c r="E15" s="78">
        <v>44926</v>
      </c>
      <c r="F15" s="76" t="s">
        <v>111</v>
      </c>
      <c r="G15" s="41">
        <v>0</v>
      </c>
      <c r="H15" s="41">
        <v>0</v>
      </c>
      <c r="I15" s="41">
        <v>0</v>
      </c>
      <c r="J15" s="41">
        <v>0</v>
      </c>
      <c r="K15" s="41">
        <v>0</v>
      </c>
      <c r="L15" s="41">
        <v>0</v>
      </c>
      <c r="M15" s="41">
        <v>0</v>
      </c>
      <c r="N15" s="41">
        <v>0</v>
      </c>
      <c r="O15" s="41">
        <v>0</v>
      </c>
      <c r="P15" s="41">
        <v>0</v>
      </c>
      <c r="Q15" s="41">
        <v>0</v>
      </c>
      <c r="R15" s="41">
        <v>0</v>
      </c>
      <c r="S15" s="41">
        <v>0</v>
      </c>
      <c r="T15" s="41">
        <v>0</v>
      </c>
      <c r="U15" s="41">
        <v>0</v>
      </c>
      <c r="V15" s="41">
        <v>0</v>
      </c>
      <c r="W15" s="41">
        <v>0</v>
      </c>
      <c r="X15" s="41">
        <v>0</v>
      </c>
      <c r="Y15" s="41">
        <v>0</v>
      </c>
      <c r="Z15" s="41">
        <v>0</v>
      </c>
      <c r="AA15" s="41">
        <v>0</v>
      </c>
      <c r="AB15" s="41">
        <v>0</v>
      </c>
      <c r="AC15" s="41">
        <v>0</v>
      </c>
      <c r="AD15" s="41">
        <v>0</v>
      </c>
    </row>
    <row r="16" spans="1:30" ht="22.5" customHeight="1">
      <c r="A16" s="74" t="s">
        <v>104</v>
      </c>
      <c r="B16" s="75">
        <v>21000006226</v>
      </c>
      <c r="C16" s="74" t="s">
        <v>105</v>
      </c>
      <c r="D16" s="75"/>
      <c r="E16" s="78">
        <v>44926</v>
      </c>
      <c r="F16" s="76" t="s">
        <v>112</v>
      </c>
      <c r="G16" s="41">
        <v>0</v>
      </c>
      <c r="H16" s="41">
        <v>0</v>
      </c>
      <c r="I16" s="41">
        <v>0</v>
      </c>
      <c r="J16" s="41">
        <v>0</v>
      </c>
      <c r="K16" s="41">
        <v>0</v>
      </c>
      <c r="L16" s="41">
        <v>0</v>
      </c>
      <c r="M16" s="41">
        <v>0</v>
      </c>
      <c r="N16" s="41">
        <v>0</v>
      </c>
      <c r="O16" s="41">
        <v>0</v>
      </c>
      <c r="P16" s="41">
        <v>0</v>
      </c>
      <c r="Q16" s="41">
        <v>0</v>
      </c>
      <c r="R16" s="41">
        <v>0</v>
      </c>
      <c r="S16" s="41">
        <v>0</v>
      </c>
      <c r="T16" s="41">
        <v>0</v>
      </c>
      <c r="U16" s="41">
        <v>0</v>
      </c>
      <c r="V16" s="41">
        <v>0</v>
      </c>
      <c r="W16" s="41">
        <v>0</v>
      </c>
      <c r="X16" s="41">
        <v>0</v>
      </c>
      <c r="Y16" s="41">
        <v>0</v>
      </c>
      <c r="Z16" s="41">
        <v>0</v>
      </c>
      <c r="AA16" s="41">
        <v>0</v>
      </c>
      <c r="AB16" s="41">
        <v>0</v>
      </c>
      <c r="AC16" s="41">
        <v>0</v>
      </c>
      <c r="AD16" s="41">
        <v>0</v>
      </c>
    </row>
    <row r="17" spans="1:30" ht="22.5" customHeight="1">
      <c r="A17" s="74" t="s">
        <v>104</v>
      </c>
      <c r="B17" s="75">
        <v>21000006226</v>
      </c>
      <c r="C17" s="74" t="s">
        <v>105</v>
      </c>
      <c r="D17" s="75"/>
      <c r="E17" s="78">
        <v>44926</v>
      </c>
      <c r="F17" s="76" t="s">
        <v>113</v>
      </c>
      <c r="G17" s="41">
        <v>0</v>
      </c>
      <c r="H17" s="41">
        <v>0</v>
      </c>
      <c r="I17" s="41">
        <v>0</v>
      </c>
      <c r="J17" s="41">
        <v>0</v>
      </c>
      <c r="K17" s="41">
        <v>0</v>
      </c>
      <c r="L17" s="41">
        <v>0</v>
      </c>
      <c r="M17" s="41">
        <v>0</v>
      </c>
      <c r="N17" s="41">
        <v>0</v>
      </c>
      <c r="O17" s="41">
        <v>0</v>
      </c>
      <c r="P17" s="41">
        <v>0</v>
      </c>
      <c r="Q17" s="41">
        <v>0</v>
      </c>
      <c r="R17" s="41">
        <v>0</v>
      </c>
      <c r="S17" s="41">
        <v>0</v>
      </c>
      <c r="T17" s="41">
        <v>0</v>
      </c>
      <c r="U17" s="41">
        <v>0</v>
      </c>
      <c r="V17" s="41">
        <v>0</v>
      </c>
      <c r="W17" s="41">
        <v>0</v>
      </c>
      <c r="X17" s="41">
        <v>0</v>
      </c>
      <c r="Y17" s="41">
        <v>0</v>
      </c>
      <c r="Z17" s="41">
        <v>0</v>
      </c>
      <c r="AA17" s="41">
        <v>0</v>
      </c>
      <c r="AB17" s="41">
        <v>0</v>
      </c>
      <c r="AC17" s="41">
        <v>0</v>
      </c>
      <c r="AD17" s="41">
        <v>0</v>
      </c>
    </row>
    <row r="18" spans="1:30" ht="22.5" customHeight="1">
      <c r="A18" s="74" t="s">
        <v>104</v>
      </c>
      <c r="B18" s="75">
        <v>21000006226</v>
      </c>
      <c r="C18" s="74" t="s">
        <v>105</v>
      </c>
      <c r="D18" s="75"/>
      <c r="E18" s="78">
        <v>44926</v>
      </c>
      <c r="F18" s="76" t="s">
        <v>114</v>
      </c>
      <c r="G18" s="41">
        <v>0</v>
      </c>
      <c r="H18" s="41">
        <v>0</v>
      </c>
      <c r="I18" s="41">
        <v>0</v>
      </c>
      <c r="J18" s="41">
        <v>0</v>
      </c>
      <c r="K18" s="41">
        <v>0</v>
      </c>
      <c r="L18" s="41">
        <v>0</v>
      </c>
      <c r="M18" s="41">
        <v>0</v>
      </c>
      <c r="N18" s="41">
        <v>0</v>
      </c>
      <c r="O18" s="41">
        <v>0</v>
      </c>
      <c r="P18" s="41">
        <v>0</v>
      </c>
      <c r="Q18" s="41">
        <v>0</v>
      </c>
      <c r="R18" s="41">
        <v>0</v>
      </c>
      <c r="S18" s="41">
        <v>0</v>
      </c>
      <c r="T18" s="41">
        <v>0</v>
      </c>
      <c r="U18" s="41">
        <v>0</v>
      </c>
      <c r="V18" s="41">
        <v>0</v>
      </c>
      <c r="W18" s="41">
        <v>0</v>
      </c>
      <c r="X18" s="41">
        <v>0</v>
      </c>
      <c r="Y18" s="41">
        <v>0</v>
      </c>
      <c r="Z18" s="41">
        <v>0</v>
      </c>
      <c r="AA18" s="41">
        <v>0</v>
      </c>
      <c r="AB18" s="41">
        <v>0</v>
      </c>
      <c r="AC18" s="41">
        <v>0</v>
      </c>
      <c r="AD18" s="41">
        <v>0</v>
      </c>
    </row>
    <row r="19" spans="1:30" ht="22.5" customHeight="1">
      <c r="A19" s="74" t="s">
        <v>104</v>
      </c>
      <c r="B19" s="75">
        <v>21000006226</v>
      </c>
      <c r="C19" s="74" t="s">
        <v>105</v>
      </c>
      <c r="D19" s="75"/>
      <c r="E19" s="78">
        <v>44926</v>
      </c>
      <c r="F19" s="76" t="s">
        <v>99</v>
      </c>
      <c r="G19" s="41">
        <v>6251</v>
      </c>
      <c r="H19" s="41">
        <v>728</v>
      </c>
      <c r="I19" s="41">
        <v>5523</v>
      </c>
      <c r="J19" s="41">
        <v>4720</v>
      </c>
      <c r="K19" s="41">
        <v>885</v>
      </c>
      <c r="L19" s="41">
        <v>344</v>
      </c>
      <c r="M19" s="41">
        <v>3491</v>
      </c>
      <c r="N19" s="41">
        <v>4208</v>
      </c>
      <c r="O19" s="41">
        <v>-717</v>
      </c>
      <c r="P19" s="41">
        <v>471</v>
      </c>
      <c r="Q19" s="41">
        <v>49</v>
      </c>
      <c r="R19" s="41">
        <v>592</v>
      </c>
      <c r="S19" s="41">
        <v>345</v>
      </c>
      <c r="T19" s="41">
        <v>1359</v>
      </c>
      <c r="U19" s="41">
        <v>673</v>
      </c>
      <c r="V19" s="41">
        <v>-227</v>
      </c>
      <c r="W19" s="41">
        <v>5</v>
      </c>
      <c r="X19" s="41">
        <v>442</v>
      </c>
      <c r="Y19" s="41">
        <v>3</v>
      </c>
      <c r="Z19" s="41">
        <v>3</v>
      </c>
      <c r="AA19" s="41">
        <v>299</v>
      </c>
      <c r="AB19" s="41">
        <v>131</v>
      </c>
      <c r="AC19" s="41">
        <v>-314</v>
      </c>
      <c r="AD19" s="41">
        <v>297</v>
      </c>
    </row>
    <row r="20" spans="1:30" ht="22.5" customHeight="1">
      <c r="A20" s="74" t="s">
        <v>115</v>
      </c>
      <c r="B20" s="75">
        <v>54163304907</v>
      </c>
      <c r="C20" s="74" t="s">
        <v>98</v>
      </c>
      <c r="D20" s="75"/>
      <c r="E20" s="78">
        <v>44926</v>
      </c>
      <c r="F20" s="76" t="s">
        <v>99</v>
      </c>
      <c r="G20" s="41">
        <v>144</v>
      </c>
      <c r="H20" s="41">
        <v>71</v>
      </c>
      <c r="I20" s="41">
        <v>73</v>
      </c>
      <c r="J20" s="41">
        <v>104</v>
      </c>
      <c r="K20" s="41">
        <v>45</v>
      </c>
      <c r="L20" s="41">
        <v>0</v>
      </c>
      <c r="M20" s="41">
        <v>59</v>
      </c>
      <c r="N20" s="41">
        <v>58</v>
      </c>
      <c r="O20" s="41">
        <v>2</v>
      </c>
      <c r="P20" s="41">
        <v>0</v>
      </c>
      <c r="Q20" s="41">
        <v>14</v>
      </c>
      <c r="R20" s="41">
        <v>11</v>
      </c>
      <c r="S20" s="41">
        <v>5</v>
      </c>
      <c r="T20" s="41">
        <v>2</v>
      </c>
      <c r="U20" s="41">
        <v>11</v>
      </c>
      <c r="V20" s="41">
        <v>2</v>
      </c>
      <c r="W20" s="41">
        <v>0</v>
      </c>
      <c r="X20" s="41">
        <v>13</v>
      </c>
      <c r="Y20" s="41">
        <v>1</v>
      </c>
      <c r="Z20" s="41">
        <v>15</v>
      </c>
      <c r="AA20" s="41">
        <v>0</v>
      </c>
      <c r="AB20" s="41">
        <v>0</v>
      </c>
      <c r="AC20" s="41">
        <v>0</v>
      </c>
      <c r="AD20" s="41">
        <v>-1</v>
      </c>
    </row>
    <row r="21" spans="1:30" ht="22.5" customHeight="1">
      <c r="A21" s="74" t="s">
        <v>116</v>
      </c>
      <c r="B21" s="75">
        <v>21007216506</v>
      </c>
      <c r="C21" s="74" t="s">
        <v>98</v>
      </c>
      <c r="D21" s="75"/>
      <c r="E21" s="78">
        <v>44926</v>
      </c>
      <c r="F21" s="76" t="s">
        <v>99</v>
      </c>
      <c r="G21" s="41">
        <v>176</v>
      </c>
      <c r="H21" s="41">
        <v>106</v>
      </c>
      <c r="I21" s="41">
        <v>70</v>
      </c>
      <c r="J21" s="41">
        <v>129</v>
      </c>
      <c r="K21" s="41">
        <v>102</v>
      </c>
      <c r="L21" s="41">
        <v>5</v>
      </c>
      <c r="M21" s="41">
        <v>22</v>
      </c>
      <c r="N21" s="41">
        <v>31</v>
      </c>
      <c r="O21" s="41">
        <v>-9</v>
      </c>
      <c r="P21" s="41">
        <v>24</v>
      </c>
      <c r="Q21" s="41">
        <v>21</v>
      </c>
      <c r="R21" s="41">
        <v>23</v>
      </c>
      <c r="S21" s="41">
        <v>6</v>
      </c>
      <c r="T21" s="41">
        <v>32</v>
      </c>
      <c r="U21" s="41">
        <v>16</v>
      </c>
      <c r="V21" s="41">
        <v>-10</v>
      </c>
      <c r="W21" s="41">
        <v>1</v>
      </c>
      <c r="X21" s="41">
        <v>5</v>
      </c>
      <c r="Y21" s="41">
        <v>1</v>
      </c>
      <c r="Z21" s="41">
        <v>5</v>
      </c>
      <c r="AA21" s="41">
        <v>1</v>
      </c>
      <c r="AB21" s="41">
        <v>1</v>
      </c>
      <c r="AC21" s="41">
        <v>0</v>
      </c>
      <c r="AD21" s="41">
        <v>0</v>
      </c>
    </row>
    <row r="22" spans="1:30" ht="22.5" customHeight="1">
      <c r="A22" s="74" t="s">
        <v>117</v>
      </c>
      <c r="B22" s="75">
        <v>77008680055</v>
      </c>
      <c r="C22" s="74" t="s">
        <v>98</v>
      </c>
      <c r="D22" s="75" t="s">
        <v>118</v>
      </c>
      <c r="E22" s="78">
        <v>44834</v>
      </c>
      <c r="F22" s="76" t="s">
        <v>99</v>
      </c>
      <c r="G22" s="41">
        <v>115</v>
      </c>
      <c r="H22" s="41">
        <v>28</v>
      </c>
      <c r="I22" s="41">
        <v>87</v>
      </c>
      <c r="J22" s="41">
        <v>-37</v>
      </c>
      <c r="K22" s="41">
        <v>-9</v>
      </c>
      <c r="L22" s="41">
        <v>-2</v>
      </c>
      <c r="M22" s="41">
        <v>-27</v>
      </c>
      <c r="N22" s="41">
        <v>-20</v>
      </c>
      <c r="O22" s="41">
        <v>-6</v>
      </c>
      <c r="P22" s="41">
        <v>0</v>
      </c>
      <c r="Q22" s="41">
        <v>26</v>
      </c>
      <c r="R22" s="41">
        <v>0</v>
      </c>
      <c r="S22" s="41">
        <v>0</v>
      </c>
      <c r="T22" s="41">
        <v>-26</v>
      </c>
      <c r="U22" s="41">
        <v>140</v>
      </c>
      <c r="V22" s="41">
        <v>5</v>
      </c>
      <c r="W22" s="41">
        <v>4</v>
      </c>
      <c r="X22" s="41">
        <v>142</v>
      </c>
      <c r="Y22" s="41">
        <v>0</v>
      </c>
      <c r="Z22" s="41">
        <v>1</v>
      </c>
      <c r="AA22" s="41">
        <v>0</v>
      </c>
      <c r="AB22" s="41">
        <v>42</v>
      </c>
      <c r="AC22" s="41">
        <v>0</v>
      </c>
      <c r="AD22" s="41">
        <v>99</v>
      </c>
    </row>
    <row r="23" spans="1:30" ht="22.5" customHeight="1">
      <c r="A23" s="74" t="s">
        <v>119</v>
      </c>
      <c r="B23" s="75">
        <v>18605164627</v>
      </c>
      <c r="C23" s="74" t="s">
        <v>105</v>
      </c>
      <c r="D23" s="75"/>
      <c r="E23" s="78">
        <v>44926</v>
      </c>
      <c r="F23" s="76" t="s">
        <v>106</v>
      </c>
      <c r="G23" s="41">
        <v>258</v>
      </c>
      <c r="H23" s="41">
        <v>212</v>
      </c>
      <c r="I23" s="41">
        <v>45</v>
      </c>
      <c r="J23" s="41">
        <v>-14</v>
      </c>
      <c r="K23" s="41">
        <v>-5</v>
      </c>
      <c r="L23" s="41">
        <v>0</v>
      </c>
      <c r="M23" s="41">
        <v>-9</v>
      </c>
      <c r="N23" s="41">
        <v>5</v>
      </c>
      <c r="O23" s="41">
        <v>-14</v>
      </c>
      <c r="P23" s="41">
        <v>0</v>
      </c>
      <c r="Q23" s="41">
        <v>60</v>
      </c>
      <c r="R23" s="41">
        <v>0</v>
      </c>
      <c r="S23" s="41">
        <v>0</v>
      </c>
      <c r="T23" s="41">
        <v>-60</v>
      </c>
      <c r="U23" s="41">
        <v>114</v>
      </c>
      <c r="V23" s="41">
        <v>-3</v>
      </c>
      <c r="W23" s="41">
        <v>0</v>
      </c>
      <c r="X23" s="41">
        <v>111</v>
      </c>
      <c r="Y23" s="41">
        <v>-18</v>
      </c>
      <c r="Z23" s="41">
        <v>68</v>
      </c>
      <c r="AA23" s="41">
        <v>0</v>
      </c>
      <c r="AB23" s="41">
        <v>10</v>
      </c>
      <c r="AC23" s="41">
        <v>-11</v>
      </c>
      <c r="AD23" s="41">
        <v>4</v>
      </c>
    </row>
    <row r="24" spans="1:30" ht="22.5" customHeight="1">
      <c r="A24" s="74" t="s">
        <v>119</v>
      </c>
      <c r="B24" s="75">
        <v>18605164627</v>
      </c>
      <c r="C24" s="74" t="s">
        <v>105</v>
      </c>
      <c r="D24" s="75"/>
      <c r="E24" s="78">
        <v>44926</v>
      </c>
      <c r="F24" s="76" t="s">
        <v>107</v>
      </c>
      <c r="G24" s="41">
        <v>0</v>
      </c>
      <c r="H24" s="41">
        <v>0</v>
      </c>
      <c r="I24" s="41">
        <v>0</v>
      </c>
      <c r="J24" s="41">
        <v>0</v>
      </c>
      <c r="K24" s="41">
        <v>0</v>
      </c>
      <c r="L24" s="41">
        <v>0</v>
      </c>
      <c r="M24" s="41">
        <v>0</v>
      </c>
      <c r="N24" s="41">
        <v>0</v>
      </c>
      <c r="O24" s="41">
        <v>0</v>
      </c>
      <c r="P24" s="41">
        <v>0</v>
      </c>
      <c r="Q24" s="41">
        <v>0</v>
      </c>
      <c r="R24" s="41">
        <v>0</v>
      </c>
      <c r="S24" s="41">
        <v>0</v>
      </c>
      <c r="T24" s="41">
        <v>0</v>
      </c>
      <c r="U24" s="41">
        <v>0</v>
      </c>
      <c r="V24" s="41">
        <v>0</v>
      </c>
      <c r="W24" s="41">
        <v>0</v>
      </c>
      <c r="X24" s="41">
        <v>0</v>
      </c>
      <c r="Y24" s="41">
        <v>0</v>
      </c>
      <c r="Z24" s="41">
        <v>0</v>
      </c>
      <c r="AA24" s="41">
        <v>0</v>
      </c>
      <c r="AB24" s="41">
        <v>0</v>
      </c>
      <c r="AC24" s="41">
        <v>0</v>
      </c>
      <c r="AD24" s="41">
        <v>0</v>
      </c>
    </row>
    <row r="25" spans="1:30" ht="22.5" customHeight="1">
      <c r="A25" s="74" t="s">
        <v>119</v>
      </c>
      <c r="B25" s="75">
        <v>18605164627</v>
      </c>
      <c r="C25" s="74" t="s">
        <v>105</v>
      </c>
      <c r="D25" s="75"/>
      <c r="E25" s="78">
        <v>44926</v>
      </c>
      <c r="F25" s="76" t="s">
        <v>108</v>
      </c>
      <c r="G25" s="41">
        <v>0</v>
      </c>
      <c r="H25" s="41">
        <v>0</v>
      </c>
      <c r="I25" s="41">
        <v>0</v>
      </c>
      <c r="J25" s="41">
        <v>0</v>
      </c>
      <c r="K25" s="41">
        <v>0</v>
      </c>
      <c r="L25" s="41">
        <v>0</v>
      </c>
      <c r="M25" s="41">
        <v>0</v>
      </c>
      <c r="N25" s="41">
        <v>0</v>
      </c>
      <c r="O25" s="41">
        <v>0</v>
      </c>
      <c r="P25" s="41">
        <v>0</v>
      </c>
      <c r="Q25" s="41">
        <v>0</v>
      </c>
      <c r="R25" s="41">
        <v>0</v>
      </c>
      <c r="S25" s="41">
        <v>0</v>
      </c>
      <c r="T25" s="41">
        <v>0</v>
      </c>
      <c r="U25" s="41">
        <v>0</v>
      </c>
      <c r="V25" s="41">
        <v>0</v>
      </c>
      <c r="W25" s="41">
        <v>0</v>
      </c>
      <c r="X25" s="41">
        <v>0</v>
      </c>
      <c r="Y25" s="41">
        <v>0</v>
      </c>
      <c r="Z25" s="41">
        <v>0</v>
      </c>
      <c r="AA25" s="41">
        <v>0</v>
      </c>
      <c r="AB25" s="41">
        <v>0</v>
      </c>
      <c r="AC25" s="41">
        <v>0</v>
      </c>
      <c r="AD25" s="41">
        <v>0</v>
      </c>
    </row>
    <row r="26" spans="1:30" ht="22.5" customHeight="1">
      <c r="A26" s="74" t="s">
        <v>119</v>
      </c>
      <c r="B26" s="75">
        <v>18605164627</v>
      </c>
      <c r="C26" s="74" t="s">
        <v>105</v>
      </c>
      <c r="D26" s="75"/>
      <c r="E26" s="78">
        <v>44926</v>
      </c>
      <c r="F26" s="76" t="s">
        <v>109</v>
      </c>
      <c r="G26" s="41">
        <v>0</v>
      </c>
      <c r="H26" s="41">
        <v>0</v>
      </c>
      <c r="I26" s="41">
        <v>0</v>
      </c>
      <c r="J26" s="41">
        <v>0</v>
      </c>
      <c r="K26" s="41">
        <v>0</v>
      </c>
      <c r="L26" s="41">
        <v>0</v>
      </c>
      <c r="M26" s="41">
        <v>0</v>
      </c>
      <c r="N26" s="41">
        <v>0</v>
      </c>
      <c r="O26" s="41">
        <v>0</v>
      </c>
      <c r="P26" s="41">
        <v>0</v>
      </c>
      <c r="Q26" s="41">
        <v>0</v>
      </c>
      <c r="R26" s="41">
        <v>0</v>
      </c>
      <c r="S26" s="41">
        <v>0</v>
      </c>
      <c r="T26" s="41">
        <v>0</v>
      </c>
      <c r="U26" s="41">
        <v>0</v>
      </c>
      <c r="V26" s="41">
        <v>0</v>
      </c>
      <c r="W26" s="41">
        <v>0</v>
      </c>
      <c r="X26" s="41">
        <v>0</v>
      </c>
      <c r="Y26" s="41">
        <v>0</v>
      </c>
      <c r="Z26" s="41">
        <v>0</v>
      </c>
      <c r="AA26" s="41">
        <v>0</v>
      </c>
      <c r="AB26" s="41">
        <v>0</v>
      </c>
      <c r="AC26" s="41">
        <v>0</v>
      </c>
      <c r="AD26" s="41">
        <v>0</v>
      </c>
    </row>
    <row r="27" spans="1:30" ht="22.5" customHeight="1">
      <c r="A27" s="74" t="s">
        <v>119</v>
      </c>
      <c r="B27" s="75">
        <v>18605164627</v>
      </c>
      <c r="C27" s="74" t="s">
        <v>105</v>
      </c>
      <c r="D27" s="75"/>
      <c r="E27" s="78">
        <v>44926</v>
      </c>
      <c r="F27" s="76" t="s">
        <v>110</v>
      </c>
      <c r="G27" s="41">
        <v>0</v>
      </c>
      <c r="H27" s="41">
        <v>0</v>
      </c>
      <c r="I27" s="41">
        <v>0</v>
      </c>
      <c r="J27" s="41">
        <v>0</v>
      </c>
      <c r="K27" s="41">
        <v>0</v>
      </c>
      <c r="L27" s="41">
        <v>0</v>
      </c>
      <c r="M27" s="41">
        <v>0</v>
      </c>
      <c r="N27" s="41">
        <v>0</v>
      </c>
      <c r="O27" s="41">
        <v>0</v>
      </c>
      <c r="P27" s="41">
        <v>0</v>
      </c>
      <c r="Q27" s="41">
        <v>0</v>
      </c>
      <c r="R27" s="41">
        <v>0</v>
      </c>
      <c r="S27" s="41">
        <v>0</v>
      </c>
      <c r="T27" s="41">
        <v>0</v>
      </c>
      <c r="U27" s="41">
        <v>0</v>
      </c>
      <c r="V27" s="41">
        <v>0</v>
      </c>
      <c r="W27" s="41">
        <v>0</v>
      </c>
      <c r="X27" s="41">
        <v>0</v>
      </c>
      <c r="Y27" s="41">
        <v>0</v>
      </c>
      <c r="Z27" s="41">
        <v>0</v>
      </c>
      <c r="AA27" s="41">
        <v>0</v>
      </c>
      <c r="AB27" s="41">
        <v>0</v>
      </c>
      <c r="AC27" s="41">
        <v>0</v>
      </c>
      <c r="AD27" s="41">
        <v>0</v>
      </c>
    </row>
    <row r="28" spans="1:30" ht="22.5" customHeight="1">
      <c r="A28" s="74" t="s">
        <v>119</v>
      </c>
      <c r="B28" s="75">
        <v>18605164627</v>
      </c>
      <c r="C28" s="74" t="s">
        <v>105</v>
      </c>
      <c r="D28" s="75"/>
      <c r="E28" s="78">
        <v>44926</v>
      </c>
      <c r="F28" s="76" t="s">
        <v>111</v>
      </c>
      <c r="G28" s="41">
        <v>0</v>
      </c>
      <c r="H28" s="41">
        <v>0</v>
      </c>
      <c r="I28" s="41">
        <v>0</v>
      </c>
      <c r="J28" s="41">
        <v>0</v>
      </c>
      <c r="K28" s="41">
        <v>0</v>
      </c>
      <c r="L28" s="41">
        <v>0</v>
      </c>
      <c r="M28" s="41">
        <v>0</v>
      </c>
      <c r="N28" s="41">
        <v>0</v>
      </c>
      <c r="O28" s="41">
        <v>0</v>
      </c>
      <c r="P28" s="41">
        <v>0</v>
      </c>
      <c r="Q28" s="41">
        <v>0</v>
      </c>
      <c r="R28" s="41">
        <v>0</v>
      </c>
      <c r="S28" s="41">
        <v>0</v>
      </c>
      <c r="T28" s="41">
        <v>0</v>
      </c>
      <c r="U28" s="41">
        <v>0</v>
      </c>
      <c r="V28" s="41">
        <v>0</v>
      </c>
      <c r="W28" s="41">
        <v>0</v>
      </c>
      <c r="X28" s="41">
        <v>0</v>
      </c>
      <c r="Y28" s="41">
        <v>0</v>
      </c>
      <c r="Z28" s="41">
        <v>0</v>
      </c>
      <c r="AA28" s="41">
        <v>0</v>
      </c>
      <c r="AB28" s="41">
        <v>0</v>
      </c>
      <c r="AC28" s="41">
        <v>0</v>
      </c>
      <c r="AD28" s="41">
        <v>0</v>
      </c>
    </row>
    <row r="29" spans="1:30" ht="22.5" customHeight="1">
      <c r="A29" s="74" t="s">
        <v>119</v>
      </c>
      <c r="B29" s="75">
        <v>18605164627</v>
      </c>
      <c r="C29" s="74" t="s">
        <v>105</v>
      </c>
      <c r="D29" s="75"/>
      <c r="E29" s="78">
        <v>44926</v>
      </c>
      <c r="F29" s="76" t="s">
        <v>112</v>
      </c>
      <c r="G29" s="41">
        <v>0</v>
      </c>
      <c r="H29" s="41">
        <v>0</v>
      </c>
      <c r="I29" s="41">
        <v>0</v>
      </c>
      <c r="J29" s="41">
        <v>0</v>
      </c>
      <c r="K29" s="41">
        <v>0</v>
      </c>
      <c r="L29" s="41">
        <v>0</v>
      </c>
      <c r="M29" s="41">
        <v>0</v>
      </c>
      <c r="N29" s="41">
        <v>0</v>
      </c>
      <c r="O29" s="41">
        <v>0</v>
      </c>
      <c r="P29" s="41">
        <v>0</v>
      </c>
      <c r="Q29" s="41">
        <v>0</v>
      </c>
      <c r="R29" s="41">
        <v>0</v>
      </c>
      <c r="S29" s="41">
        <v>0</v>
      </c>
      <c r="T29" s="41">
        <v>0</v>
      </c>
      <c r="U29" s="41">
        <v>0</v>
      </c>
      <c r="V29" s="41">
        <v>0</v>
      </c>
      <c r="W29" s="41">
        <v>0</v>
      </c>
      <c r="X29" s="41">
        <v>0</v>
      </c>
      <c r="Y29" s="41">
        <v>0</v>
      </c>
      <c r="Z29" s="41">
        <v>0</v>
      </c>
      <c r="AA29" s="41">
        <v>0</v>
      </c>
      <c r="AB29" s="41">
        <v>0</v>
      </c>
      <c r="AC29" s="41">
        <v>0</v>
      </c>
      <c r="AD29" s="41">
        <v>0</v>
      </c>
    </row>
    <row r="30" spans="1:30" ht="22.5" customHeight="1">
      <c r="A30" s="74" t="s">
        <v>119</v>
      </c>
      <c r="B30" s="75">
        <v>18605164627</v>
      </c>
      <c r="C30" s="74" t="s">
        <v>105</v>
      </c>
      <c r="D30" s="75"/>
      <c r="E30" s="78">
        <v>44926</v>
      </c>
      <c r="F30" s="76" t="s">
        <v>113</v>
      </c>
      <c r="G30" s="41">
        <v>0</v>
      </c>
      <c r="H30" s="41">
        <v>0</v>
      </c>
      <c r="I30" s="41">
        <v>0</v>
      </c>
      <c r="J30" s="41">
        <v>0</v>
      </c>
      <c r="K30" s="41">
        <v>0</v>
      </c>
      <c r="L30" s="41">
        <v>0</v>
      </c>
      <c r="M30" s="41">
        <v>0</v>
      </c>
      <c r="N30" s="41">
        <v>0</v>
      </c>
      <c r="O30" s="41">
        <v>0</v>
      </c>
      <c r="P30" s="41">
        <v>0</v>
      </c>
      <c r="Q30" s="41">
        <v>0</v>
      </c>
      <c r="R30" s="41">
        <v>0</v>
      </c>
      <c r="S30" s="41">
        <v>0</v>
      </c>
      <c r="T30" s="41">
        <v>0</v>
      </c>
      <c r="U30" s="41">
        <v>0</v>
      </c>
      <c r="V30" s="41">
        <v>0</v>
      </c>
      <c r="W30" s="41">
        <v>0</v>
      </c>
      <c r="X30" s="41">
        <v>0</v>
      </c>
      <c r="Y30" s="41">
        <v>0</v>
      </c>
      <c r="Z30" s="41">
        <v>0</v>
      </c>
      <c r="AA30" s="41">
        <v>0</v>
      </c>
      <c r="AB30" s="41">
        <v>0</v>
      </c>
      <c r="AC30" s="41">
        <v>0</v>
      </c>
      <c r="AD30" s="41">
        <v>0</v>
      </c>
    </row>
    <row r="31" spans="1:30" ht="22.5" customHeight="1">
      <c r="A31" s="74" t="s">
        <v>119</v>
      </c>
      <c r="B31" s="75">
        <v>18605164627</v>
      </c>
      <c r="C31" s="74" t="s">
        <v>105</v>
      </c>
      <c r="D31" s="75"/>
      <c r="E31" s="78">
        <v>44926</v>
      </c>
      <c r="F31" s="76" t="s">
        <v>114</v>
      </c>
      <c r="G31" s="41">
        <v>0</v>
      </c>
      <c r="H31" s="41">
        <v>0</v>
      </c>
      <c r="I31" s="41">
        <v>0</v>
      </c>
      <c r="J31" s="41">
        <v>0</v>
      </c>
      <c r="K31" s="41">
        <v>0</v>
      </c>
      <c r="L31" s="41">
        <v>0</v>
      </c>
      <c r="M31" s="41">
        <v>0</v>
      </c>
      <c r="N31" s="41">
        <v>0</v>
      </c>
      <c r="O31" s="41">
        <v>0</v>
      </c>
      <c r="P31" s="41">
        <v>0</v>
      </c>
      <c r="Q31" s="41">
        <v>0</v>
      </c>
      <c r="R31" s="41">
        <v>0</v>
      </c>
      <c r="S31" s="41">
        <v>0</v>
      </c>
      <c r="T31" s="41">
        <v>0</v>
      </c>
      <c r="U31" s="41">
        <v>0</v>
      </c>
      <c r="V31" s="41">
        <v>0</v>
      </c>
      <c r="W31" s="41">
        <v>0</v>
      </c>
      <c r="X31" s="41">
        <v>0</v>
      </c>
      <c r="Y31" s="41">
        <v>0</v>
      </c>
      <c r="Z31" s="41">
        <v>0</v>
      </c>
      <c r="AA31" s="41">
        <v>0</v>
      </c>
      <c r="AB31" s="41">
        <v>0</v>
      </c>
      <c r="AC31" s="41">
        <v>0</v>
      </c>
      <c r="AD31" s="41">
        <v>0</v>
      </c>
    </row>
    <row r="32" spans="1:30" ht="22.5" customHeight="1">
      <c r="A32" s="74" t="s">
        <v>119</v>
      </c>
      <c r="B32" s="75">
        <v>18605164627</v>
      </c>
      <c r="C32" s="74" t="s">
        <v>105</v>
      </c>
      <c r="D32" s="75"/>
      <c r="E32" s="78">
        <v>44926</v>
      </c>
      <c r="F32" s="76" t="s">
        <v>99</v>
      </c>
      <c r="G32" s="41">
        <v>258</v>
      </c>
      <c r="H32" s="41">
        <v>212</v>
      </c>
      <c r="I32" s="41">
        <v>45</v>
      </c>
      <c r="J32" s="41">
        <v>-14</v>
      </c>
      <c r="K32" s="41">
        <v>-5</v>
      </c>
      <c r="L32" s="41">
        <v>0</v>
      </c>
      <c r="M32" s="41">
        <v>-9</v>
      </c>
      <c r="N32" s="41">
        <v>5</v>
      </c>
      <c r="O32" s="41">
        <v>-14</v>
      </c>
      <c r="P32" s="41">
        <v>0</v>
      </c>
      <c r="Q32" s="41">
        <v>60</v>
      </c>
      <c r="R32" s="41">
        <v>0</v>
      </c>
      <c r="S32" s="41">
        <v>0</v>
      </c>
      <c r="T32" s="41">
        <v>-60</v>
      </c>
      <c r="U32" s="41">
        <v>114</v>
      </c>
      <c r="V32" s="41">
        <v>-3</v>
      </c>
      <c r="W32" s="41">
        <v>0</v>
      </c>
      <c r="X32" s="41">
        <v>111</v>
      </c>
      <c r="Y32" s="41">
        <v>-18</v>
      </c>
      <c r="Z32" s="41">
        <v>68</v>
      </c>
      <c r="AA32" s="41">
        <v>0</v>
      </c>
      <c r="AB32" s="41">
        <v>10</v>
      </c>
      <c r="AC32" s="41">
        <v>-11</v>
      </c>
      <c r="AD32" s="41">
        <v>4</v>
      </c>
    </row>
    <row r="33" spans="1:30" ht="22.5" customHeight="1">
      <c r="A33" s="74" t="s">
        <v>120</v>
      </c>
      <c r="B33" s="75">
        <v>33128637650</v>
      </c>
      <c r="C33" s="74" t="s">
        <v>98</v>
      </c>
      <c r="D33" s="75"/>
      <c r="E33" s="78">
        <v>44926</v>
      </c>
      <c r="F33" s="76" t="s">
        <v>99</v>
      </c>
      <c r="G33" s="41">
        <v>32</v>
      </c>
      <c r="H33" s="41">
        <v>26</v>
      </c>
      <c r="I33" s="41">
        <v>6</v>
      </c>
      <c r="J33" s="41">
        <v>81</v>
      </c>
      <c r="K33" s="41">
        <v>68</v>
      </c>
      <c r="L33" s="41">
        <v>0</v>
      </c>
      <c r="M33" s="41">
        <v>14</v>
      </c>
      <c r="N33" s="41">
        <v>14</v>
      </c>
      <c r="O33" s="41">
        <v>0</v>
      </c>
      <c r="P33" s="41">
        <v>0</v>
      </c>
      <c r="Q33" s="41">
        <v>7</v>
      </c>
      <c r="R33" s="41">
        <v>6</v>
      </c>
      <c r="S33" s="41">
        <v>-5</v>
      </c>
      <c r="T33" s="41">
        <v>-6</v>
      </c>
      <c r="U33" s="41">
        <v>-1</v>
      </c>
      <c r="V33" s="41">
        <v>-1</v>
      </c>
      <c r="W33" s="41">
        <v>0</v>
      </c>
      <c r="X33" s="41">
        <v>-2</v>
      </c>
      <c r="Y33" s="41">
        <v>-2</v>
      </c>
      <c r="Z33" s="41">
        <v>1</v>
      </c>
      <c r="AA33" s="41">
        <v>-8</v>
      </c>
      <c r="AB33" s="41">
        <v>3</v>
      </c>
      <c r="AC33" s="41">
        <v>0</v>
      </c>
      <c r="AD33" s="41">
        <v>-17</v>
      </c>
    </row>
    <row r="34" spans="1:30" ht="22.5" customHeight="1">
      <c r="A34" s="74" t="s">
        <v>121</v>
      </c>
      <c r="B34" s="75">
        <v>52103489265</v>
      </c>
      <c r="C34" s="74" t="s">
        <v>105</v>
      </c>
      <c r="D34" s="75"/>
      <c r="E34" s="78">
        <v>44926</v>
      </c>
      <c r="F34" s="76" t="s">
        <v>106</v>
      </c>
      <c r="G34" s="41">
        <v>113</v>
      </c>
      <c r="H34" s="41">
        <v>23</v>
      </c>
      <c r="I34" s="41">
        <v>90</v>
      </c>
      <c r="J34" s="41">
        <v>53</v>
      </c>
      <c r="K34" s="41">
        <v>16</v>
      </c>
      <c r="L34" s="41">
        <v>0</v>
      </c>
      <c r="M34" s="41">
        <v>37</v>
      </c>
      <c r="N34" s="41">
        <v>18</v>
      </c>
      <c r="O34" s="41">
        <v>18</v>
      </c>
      <c r="P34" s="41">
        <v>5</v>
      </c>
      <c r="Q34" s="41">
        <v>4</v>
      </c>
      <c r="R34" s="41">
        <v>27</v>
      </c>
      <c r="S34" s="41">
        <v>3</v>
      </c>
      <c r="T34" s="41">
        <v>31</v>
      </c>
      <c r="U34" s="41">
        <v>23</v>
      </c>
      <c r="V34" s="41">
        <v>0</v>
      </c>
      <c r="W34" s="41">
        <v>0</v>
      </c>
      <c r="X34" s="41">
        <v>23</v>
      </c>
      <c r="Y34" s="41">
        <v>0</v>
      </c>
      <c r="Z34" s="41">
        <v>33</v>
      </c>
      <c r="AA34" s="41">
        <v>34</v>
      </c>
      <c r="AB34" s="41">
        <v>6</v>
      </c>
      <c r="AC34" s="41">
        <v>-4</v>
      </c>
      <c r="AD34" s="41">
        <v>14</v>
      </c>
    </row>
    <row r="35" spans="1:30" ht="22.5" customHeight="1">
      <c r="A35" s="74" t="s">
        <v>121</v>
      </c>
      <c r="B35" s="75">
        <v>52103489265</v>
      </c>
      <c r="C35" s="74" t="s">
        <v>105</v>
      </c>
      <c r="D35" s="75"/>
      <c r="E35" s="78">
        <v>44926</v>
      </c>
      <c r="F35" s="76" t="s">
        <v>107</v>
      </c>
      <c r="G35" s="41">
        <v>0</v>
      </c>
      <c r="H35" s="41">
        <v>0</v>
      </c>
      <c r="I35" s="41">
        <v>0</v>
      </c>
      <c r="J35" s="41">
        <v>0</v>
      </c>
      <c r="K35" s="41">
        <v>0</v>
      </c>
      <c r="L35" s="41">
        <v>0</v>
      </c>
      <c r="M35" s="41">
        <v>0</v>
      </c>
      <c r="N35" s="41">
        <v>0</v>
      </c>
      <c r="O35" s="41">
        <v>0</v>
      </c>
      <c r="P35" s="41">
        <v>0</v>
      </c>
      <c r="Q35" s="41">
        <v>0</v>
      </c>
      <c r="R35" s="41">
        <v>0</v>
      </c>
      <c r="S35" s="41">
        <v>0</v>
      </c>
      <c r="T35" s="41">
        <v>0</v>
      </c>
      <c r="U35" s="41">
        <v>0</v>
      </c>
      <c r="V35" s="41">
        <v>0</v>
      </c>
      <c r="W35" s="41">
        <v>0</v>
      </c>
      <c r="X35" s="41">
        <v>0</v>
      </c>
      <c r="Y35" s="41">
        <v>0</v>
      </c>
      <c r="Z35" s="41">
        <v>0</v>
      </c>
      <c r="AA35" s="41">
        <v>0</v>
      </c>
      <c r="AB35" s="41">
        <v>0</v>
      </c>
      <c r="AC35" s="41">
        <v>0</v>
      </c>
      <c r="AD35" s="41">
        <v>0</v>
      </c>
    </row>
    <row r="36" spans="1:30" ht="22.5" customHeight="1">
      <c r="A36" s="74" t="s">
        <v>121</v>
      </c>
      <c r="B36" s="75">
        <v>52103489265</v>
      </c>
      <c r="C36" s="74" t="s">
        <v>105</v>
      </c>
      <c r="D36" s="75"/>
      <c r="E36" s="78">
        <v>44926</v>
      </c>
      <c r="F36" s="76" t="s">
        <v>108</v>
      </c>
      <c r="G36" s="41">
        <v>0</v>
      </c>
      <c r="H36" s="41">
        <v>0</v>
      </c>
      <c r="I36" s="41">
        <v>0</v>
      </c>
      <c r="J36" s="41">
        <v>0</v>
      </c>
      <c r="K36" s="41">
        <v>0</v>
      </c>
      <c r="L36" s="41">
        <v>0</v>
      </c>
      <c r="M36" s="41">
        <v>0</v>
      </c>
      <c r="N36" s="41">
        <v>0</v>
      </c>
      <c r="O36" s="41">
        <v>0</v>
      </c>
      <c r="P36" s="41">
        <v>0</v>
      </c>
      <c r="Q36" s="41">
        <v>0</v>
      </c>
      <c r="R36" s="41">
        <v>0</v>
      </c>
      <c r="S36" s="41">
        <v>0</v>
      </c>
      <c r="T36" s="41">
        <v>0</v>
      </c>
      <c r="U36" s="41">
        <v>0</v>
      </c>
      <c r="V36" s="41">
        <v>0</v>
      </c>
      <c r="W36" s="41">
        <v>0</v>
      </c>
      <c r="X36" s="41">
        <v>0</v>
      </c>
      <c r="Y36" s="41">
        <v>0</v>
      </c>
      <c r="Z36" s="41">
        <v>0</v>
      </c>
      <c r="AA36" s="41">
        <v>0</v>
      </c>
      <c r="AB36" s="41">
        <v>0</v>
      </c>
      <c r="AC36" s="41">
        <v>0</v>
      </c>
      <c r="AD36" s="41">
        <v>0</v>
      </c>
    </row>
    <row r="37" spans="1:30" ht="22.5" customHeight="1">
      <c r="A37" s="74" t="s">
        <v>121</v>
      </c>
      <c r="B37" s="75">
        <v>52103489265</v>
      </c>
      <c r="C37" s="74" t="s">
        <v>105</v>
      </c>
      <c r="D37" s="75"/>
      <c r="E37" s="78">
        <v>44926</v>
      </c>
      <c r="F37" s="76" t="s">
        <v>109</v>
      </c>
      <c r="G37" s="41">
        <v>0</v>
      </c>
      <c r="H37" s="41">
        <v>0</v>
      </c>
      <c r="I37" s="41">
        <v>0</v>
      </c>
      <c r="J37" s="41">
        <v>0</v>
      </c>
      <c r="K37" s="41">
        <v>0</v>
      </c>
      <c r="L37" s="41">
        <v>0</v>
      </c>
      <c r="M37" s="41">
        <v>0</v>
      </c>
      <c r="N37" s="41">
        <v>0</v>
      </c>
      <c r="O37" s="41">
        <v>0</v>
      </c>
      <c r="P37" s="41">
        <v>0</v>
      </c>
      <c r="Q37" s="41">
        <v>0</v>
      </c>
      <c r="R37" s="41">
        <v>0</v>
      </c>
      <c r="S37" s="41">
        <v>0</v>
      </c>
      <c r="T37" s="41">
        <v>0</v>
      </c>
      <c r="U37" s="41">
        <v>0</v>
      </c>
      <c r="V37" s="41">
        <v>0</v>
      </c>
      <c r="W37" s="41">
        <v>0</v>
      </c>
      <c r="X37" s="41">
        <v>0</v>
      </c>
      <c r="Y37" s="41">
        <v>0</v>
      </c>
      <c r="Z37" s="41">
        <v>0</v>
      </c>
      <c r="AA37" s="41">
        <v>0</v>
      </c>
      <c r="AB37" s="41">
        <v>0</v>
      </c>
      <c r="AC37" s="41">
        <v>0</v>
      </c>
      <c r="AD37" s="41">
        <v>0</v>
      </c>
    </row>
    <row r="38" spans="1:30" ht="22.5" customHeight="1">
      <c r="A38" s="74" t="s">
        <v>121</v>
      </c>
      <c r="B38" s="75">
        <v>52103489265</v>
      </c>
      <c r="C38" s="74" t="s">
        <v>105</v>
      </c>
      <c r="D38" s="75"/>
      <c r="E38" s="78">
        <v>44926</v>
      </c>
      <c r="F38" s="76" t="s">
        <v>110</v>
      </c>
      <c r="G38" s="41">
        <v>0</v>
      </c>
      <c r="H38" s="41">
        <v>0</v>
      </c>
      <c r="I38" s="41">
        <v>0</v>
      </c>
      <c r="J38" s="41">
        <v>0</v>
      </c>
      <c r="K38" s="41">
        <v>0</v>
      </c>
      <c r="L38" s="41">
        <v>0</v>
      </c>
      <c r="M38" s="41">
        <v>0</v>
      </c>
      <c r="N38" s="41">
        <v>0</v>
      </c>
      <c r="O38" s="41">
        <v>0</v>
      </c>
      <c r="P38" s="41">
        <v>0</v>
      </c>
      <c r="Q38" s="41">
        <v>0</v>
      </c>
      <c r="R38" s="41">
        <v>0</v>
      </c>
      <c r="S38" s="41">
        <v>0</v>
      </c>
      <c r="T38" s="41">
        <v>0</v>
      </c>
      <c r="U38" s="41">
        <v>0</v>
      </c>
      <c r="V38" s="41">
        <v>0</v>
      </c>
      <c r="W38" s="41">
        <v>0</v>
      </c>
      <c r="X38" s="41">
        <v>0</v>
      </c>
      <c r="Y38" s="41">
        <v>0</v>
      </c>
      <c r="Z38" s="41">
        <v>0</v>
      </c>
      <c r="AA38" s="41">
        <v>0</v>
      </c>
      <c r="AB38" s="41">
        <v>0</v>
      </c>
      <c r="AC38" s="41">
        <v>0</v>
      </c>
      <c r="AD38" s="41">
        <v>0</v>
      </c>
    </row>
    <row r="39" spans="1:30" ht="22.5" customHeight="1">
      <c r="A39" s="74" t="s">
        <v>121</v>
      </c>
      <c r="B39" s="75">
        <v>52103489265</v>
      </c>
      <c r="C39" s="74" t="s">
        <v>105</v>
      </c>
      <c r="D39" s="75"/>
      <c r="E39" s="78">
        <v>44926</v>
      </c>
      <c r="F39" s="76" t="s">
        <v>111</v>
      </c>
      <c r="G39" s="41">
        <v>0</v>
      </c>
      <c r="H39" s="41">
        <v>0</v>
      </c>
      <c r="I39" s="41">
        <v>0</v>
      </c>
      <c r="J39" s="41">
        <v>0</v>
      </c>
      <c r="K39" s="41">
        <v>0</v>
      </c>
      <c r="L39" s="41">
        <v>0</v>
      </c>
      <c r="M39" s="41">
        <v>0</v>
      </c>
      <c r="N39" s="41">
        <v>0</v>
      </c>
      <c r="O39" s="41">
        <v>0</v>
      </c>
      <c r="P39" s="41">
        <v>0</v>
      </c>
      <c r="Q39" s="41">
        <v>0</v>
      </c>
      <c r="R39" s="41">
        <v>0</v>
      </c>
      <c r="S39" s="41">
        <v>0</v>
      </c>
      <c r="T39" s="41">
        <v>0</v>
      </c>
      <c r="U39" s="41">
        <v>0</v>
      </c>
      <c r="V39" s="41">
        <v>0</v>
      </c>
      <c r="W39" s="41">
        <v>0</v>
      </c>
      <c r="X39" s="41">
        <v>0</v>
      </c>
      <c r="Y39" s="41">
        <v>0</v>
      </c>
      <c r="Z39" s="41">
        <v>0</v>
      </c>
      <c r="AA39" s="41">
        <v>0</v>
      </c>
      <c r="AB39" s="41">
        <v>0</v>
      </c>
      <c r="AC39" s="41">
        <v>0</v>
      </c>
      <c r="AD39" s="41">
        <v>0</v>
      </c>
    </row>
    <row r="40" spans="1:30" ht="22.5" customHeight="1">
      <c r="A40" s="74" t="s">
        <v>121</v>
      </c>
      <c r="B40" s="75">
        <v>52103489265</v>
      </c>
      <c r="C40" s="74" t="s">
        <v>105</v>
      </c>
      <c r="D40" s="75"/>
      <c r="E40" s="78">
        <v>44926</v>
      </c>
      <c r="F40" s="76" t="s">
        <v>112</v>
      </c>
      <c r="G40" s="41">
        <v>0</v>
      </c>
      <c r="H40" s="41">
        <v>0</v>
      </c>
      <c r="I40" s="41">
        <v>0</v>
      </c>
      <c r="J40" s="41">
        <v>0</v>
      </c>
      <c r="K40" s="41">
        <v>0</v>
      </c>
      <c r="L40" s="41">
        <v>0</v>
      </c>
      <c r="M40" s="41">
        <v>0</v>
      </c>
      <c r="N40" s="41">
        <v>0</v>
      </c>
      <c r="O40" s="41">
        <v>0</v>
      </c>
      <c r="P40" s="41">
        <v>0</v>
      </c>
      <c r="Q40" s="41">
        <v>0</v>
      </c>
      <c r="R40" s="41">
        <v>0</v>
      </c>
      <c r="S40" s="41">
        <v>0</v>
      </c>
      <c r="T40" s="41">
        <v>0</v>
      </c>
      <c r="U40" s="41">
        <v>0</v>
      </c>
      <c r="V40" s="41">
        <v>0</v>
      </c>
      <c r="W40" s="41">
        <v>0</v>
      </c>
      <c r="X40" s="41">
        <v>0</v>
      </c>
      <c r="Y40" s="41">
        <v>0</v>
      </c>
      <c r="Z40" s="41">
        <v>0</v>
      </c>
      <c r="AA40" s="41">
        <v>0</v>
      </c>
      <c r="AB40" s="41">
        <v>0</v>
      </c>
      <c r="AC40" s="41">
        <v>0</v>
      </c>
      <c r="AD40" s="41">
        <v>0</v>
      </c>
    </row>
    <row r="41" spans="1:30" ht="22.5" customHeight="1">
      <c r="A41" s="74" t="s">
        <v>121</v>
      </c>
      <c r="B41" s="75">
        <v>52103489265</v>
      </c>
      <c r="C41" s="74" t="s">
        <v>105</v>
      </c>
      <c r="D41" s="75"/>
      <c r="E41" s="78">
        <v>44926</v>
      </c>
      <c r="F41" s="76" t="s">
        <v>113</v>
      </c>
      <c r="G41" s="41">
        <v>0</v>
      </c>
      <c r="H41" s="41">
        <v>0</v>
      </c>
      <c r="I41" s="41">
        <v>0</v>
      </c>
      <c r="J41" s="41">
        <v>0</v>
      </c>
      <c r="K41" s="41">
        <v>0</v>
      </c>
      <c r="L41" s="41">
        <v>0</v>
      </c>
      <c r="M41" s="41">
        <v>0</v>
      </c>
      <c r="N41" s="41">
        <v>0</v>
      </c>
      <c r="O41" s="41">
        <v>0</v>
      </c>
      <c r="P41" s="41">
        <v>0</v>
      </c>
      <c r="Q41" s="41">
        <v>0</v>
      </c>
      <c r="R41" s="41">
        <v>0</v>
      </c>
      <c r="S41" s="41">
        <v>0</v>
      </c>
      <c r="T41" s="41">
        <v>0</v>
      </c>
      <c r="U41" s="41">
        <v>0</v>
      </c>
      <c r="V41" s="41">
        <v>0</v>
      </c>
      <c r="W41" s="41">
        <v>0</v>
      </c>
      <c r="X41" s="41">
        <v>0</v>
      </c>
      <c r="Y41" s="41">
        <v>0</v>
      </c>
      <c r="Z41" s="41">
        <v>0</v>
      </c>
      <c r="AA41" s="41">
        <v>0</v>
      </c>
      <c r="AB41" s="41">
        <v>0</v>
      </c>
      <c r="AC41" s="41">
        <v>0</v>
      </c>
      <c r="AD41" s="41">
        <v>0</v>
      </c>
    </row>
    <row r="42" spans="1:30" ht="22.5" customHeight="1">
      <c r="A42" s="74" t="s">
        <v>121</v>
      </c>
      <c r="B42" s="75">
        <v>52103489265</v>
      </c>
      <c r="C42" s="74" t="s">
        <v>105</v>
      </c>
      <c r="D42" s="75"/>
      <c r="E42" s="78">
        <v>44926</v>
      </c>
      <c r="F42" s="76" t="s">
        <v>114</v>
      </c>
      <c r="G42" s="41">
        <v>0</v>
      </c>
      <c r="H42" s="41">
        <v>0</v>
      </c>
      <c r="I42" s="41">
        <v>0</v>
      </c>
      <c r="J42" s="41">
        <v>0</v>
      </c>
      <c r="K42" s="41">
        <v>0</v>
      </c>
      <c r="L42" s="41">
        <v>0</v>
      </c>
      <c r="M42" s="41">
        <v>0</v>
      </c>
      <c r="N42" s="41">
        <v>0</v>
      </c>
      <c r="O42" s="41">
        <v>0</v>
      </c>
      <c r="P42" s="41">
        <v>0</v>
      </c>
      <c r="Q42" s="41">
        <v>0</v>
      </c>
      <c r="R42" s="41">
        <v>0</v>
      </c>
      <c r="S42" s="41">
        <v>0</v>
      </c>
      <c r="T42" s="41">
        <v>0</v>
      </c>
      <c r="U42" s="41">
        <v>0</v>
      </c>
      <c r="V42" s="41">
        <v>0</v>
      </c>
      <c r="W42" s="41">
        <v>0</v>
      </c>
      <c r="X42" s="41">
        <v>0</v>
      </c>
      <c r="Y42" s="41">
        <v>0</v>
      </c>
      <c r="Z42" s="41">
        <v>0</v>
      </c>
      <c r="AA42" s="41">
        <v>0</v>
      </c>
      <c r="AB42" s="41">
        <v>0</v>
      </c>
      <c r="AC42" s="41">
        <v>0</v>
      </c>
      <c r="AD42" s="41">
        <v>0</v>
      </c>
    </row>
    <row r="43" spans="1:30" ht="22.5" customHeight="1">
      <c r="A43" s="74" t="s">
        <v>121</v>
      </c>
      <c r="B43" s="75">
        <v>52103489265</v>
      </c>
      <c r="C43" s="74" t="s">
        <v>105</v>
      </c>
      <c r="D43" s="75"/>
      <c r="E43" s="78">
        <v>44926</v>
      </c>
      <c r="F43" s="76" t="s">
        <v>99</v>
      </c>
      <c r="G43" s="41">
        <v>113</v>
      </c>
      <c r="H43" s="41">
        <v>23</v>
      </c>
      <c r="I43" s="41">
        <v>90</v>
      </c>
      <c r="J43" s="41">
        <v>53</v>
      </c>
      <c r="K43" s="41">
        <v>16</v>
      </c>
      <c r="L43" s="41">
        <v>0</v>
      </c>
      <c r="M43" s="41">
        <v>37</v>
      </c>
      <c r="N43" s="41">
        <v>18</v>
      </c>
      <c r="O43" s="41">
        <v>18</v>
      </c>
      <c r="P43" s="41">
        <v>5</v>
      </c>
      <c r="Q43" s="41">
        <v>4</v>
      </c>
      <c r="R43" s="41">
        <v>27</v>
      </c>
      <c r="S43" s="41">
        <v>3</v>
      </c>
      <c r="T43" s="41">
        <v>31</v>
      </c>
      <c r="U43" s="41">
        <v>23</v>
      </c>
      <c r="V43" s="41">
        <v>0</v>
      </c>
      <c r="W43" s="41">
        <v>0</v>
      </c>
      <c r="X43" s="41">
        <v>23</v>
      </c>
      <c r="Y43" s="41">
        <v>0</v>
      </c>
      <c r="Z43" s="41">
        <v>33</v>
      </c>
      <c r="AA43" s="41">
        <v>34</v>
      </c>
      <c r="AB43" s="41">
        <v>6</v>
      </c>
      <c r="AC43" s="41">
        <v>-4</v>
      </c>
      <c r="AD43" s="41">
        <v>14</v>
      </c>
    </row>
    <row r="44" spans="1:30" ht="22.5" customHeight="1">
      <c r="A44" s="74" t="s">
        <v>122</v>
      </c>
      <c r="B44" s="75">
        <v>90610834556</v>
      </c>
      <c r="C44" s="74" t="s">
        <v>98</v>
      </c>
      <c r="D44" s="75"/>
      <c r="E44" s="78">
        <v>44926</v>
      </c>
      <c r="F44" s="76" t="s">
        <v>99</v>
      </c>
      <c r="G44" s="41">
        <v>82</v>
      </c>
      <c r="H44" s="41">
        <v>33</v>
      </c>
      <c r="I44" s="41">
        <v>49</v>
      </c>
      <c r="J44" s="41">
        <v>37</v>
      </c>
      <c r="K44" s="41">
        <v>9</v>
      </c>
      <c r="L44" s="41">
        <v>4</v>
      </c>
      <c r="M44" s="41">
        <v>24</v>
      </c>
      <c r="N44" s="41">
        <v>32</v>
      </c>
      <c r="O44" s="41">
        <v>-8</v>
      </c>
      <c r="P44" s="41">
        <v>11</v>
      </c>
      <c r="Q44" s="41">
        <v>14</v>
      </c>
      <c r="R44" s="41">
        <v>0</v>
      </c>
      <c r="S44" s="41">
        <v>0</v>
      </c>
      <c r="T44" s="41">
        <v>-2</v>
      </c>
      <c r="U44" s="41">
        <v>27</v>
      </c>
      <c r="V44" s="41">
        <v>-1</v>
      </c>
      <c r="W44" s="41">
        <v>0</v>
      </c>
      <c r="X44" s="41">
        <v>27</v>
      </c>
      <c r="Y44" s="41">
        <v>-1</v>
      </c>
      <c r="Z44" s="41">
        <v>16</v>
      </c>
      <c r="AA44" s="41">
        <v>7</v>
      </c>
      <c r="AB44" s="41">
        <v>5</v>
      </c>
      <c r="AC44" s="41">
        <v>0</v>
      </c>
      <c r="AD44" s="41">
        <v>12</v>
      </c>
    </row>
    <row r="45" spans="1:30" ht="22.5" customHeight="1">
      <c r="A45" s="74" t="s">
        <v>123</v>
      </c>
      <c r="B45" s="75">
        <v>42111586353</v>
      </c>
      <c r="C45" s="74" t="s">
        <v>105</v>
      </c>
      <c r="D45" s="75"/>
      <c r="E45" s="78">
        <v>44742</v>
      </c>
      <c r="F45" s="76" t="s">
        <v>106</v>
      </c>
      <c r="G45" s="41">
        <v>1434</v>
      </c>
      <c r="H45" s="41">
        <v>89</v>
      </c>
      <c r="I45" s="41">
        <v>1345</v>
      </c>
      <c r="J45" s="41">
        <v>1365</v>
      </c>
      <c r="K45" s="41">
        <v>199</v>
      </c>
      <c r="L45" s="41">
        <v>157</v>
      </c>
      <c r="M45" s="41">
        <v>1009</v>
      </c>
      <c r="N45" s="41">
        <v>986</v>
      </c>
      <c r="O45" s="41">
        <v>24</v>
      </c>
      <c r="P45" s="41">
        <v>217</v>
      </c>
      <c r="Q45" s="41">
        <v>8</v>
      </c>
      <c r="R45" s="41">
        <v>0</v>
      </c>
      <c r="S45" s="41">
        <v>26</v>
      </c>
      <c r="T45" s="41">
        <v>235</v>
      </c>
      <c r="U45" s="41">
        <v>100</v>
      </c>
      <c r="V45" s="41">
        <v>2</v>
      </c>
      <c r="W45" s="41">
        <v>0</v>
      </c>
      <c r="X45" s="41">
        <v>103</v>
      </c>
      <c r="Y45" s="41">
        <v>1</v>
      </c>
      <c r="Z45" s="41">
        <v>160</v>
      </c>
      <c r="AA45" s="41">
        <v>153</v>
      </c>
      <c r="AB45" s="41">
        <v>28</v>
      </c>
      <c r="AC45" s="41">
        <v>0</v>
      </c>
      <c r="AD45" s="41">
        <v>68</v>
      </c>
    </row>
    <row r="46" spans="1:30" ht="22.5" customHeight="1">
      <c r="A46" s="74" t="s">
        <v>123</v>
      </c>
      <c r="B46" s="75">
        <v>42111586353</v>
      </c>
      <c r="C46" s="74" t="s">
        <v>105</v>
      </c>
      <c r="D46" s="75"/>
      <c r="E46" s="78">
        <v>44742</v>
      </c>
      <c r="F46" s="76" t="s">
        <v>107</v>
      </c>
      <c r="G46" s="41">
        <v>0</v>
      </c>
      <c r="H46" s="41">
        <v>0</v>
      </c>
      <c r="I46" s="41">
        <v>0</v>
      </c>
      <c r="J46" s="41">
        <v>0</v>
      </c>
      <c r="K46" s="41">
        <v>0</v>
      </c>
      <c r="L46" s="41">
        <v>0</v>
      </c>
      <c r="M46" s="41">
        <v>0</v>
      </c>
      <c r="N46" s="41">
        <v>0</v>
      </c>
      <c r="O46" s="41">
        <v>0</v>
      </c>
      <c r="P46" s="41">
        <v>0</v>
      </c>
      <c r="Q46" s="41">
        <v>0</v>
      </c>
      <c r="R46" s="41">
        <v>0</v>
      </c>
      <c r="S46" s="41">
        <v>0</v>
      </c>
      <c r="T46" s="41">
        <v>0</v>
      </c>
      <c r="U46" s="41">
        <v>0</v>
      </c>
      <c r="V46" s="41">
        <v>0</v>
      </c>
      <c r="W46" s="41">
        <v>0</v>
      </c>
      <c r="X46" s="41">
        <v>0</v>
      </c>
      <c r="Y46" s="41">
        <v>0</v>
      </c>
      <c r="Z46" s="41">
        <v>0</v>
      </c>
      <c r="AA46" s="41">
        <v>0</v>
      </c>
      <c r="AB46" s="41">
        <v>0</v>
      </c>
      <c r="AC46" s="41">
        <v>0</v>
      </c>
      <c r="AD46" s="41">
        <v>0</v>
      </c>
    </row>
    <row r="47" spans="1:30" ht="22.5" customHeight="1">
      <c r="A47" s="74" t="s">
        <v>123</v>
      </c>
      <c r="B47" s="75">
        <v>42111586353</v>
      </c>
      <c r="C47" s="74" t="s">
        <v>105</v>
      </c>
      <c r="D47" s="75"/>
      <c r="E47" s="78">
        <v>44742</v>
      </c>
      <c r="F47" s="76" t="s">
        <v>108</v>
      </c>
      <c r="G47" s="41">
        <v>0</v>
      </c>
      <c r="H47" s="41">
        <v>0</v>
      </c>
      <c r="I47" s="41">
        <v>0</v>
      </c>
      <c r="J47" s="41">
        <v>0</v>
      </c>
      <c r="K47" s="41">
        <v>0</v>
      </c>
      <c r="L47" s="41">
        <v>0</v>
      </c>
      <c r="M47" s="41">
        <v>0</v>
      </c>
      <c r="N47" s="41">
        <v>0</v>
      </c>
      <c r="O47" s="41">
        <v>0</v>
      </c>
      <c r="P47" s="41">
        <v>0</v>
      </c>
      <c r="Q47" s="41">
        <v>0</v>
      </c>
      <c r="R47" s="41">
        <v>0</v>
      </c>
      <c r="S47" s="41">
        <v>0</v>
      </c>
      <c r="T47" s="41">
        <v>0</v>
      </c>
      <c r="U47" s="41">
        <v>0</v>
      </c>
      <c r="V47" s="41">
        <v>0</v>
      </c>
      <c r="W47" s="41">
        <v>0</v>
      </c>
      <c r="X47" s="41">
        <v>0</v>
      </c>
      <c r="Y47" s="41">
        <v>0</v>
      </c>
      <c r="Z47" s="41">
        <v>0</v>
      </c>
      <c r="AA47" s="41">
        <v>0</v>
      </c>
      <c r="AB47" s="41">
        <v>0</v>
      </c>
      <c r="AC47" s="41">
        <v>0</v>
      </c>
      <c r="AD47" s="41">
        <v>0</v>
      </c>
    </row>
    <row r="48" spans="1:30" ht="22.5" customHeight="1">
      <c r="A48" s="74" t="s">
        <v>123</v>
      </c>
      <c r="B48" s="75">
        <v>42111586353</v>
      </c>
      <c r="C48" s="74" t="s">
        <v>105</v>
      </c>
      <c r="D48" s="75"/>
      <c r="E48" s="78">
        <v>44742</v>
      </c>
      <c r="F48" s="76" t="s">
        <v>109</v>
      </c>
      <c r="G48" s="41">
        <v>0</v>
      </c>
      <c r="H48" s="41">
        <v>0</v>
      </c>
      <c r="I48" s="41">
        <v>0</v>
      </c>
      <c r="J48" s="41">
        <v>0</v>
      </c>
      <c r="K48" s="41">
        <v>0</v>
      </c>
      <c r="L48" s="41">
        <v>0</v>
      </c>
      <c r="M48" s="41">
        <v>0</v>
      </c>
      <c r="N48" s="41">
        <v>0</v>
      </c>
      <c r="O48" s="41">
        <v>0</v>
      </c>
      <c r="P48" s="41">
        <v>0</v>
      </c>
      <c r="Q48" s="41">
        <v>0</v>
      </c>
      <c r="R48" s="41">
        <v>0</v>
      </c>
      <c r="S48" s="41">
        <v>0</v>
      </c>
      <c r="T48" s="41">
        <v>0</v>
      </c>
      <c r="U48" s="41">
        <v>0</v>
      </c>
      <c r="V48" s="41">
        <v>0</v>
      </c>
      <c r="W48" s="41">
        <v>0</v>
      </c>
      <c r="X48" s="41">
        <v>0</v>
      </c>
      <c r="Y48" s="41">
        <v>0</v>
      </c>
      <c r="Z48" s="41">
        <v>0</v>
      </c>
      <c r="AA48" s="41">
        <v>0</v>
      </c>
      <c r="AB48" s="41">
        <v>0</v>
      </c>
      <c r="AC48" s="41">
        <v>0</v>
      </c>
      <c r="AD48" s="41">
        <v>0</v>
      </c>
    </row>
    <row r="49" spans="1:30" ht="22.5" customHeight="1">
      <c r="A49" s="74" t="s">
        <v>123</v>
      </c>
      <c r="B49" s="75">
        <v>42111586353</v>
      </c>
      <c r="C49" s="74" t="s">
        <v>105</v>
      </c>
      <c r="D49" s="75"/>
      <c r="E49" s="78">
        <v>44742</v>
      </c>
      <c r="F49" s="76" t="s">
        <v>110</v>
      </c>
      <c r="G49" s="41">
        <v>0</v>
      </c>
      <c r="H49" s="41">
        <v>0</v>
      </c>
      <c r="I49" s="41">
        <v>0</v>
      </c>
      <c r="J49" s="41">
        <v>0</v>
      </c>
      <c r="K49" s="41">
        <v>0</v>
      </c>
      <c r="L49" s="41">
        <v>0</v>
      </c>
      <c r="M49" s="41">
        <v>0</v>
      </c>
      <c r="N49" s="41">
        <v>0</v>
      </c>
      <c r="O49" s="41">
        <v>0</v>
      </c>
      <c r="P49" s="41">
        <v>0</v>
      </c>
      <c r="Q49" s="41">
        <v>0</v>
      </c>
      <c r="R49" s="41">
        <v>0</v>
      </c>
      <c r="S49" s="41">
        <v>0</v>
      </c>
      <c r="T49" s="41">
        <v>0</v>
      </c>
      <c r="U49" s="41">
        <v>0</v>
      </c>
      <c r="V49" s="41">
        <v>0</v>
      </c>
      <c r="W49" s="41">
        <v>0</v>
      </c>
      <c r="X49" s="41">
        <v>0</v>
      </c>
      <c r="Y49" s="41">
        <v>0</v>
      </c>
      <c r="Z49" s="41">
        <v>0</v>
      </c>
      <c r="AA49" s="41">
        <v>0</v>
      </c>
      <c r="AB49" s="41">
        <v>0</v>
      </c>
      <c r="AC49" s="41">
        <v>0</v>
      </c>
      <c r="AD49" s="41">
        <v>0</v>
      </c>
    </row>
    <row r="50" spans="1:30" ht="22.5" customHeight="1">
      <c r="A50" s="74" t="s">
        <v>123</v>
      </c>
      <c r="B50" s="75">
        <v>42111586353</v>
      </c>
      <c r="C50" s="74" t="s">
        <v>105</v>
      </c>
      <c r="D50" s="75"/>
      <c r="E50" s="78">
        <v>44742</v>
      </c>
      <c r="F50" s="76" t="s">
        <v>111</v>
      </c>
      <c r="G50" s="41">
        <v>0</v>
      </c>
      <c r="H50" s="41">
        <v>0</v>
      </c>
      <c r="I50" s="41">
        <v>0</v>
      </c>
      <c r="J50" s="41">
        <v>0</v>
      </c>
      <c r="K50" s="41">
        <v>0</v>
      </c>
      <c r="L50" s="41">
        <v>0</v>
      </c>
      <c r="M50" s="41">
        <v>0</v>
      </c>
      <c r="N50" s="41">
        <v>0</v>
      </c>
      <c r="O50" s="41">
        <v>0</v>
      </c>
      <c r="P50" s="41">
        <v>0</v>
      </c>
      <c r="Q50" s="41">
        <v>0</v>
      </c>
      <c r="R50" s="41">
        <v>0</v>
      </c>
      <c r="S50" s="41">
        <v>0</v>
      </c>
      <c r="T50" s="41">
        <v>0</v>
      </c>
      <c r="U50" s="41">
        <v>0</v>
      </c>
      <c r="V50" s="41">
        <v>0</v>
      </c>
      <c r="W50" s="41">
        <v>0</v>
      </c>
      <c r="X50" s="41">
        <v>0</v>
      </c>
      <c r="Y50" s="41">
        <v>0</v>
      </c>
      <c r="Z50" s="41">
        <v>0</v>
      </c>
      <c r="AA50" s="41">
        <v>0</v>
      </c>
      <c r="AB50" s="41">
        <v>0</v>
      </c>
      <c r="AC50" s="41">
        <v>0</v>
      </c>
      <c r="AD50" s="41">
        <v>0</v>
      </c>
    </row>
    <row r="51" spans="1:30" ht="22.5" customHeight="1">
      <c r="A51" s="74" t="s">
        <v>123</v>
      </c>
      <c r="B51" s="75">
        <v>42111586353</v>
      </c>
      <c r="C51" s="74" t="s">
        <v>105</v>
      </c>
      <c r="D51" s="75"/>
      <c r="E51" s="78">
        <v>44742</v>
      </c>
      <c r="F51" s="76" t="s">
        <v>112</v>
      </c>
      <c r="G51" s="41">
        <v>0</v>
      </c>
      <c r="H51" s="41">
        <v>0</v>
      </c>
      <c r="I51" s="41">
        <v>0</v>
      </c>
      <c r="J51" s="41">
        <v>0</v>
      </c>
      <c r="K51" s="41">
        <v>0</v>
      </c>
      <c r="L51" s="41">
        <v>0</v>
      </c>
      <c r="M51" s="41">
        <v>0</v>
      </c>
      <c r="N51" s="41">
        <v>0</v>
      </c>
      <c r="O51" s="41">
        <v>0</v>
      </c>
      <c r="P51" s="41">
        <v>0</v>
      </c>
      <c r="Q51" s="41">
        <v>0</v>
      </c>
      <c r="R51" s="41">
        <v>0</v>
      </c>
      <c r="S51" s="41">
        <v>0</v>
      </c>
      <c r="T51" s="41">
        <v>0</v>
      </c>
      <c r="U51" s="41">
        <v>0</v>
      </c>
      <c r="V51" s="41">
        <v>0</v>
      </c>
      <c r="W51" s="41">
        <v>0</v>
      </c>
      <c r="X51" s="41">
        <v>0</v>
      </c>
      <c r="Y51" s="41">
        <v>0</v>
      </c>
      <c r="Z51" s="41">
        <v>0</v>
      </c>
      <c r="AA51" s="41">
        <v>0</v>
      </c>
      <c r="AB51" s="41">
        <v>0</v>
      </c>
      <c r="AC51" s="41">
        <v>0</v>
      </c>
      <c r="AD51" s="41">
        <v>0</v>
      </c>
    </row>
    <row r="52" spans="1:30" ht="22.5" customHeight="1">
      <c r="A52" s="74" t="s">
        <v>123</v>
      </c>
      <c r="B52" s="75">
        <v>42111586353</v>
      </c>
      <c r="C52" s="74" t="s">
        <v>105</v>
      </c>
      <c r="D52" s="75"/>
      <c r="E52" s="78">
        <v>44742</v>
      </c>
      <c r="F52" s="76" t="s">
        <v>113</v>
      </c>
      <c r="G52" s="41">
        <v>0</v>
      </c>
      <c r="H52" s="41">
        <v>0</v>
      </c>
      <c r="I52" s="41">
        <v>0</v>
      </c>
      <c r="J52" s="41">
        <v>0</v>
      </c>
      <c r="K52" s="41">
        <v>0</v>
      </c>
      <c r="L52" s="41">
        <v>0</v>
      </c>
      <c r="M52" s="41">
        <v>0</v>
      </c>
      <c r="N52" s="41">
        <v>0</v>
      </c>
      <c r="O52" s="41">
        <v>0</v>
      </c>
      <c r="P52" s="41">
        <v>0</v>
      </c>
      <c r="Q52" s="41">
        <v>0</v>
      </c>
      <c r="R52" s="41">
        <v>0</v>
      </c>
      <c r="S52" s="41">
        <v>0</v>
      </c>
      <c r="T52" s="41">
        <v>0</v>
      </c>
      <c r="U52" s="41">
        <v>0</v>
      </c>
      <c r="V52" s="41">
        <v>0</v>
      </c>
      <c r="W52" s="41">
        <v>0</v>
      </c>
      <c r="X52" s="41">
        <v>0</v>
      </c>
      <c r="Y52" s="41">
        <v>0</v>
      </c>
      <c r="Z52" s="41">
        <v>0</v>
      </c>
      <c r="AA52" s="41">
        <v>0</v>
      </c>
      <c r="AB52" s="41">
        <v>0</v>
      </c>
      <c r="AC52" s="41">
        <v>0</v>
      </c>
      <c r="AD52" s="41">
        <v>0</v>
      </c>
    </row>
    <row r="53" spans="1:30" ht="22.5" customHeight="1">
      <c r="A53" s="74" t="s">
        <v>123</v>
      </c>
      <c r="B53" s="75">
        <v>42111586353</v>
      </c>
      <c r="C53" s="74" t="s">
        <v>105</v>
      </c>
      <c r="D53" s="75"/>
      <c r="E53" s="78">
        <v>44742</v>
      </c>
      <c r="F53" s="76" t="s">
        <v>114</v>
      </c>
      <c r="G53" s="41">
        <v>0</v>
      </c>
      <c r="H53" s="41">
        <v>0</v>
      </c>
      <c r="I53" s="41">
        <v>0</v>
      </c>
      <c r="J53" s="41">
        <v>0</v>
      </c>
      <c r="K53" s="41">
        <v>0</v>
      </c>
      <c r="L53" s="41">
        <v>0</v>
      </c>
      <c r="M53" s="41">
        <v>0</v>
      </c>
      <c r="N53" s="41">
        <v>0</v>
      </c>
      <c r="O53" s="41">
        <v>0</v>
      </c>
      <c r="P53" s="41">
        <v>0</v>
      </c>
      <c r="Q53" s="41">
        <v>0</v>
      </c>
      <c r="R53" s="41">
        <v>0</v>
      </c>
      <c r="S53" s="41">
        <v>0</v>
      </c>
      <c r="T53" s="41">
        <v>0</v>
      </c>
      <c r="U53" s="41">
        <v>0</v>
      </c>
      <c r="V53" s="41">
        <v>0</v>
      </c>
      <c r="W53" s="41">
        <v>0</v>
      </c>
      <c r="X53" s="41">
        <v>0</v>
      </c>
      <c r="Y53" s="41">
        <v>0</v>
      </c>
      <c r="Z53" s="41">
        <v>0</v>
      </c>
      <c r="AA53" s="41">
        <v>0</v>
      </c>
      <c r="AB53" s="41">
        <v>0</v>
      </c>
      <c r="AC53" s="41">
        <v>0</v>
      </c>
      <c r="AD53" s="41">
        <v>0</v>
      </c>
    </row>
    <row r="54" spans="1:30" ht="22.5" customHeight="1">
      <c r="A54" s="74" t="s">
        <v>123</v>
      </c>
      <c r="B54" s="75">
        <v>42111586353</v>
      </c>
      <c r="C54" s="74" t="s">
        <v>105</v>
      </c>
      <c r="D54" s="75"/>
      <c r="E54" s="78">
        <v>44742</v>
      </c>
      <c r="F54" s="76" t="s">
        <v>99</v>
      </c>
      <c r="G54" s="41">
        <v>1434</v>
      </c>
      <c r="H54" s="41">
        <v>89</v>
      </c>
      <c r="I54" s="41">
        <v>1345</v>
      </c>
      <c r="J54" s="41">
        <v>1365</v>
      </c>
      <c r="K54" s="41">
        <v>199</v>
      </c>
      <c r="L54" s="41">
        <v>157</v>
      </c>
      <c r="M54" s="41">
        <v>1009</v>
      </c>
      <c r="N54" s="41">
        <v>986</v>
      </c>
      <c r="O54" s="41">
        <v>24</v>
      </c>
      <c r="P54" s="41">
        <v>217</v>
      </c>
      <c r="Q54" s="41">
        <v>8</v>
      </c>
      <c r="R54" s="41">
        <v>0</v>
      </c>
      <c r="S54" s="41">
        <v>26</v>
      </c>
      <c r="T54" s="41">
        <v>235</v>
      </c>
      <c r="U54" s="41">
        <v>100</v>
      </c>
      <c r="V54" s="41">
        <v>2</v>
      </c>
      <c r="W54" s="41">
        <v>0</v>
      </c>
      <c r="X54" s="41">
        <v>103</v>
      </c>
      <c r="Y54" s="41">
        <v>1</v>
      </c>
      <c r="Z54" s="41">
        <v>160</v>
      </c>
      <c r="AA54" s="41">
        <v>153</v>
      </c>
      <c r="AB54" s="41">
        <v>28</v>
      </c>
      <c r="AC54" s="41">
        <v>0</v>
      </c>
      <c r="AD54" s="41">
        <v>68</v>
      </c>
    </row>
    <row r="55" spans="1:30" ht="22.5" customHeight="1">
      <c r="A55" s="74" t="s">
        <v>124</v>
      </c>
      <c r="B55" s="75">
        <v>82003707471</v>
      </c>
      <c r="C55" s="74" t="s">
        <v>98</v>
      </c>
      <c r="D55" s="75"/>
      <c r="E55" s="78">
        <v>44742</v>
      </c>
      <c r="F55" s="76" t="s">
        <v>99</v>
      </c>
      <c r="G55" s="41">
        <v>267</v>
      </c>
      <c r="H55" s="41">
        <v>7</v>
      </c>
      <c r="I55" s="41">
        <v>260</v>
      </c>
      <c r="J55" s="41">
        <v>243</v>
      </c>
      <c r="K55" s="41">
        <v>5</v>
      </c>
      <c r="L55" s="41">
        <v>61</v>
      </c>
      <c r="M55" s="41">
        <v>177</v>
      </c>
      <c r="N55" s="41">
        <v>223</v>
      </c>
      <c r="O55" s="41">
        <v>-46</v>
      </c>
      <c r="P55" s="41">
        <v>33</v>
      </c>
      <c r="Q55" s="41">
        <v>0</v>
      </c>
      <c r="R55" s="41">
        <v>0</v>
      </c>
      <c r="S55" s="41">
        <v>12</v>
      </c>
      <c r="T55" s="41">
        <v>45</v>
      </c>
      <c r="U55" s="41">
        <v>38</v>
      </c>
      <c r="V55" s="41">
        <v>-13</v>
      </c>
      <c r="W55" s="41">
        <v>1</v>
      </c>
      <c r="X55" s="41">
        <v>24</v>
      </c>
      <c r="Y55" s="41">
        <v>-18</v>
      </c>
      <c r="Z55" s="41">
        <v>108</v>
      </c>
      <c r="AA55" s="41">
        <v>85</v>
      </c>
      <c r="AB55" s="41">
        <v>-5</v>
      </c>
      <c r="AC55" s="41">
        <v>0</v>
      </c>
      <c r="AD55" s="41">
        <v>-12</v>
      </c>
    </row>
    <row r="56" spans="1:30" ht="22.5" customHeight="1">
      <c r="A56" s="74" t="s">
        <v>125</v>
      </c>
      <c r="B56" s="75">
        <v>78600371397</v>
      </c>
      <c r="C56" s="74" t="s">
        <v>98</v>
      </c>
      <c r="D56" s="75" t="s">
        <v>126</v>
      </c>
      <c r="E56" s="78">
        <v>44742</v>
      </c>
      <c r="F56" s="76" t="s">
        <v>99</v>
      </c>
      <c r="G56" s="41">
        <v>2</v>
      </c>
      <c r="H56" s="41">
        <v>0</v>
      </c>
      <c r="I56" s="41">
        <v>1</v>
      </c>
      <c r="J56" s="41">
        <v>2</v>
      </c>
      <c r="K56" s="41">
        <v>0</v>
      </c>
      <c r="L56" s="41">
        <v>0</v>
      </c>
      <c r="M56" s="41">
        <v>2</v>
      </c>
      <c r="N56" s="41">
        <v>2</v>
      </c>
      <c r="O56" s="41">
        <v>0</v>
      </c>
      <c r="P56" s="41">
        <v>0</v>
      </c>
      <c r="Q56" s="41">
        <v>0</v>
      </c>
      <c r="R56" s="41">
        <v>0</v>
      </c>
      <c r="S56" s="41">
        <v>1</v>
      </c>
      <c r="T56" s="41">
        <v>1</v>
      </c>
      <c r="U56" s="41">
        <v>-1</v>
      </c>
      <c r="V56" s="41">
        <v>0</v>
      </c>
      <c r="W56" s="41">
        <v>0</v>
      </c>
      <c r="X56" s="41">
        <v>-1</v>
      </c>
      <c r="Y56" s="41">
        <v>0</v>
      </c>
      <c r="Z56" s="41">
        <v>1</v>
      </c>
      <c r="AA56" s="41">
        <v>0</v>
      </c>
      <c r="AB56" s="41">
        <v>-1</v>
      </c>
      <c r="AC56" s="41">
        <v>0</v>
      </c>
      <c r="AD56" s="41">
        <v>-2</v>
      </c>
    </row>
    <row r="57" spans="1:30" ht="22.5" customHeight="1">
      <c r="A57" s="74" t="s">
        <v>127</v>
      </c>
      <c r="B57" s="75">
        <v>53126559706</v>
      </c>
      <c r="C57" s="74" t="s">
        <v>98</v>
      </c>
      <c r="D57" s="75"/>
      <c r="E57" s="78">
        <v>44926</v>
      </c>
      <c r="F57" s="76" t="s">
        <v>99</v>
      </c>
      <c r="G57" s="41">
        <v>438</v>
      </c>
      <c r="H57" s="41">
        <v>45</v>
      </c>
      <c r="I57" s="41">
        <v>393</v>
      </c>
      <c r="J57" s="41">
        <v>230</v>
      </c>
      <c r="K57" s="41">
        <v>36</v>
      </c>
      <c r="L57" s="41">
        <v>0</v>
      </c>
      <c r="M57" s="41">
        <v>194</v>
      </c>
      <c r="N57" s="41">
        <v>220</v>
      </c>
      <c r="O57" s="41">
        <v>-27</v>
      </c>
      <c r="P57" s="41">
        <v>0</v>
      </c>
      <c r="Q57" s="41">
        <v>8</v>
      </c>
      <c r="R57" s="41">
        <v>82</v>
      </c>
      <c r="S57" s="41">
        <v>0</v>
      </c>
      <c r="T57" s="41">
        <v>74</v>
      </c>
      <c r="U57" s="41">
        <v>125</v>
      </c>
      <c r="V57" s="41">
        <v>-14</v>
      </c>
      <c r="W57" s="41">
        <v>0</v>
      </c>
      <c r="X57" s="41">
        <v>111</v>
      </c>
      <c r="Y57" s="41">
        <v>0</v>
      </c>
      <c r="Z57" s="41">
        <v>31</v>
      </c>
      <c r="AA57" s="41">
        <v>2</v>
      </c>
      <c r="AB57" s="41">
        <v>22</v>
      </c>
      <c r="AC57" s="41">
        <v>0</v>
      </c>
      <c r="AD57" s="41">
        <v>59</v>
      </c>
    </row>
    <row r="58" spans="1:30" ht="22.5" customHeight="1">
      <c r="A58" s="74" t="s">
        <v>128</v>
      </c>
      <c r="B58" s="75">
        <v>84600643034</v>
      </c>
      <c r="C58" s="74" t="s">
        <v>98</v>
      </c>
      <c r="D58" s="75"/>
      <c r="E58" s="78">
        <v>44926</v>
      </c>
      <c r="F58" s="76" t="s">
        <v>99</v>
      </c>
      <c r="G58" s="41">
        <v>591</v>
      </c>
      <c r="H58" s="41">
        <v>361</v>
      </c>
      <c r="I58" s="41">
        <v>230</v>
      </c>
      <c r="J58" s="41">
        <v>366</v>
      </c>
      <c r="K58" s="41">
        <v>266</v>
      </c>
      <c r="L58" s="41">
        <v>5</v>
      </c>
      <c r="M58" s="41">
        <v>95</v>
      </c>
      <c r="N58" s="41">
        <v>110</v>
      </c>
      <c r="O58" s="41">
        <v>-15</v>
      </c>
      <c r="P58" s="41">
        <v>0</v>
      </c>
      <c r="Q58" s="41">
        <v>52</v>
      </c>
      <c r="R58" s="41">
        <v>39</v>
      </c>
      <c r="S58" s="41">
        <v>14</v>
      </c>
      <c r="T58" s="41">
        <v>1</v>
      </c>
      <c r="U58" s="41">
        <v>134</v>
      </c>
      <c r="V58" s="41">
        <v>4</v>
      </c>
      <c r="W58" s="41">
        <v>0</v>
      </c>
      <c r="X58" s="41">
        <v>138</v>
      </c>
      <c r="Y58" s="41">
        <v>2</v>
      </c>
      <c r="Z58" s="41">
        <v>52</v>
      </c>
      <c r="AA58" s="41">
        <v>2</v>
      </c>
      <c r="AB58" s="41">
        <v>27</v>
      </c>
      <c r="AC58" s="41">
        <v>0</v>
      </c>
      <c r="AD58" s="41">
        <v>63</v>
      </c>
    </row>
    <row r="59" spans="1:30" ht="22.5" customHeight="1">
      <c r="A59" s="74" t="s">
        <v>129</v>
      </c>
      <c r="B59" s="75">
        <v>79004958178</v>
      </c>
      <c r="C59" s="74" t="s">
        <v>98</v>
      </c>
      <c r="D59" s="75" t="s">
        <v>126</v>
      </c>
      <c r="E59" s="78">
        <v>44742</v>
      </c>
      <c r="F59" s="76" t="s">
        <v>99</v>
      </c>
      <c r="G59" s="41">
        <v>30</v>
      </c>
      <c r="H59" s="41">
        <v>1</v>
      </c>
      <c r="I59" s="41">
        <v>29</v>
      </c>
      <c r="J59" s="41">
        <v>-3</v>
      </c>
      <c r="K59" s="41">
        <v>-1</v>
      </c>
      <c r="L59" s="41">
        <v>0</v>
      </c>
      <c r="M59" s="41">
        <v>-2</v>
      </c>
      <c r="N59" s="41">
        <v>-2</v>
      </c>
      <c r="O59" s="41">
        <v>0</v>
      </c>
      <c r="P59" s="41">
        <v>0</v>
      </c>
      <c r="Q59" s="41">
        <v>0</v>
      </c>
      <c r="R59" s="41">
        <v>0</v>
      </c>
      <c r="S59" s="41">
        <v>0</v>
      </c>
      <c r="T59" s="41">
        <v>0</v>
      </c>
      <c r="U59" s="41">
        <v>31</v>
      </c>
      <c r="V59" s="41">
        <v>0</v>
      </c>
      <c r="W59" s="41">
        <v>0</v>
      </c>
      <c r="X59" s="41">
        <v>31</v>
      </c>
      <c r="Y59" s="41">
        <v>88</v>
      </c>
      <c r="Z59" s="41">
        <v>1</v>
      </c>
      <c r="AA59" s="41">
        <v>-1</v>
      </c>
      <c r="AB59" s="41">
        <v>11</v>
      </c>
      <c r="AC59" s="41">
        <v>0</v>
      </c>
      <c r="AD59" s="41">
        <v>104</v>
      </c>
    </row>
    <row r="60" spans="1:30" ht="22.5" customHeight="1">
      <c r="A60" s="74" t="s">
        <v>130</v>
      </c>
      <c r="B60" s="75">
        <v>67000736318</v>
      </c>
      <c r="C60" s="74" t="s">
        <v>98</v>
      </c>
      <c r="D60" s="75" t="s">
        <v>103</v>
      </c>
      <c r="E60" s="78">
        <v>44742</v>
      </c>
      <c r="F60" s="76" t="s">
        <v>99</v>
      </c>
      <c r="G60" s="41">
        <v>0</v>
      </c>
      <c r="H60" s="41">
        <v>0</v>
      </c>
      <c r="I60" s="41">
        <v>0</v>
      </c>
      <c r="J60" s="41">
        <v>0</v>
      </c>
      <c r="K60" s="41">
        <v>0</v>
      </c>
      <c r="L60" s="41">
        <v>0</v>
      </c>
      <c r="M60" s="41">
        <v>0</v>
      </c>
      <c r="N60" s="41">
        <v>0</v>
      </c>
      <c r="O60" s="41">
        <v>0</v>
      </c>
      <c r="P60" s="41">
        <v>0</v>
      </c>
      <c r="Q60" s="41">
        <v>0</v>
      </c>
      <c r="R60" s="41">
        <v>0</v>
      </c>
      <c r="S60" s="41">
        <v>0</v>
      </c>
      <c r="T60" s="41">
        <v>0</v>
      </c>
      <c r="U60" s="41">
        <v>0</v>
      </c>
      <c r="V60" s="41">
        <v>0</v>
      </c>
      <c r="W60" s="41">
        <v>0</v>
      </c>
      <c r="X60" s="41">
        <v>0</v>
      </c>
      <c r="Y60" s="41">
        <v>0</v>
      </c>
      <c r="Z60" s="41">
        <v>0</v>
      </c>
      <c r="AA60" s="41">
        <v>0</v>
      </c>
      <c r="AB60" s="41">
        <v>0</v>
      </c>
      <c r="AC60" s="41">
        <v>0</v>
      </c>
      <c r="AD60" s="41">
        <v>0</v>
      </c>
    </row>
    <row r="61" spans="1:30" ht="22.5" customHeight="1">
      <c r="A61" s="74" t="s">
        <v>131</v>
      </c>
      <c r="B61" s="75">
        <v>76000005210</v>
      </c>
      <c r="C61" s="74" t="s">
        <v>98</v>
      </c>
      <c r="D61" s="75"/>
      <c r="E61" s="78">
        <v>44742</v>
      </c>
      <c r="F61" s="76" t="s">
        <v>99</v>
      </c>
      <c r="G61" s="41">
        <v>332</v>
      </c>
      <c r="H61" s="41">
        <v>166</v>
      </c>
      <c r="I61" s="41">
        <v>166</v>
      </c>
      <c r="J61" s="41">
        <v>459</v>
      </c>
      <c r="K61" s="41">
        <v>367</v>
      </c>
      <c r="L61" s="41">
        <v>0</v>
      </c>
      <c r="M61" s="41">
        <v>92</v>
      </c>
      <c r="N61" s="41">
        <v>57</v>
      </c>
      <c r="O61" s="41">
        <v>36</v>
      </c>
      <c r="P61" s="41">
        <v>4</v>
      </c>
      <c r="Q61" s="41">
        <v>24</v>
      </c>
      <c r="R61" s="41">
        <v>0</v>
      </c>
      <c r="S61" s="41">
        <v>74</v>
      </c>
      <c r="T61" s="41">
        <v>54</v>
      </c>
      <c r="U61" s="41">
        <v>19</v>
      </c>
      <c r="V61" s="41">
        <v>-4</v>
      </c>
      <c r="W61" s="41">
        <v>1</v>
      </c>
      <c r="X61" s="41">
        <v>15</v>
      </c>
      <c r="Y61" s="41">
        <v>0</v>
      </c>
      <c r="Z61" s="41">
        <v>15</v>
      </c>
      <c r="AA61" s="41">
        <v>1</v>
      </c>
      <c r="AB61" s="41">
        <v>0</v>
      </c>
      <c r="AC61" s="41">
        <v>0</v>
      </c>
      <c r="AD61" s="41">
        <v>0</v>
      </c>
    </row>
    <row r="62" spans="1:30" ht="22.5" customHeight="1">
      <c r="A62" s="74" t="s">
        <v>132</v>
      </c>
      <c r="B62" s="75">
        <v>64116987618</v>
      </c>
      <c r="C62" s="74" t="s">
        <v>105</v>
      </c>
      <c r="D62" s="75"/>
      <c r="E62" s="78">
        <v>44926</v>
      </c>
      <c r="F62" s="76" t="s">
        <v>106</v>
      </c>
      <c r="G62" s="41">
        <v>1934</v>
      </c>
      <c r="H62" s="41">
        <v>680</v>
      </c>
      <c r="I62" s="41">
        <v>1254</v>
      </c>
      <c r="J62" s="41">
        <v>1423</v>
      </c>
      <c r="K62" s="41">
        <v>835</v>
      </c>
      <c r="L62" s="41">
        <v>33</v>
      </c>
      <c r="M62" s="41">
        <v>555</v>
      </c>
      <c r="N62" s="41">
        <v>647</v>
      </c>
      <c r="O62" s="41">
        <v>-92</v>
      </c>
      <c r="P62" s="41">
        <v>93</v>
      </c>
      <c r="Q62" s="41">
        <v>56</v>
      </c>
      <c r="R62" s="41">
        <v>263</v>
      </c>
      <c r="S62" s="41">
        <v>112</v>
      </c>
      <c r="T62" s="41">
        <v>412</v>
      </c>
      <c r="U62" s="41">
        <v>287</v>
      </c>
      <c r="V62" s="41">
        <v>-183</v>
      </c>
      <c r="W62" s="41">
        <v>2</v>
      </c>
      <c r="X62" s="41">
        <v>102</v>
      </c>
      <c r="Y62" s="41">
        <v>-127</v>
      </c>
      <c r="Z62" s="41">
        <v>41</v>
      </c>
      <c r="AA62" s="41">
        <v>6</v>
      </c>
      <c r="AB62" s="41">
        <v>-17</v>
      </c>
      <c r="AC62" s="41">
        <v>0</v>
      </c>
      <c r="AD62" s="41">
        <v>-43</v>
      </c>
    </row>
    <row r="63" spans="1:30" ht="22.5" customHeight="1">
      <c r="A63" s="74" t="s">
        <v>132</v>
      </c>
      <c r="B63" s="75">
        <v>64116987618</v>
      </c>
      <c r="C63" s="74" t="s">
        <v>105</v>
      </c>
      <c r="D63" s="75"/>
      <c r="E63" s="78">
        <v>44926</v>
      </c>
      <c r="F63" s="76" t="s">
        <v>107</v>
      </c>
      <c r="G63" s="41">
        <v>0</v>
      </c>
      <c r="H63" s="41">
        <v>0</v>
      </c>
      <c r="I63" s="41">
        <v>0</v>
      </c>
      <c r="J63" s="41">
        <v>0</v>
      </c>
      <c r="K63" s="41">
        <v>0</v>
      </c>
      <c r="L63" s="41">
        <v>0</v>
      </c>
      <c r="M63" s="41">
        <v>0</v>
      </c>
      <c r="N63" s="41">
        <v>0</v>
      </c>
      <c r="O63" s="41">
        <v>0</v>
      </c>
      <c r="P63" s="41">
        <v>0</v>
      </c>
      <c r="Q63" s="41">
        <v>0</v>
      </c>
      <c r="R63" s="41">
        <v>0</v>
      </c>
      <c r="S63" s="41">
        <v>0</v>
      </c>
      <c r="T63" s="41">
        <v>0</v>
      </c>
      <c r="U63" s="41">
        <v>0</v>
      </c>
      <c r="V63" s="41">
        <v>0</v>
      </c>
      <c r="W63" s="41">
        <v>0</v>
      </c>
      <c r="X63" s="41">
        <v>0</v>
      </c>
      <c r="Y63" s="41">
        <v>0</v>
      </c>
      <c r="Z63" s="41">
        <v>0</v>
      </c>
      <c r="AA63" s="41">
        <v>0</v>
      </c>
      <c r="AB63" s="41">
        <v>0</v>
      </c>
      <c r="AC63" s="41">
        <v>0</v>
      </c>
      <c r="AD63" s="41">
        <v>0</v>
      </c>
    </row>
    <row r="64" spans="1:30" ht="22.5" customHeight="1">
      <c r="A64" s="74" t="s">
        <v>132</v>
      </c>
      <c r="B64" s="75">
        <v>64116987618</v>
      </c>
      <c r="C64" s="74" t="s">
        <v>105</v>
      </c>
      <c r="D64" s="75"/>
      <c r="E64" s="78">
        <v>44926</v>
      </c>
      <c r="F64" s="76" t="s">
        <v>108</v>
      </c>
      <c r="G64" s="41">
        <v>0</v>
      </c>
      <c r="H64" s="41">
        <v>0</v>
      </c>
      <c r="I64" s="41">
        <v>0</v>
      </c>
      <c r="J64" s="41">
        <v>0</v>
      </c>
      <c r="K64" s="41">
        <v>0</v>
      </c>
      <c r="L64" s="41">
        <v>0</v>
      </c>
      <c r="M64" s="41">
        <v>0</v>
      </c>
      <c r="N64" s="41">
        <v>0</v>
      </c>
      <c r="O64" s="41">
        <v>0</v>
      </c>
      <c r="P64" s="41">
        <v>0</v>
      </c>
      <c r="Q64" s="41">
        <v>0</v>
      </c>
      <c r="R64" s="41">
        <v>0</v>
      </c>
      <c r="S64" s="41">
        <v>0</v>
      </c>
      <c r="T64" s="41">
        <v>0</v>
      </c>
      <c r="U64" s="41">
        <v>0</v>
      </c>
      <c r="V64" s="41">
        <v>0</v>
      </c>
      <c r="W64" s="41">
        <v>0</v>
      </c>
      <c r="X64" s="41">
        <v>0</v>
      </c>
      <c r="Y64" s="41">
        <v>0</v>
      </c>
      <c r="Z64" s="41">
        <v>0</v>
      </c>
      <c r="AA64" s="41">
        <v>0</v>
      </c>
      <c r="AB64" s="41">
        <v>0</v>
      </c>
      <c r="AC64" s="41">
        <v>0</v>
      </c>
      <c r="AD64" s="41">
        <v>0</v>
      </c>
    </row>
    <row r="65" spans="1:30" ht="22.5" customHeight="1">
      <c r="A65" s="74" t="s">
        <v>132</v>
      </c>
      <c r="B65" s="75">
        <v>64116987618</v>
      </c>
      <c r="C65" s="74" t="s">
        <v>105</v>
      </c>
      <c r="D65" s="75"/>
      <c r="E65" s="78">
        <v>44926</v>
      </c>
      <c r="F65" s="76" t="s">
        <v>109</v>
      </c>
      <c r="G65" s="41">
        <v>0</v>
      </c>
      <c r="H65" s="41">
        <v>0</v>
      </c>
      <c r="I65" s="41">
        <v>0</v>
      </c>
      <c r="J65" s="41">
        <v>0</v>
      </c>
      <c r="K65" s="41">
        <v>0</v>
      </c>
      <c r="L65" s="41">
        <v>0</v>
      </c>
      <c r="M65" s="41">
        <v>0</v>
      </c>
      <c r="N65" s="41">
        <v>0</v>
      </c>
      <c r="O65" s="41">
        <v>0</v>
      </c>
      <c r="P65" s="41">
        <v>0</v>
      </c>
      <c r="Q65" s="41">
        <v>0</v>
      </c>
      <c r="R65" s="41">
        <v>0</v>
      </c>
      <c r="S65" s="41">
        <v>0</v>
      </c>
      <c r="T65" s="41">
        <v>0</v>
      </c>
      <c r="U65" s="41">
        <v>0</v>
      </c>
      <c r="V65" s="41">
        <v>0</v>
      </c>
      <c r="W65" s="41">
        <v>0</v>
      </c>
      <c r="X65" s="41">
        <v>0</v>
      </c>
      <c r="Y65" s="41">
        <v>0</v>
      </c>
      <c r="Z65" s="41">
        <v>0</v>
      </c>
      <c r="AA65" s="41">
        <v>0</v>
      </c>
      <c r="AB65" s="41">
        <v>0</v>
      </c>
      <c r="AC65" s="41">
        <v>0</v>
      </c>
      <c r="AD65" s="41">
        <v>0</v>
      </c>
    </row>
    <row r="66" spans="1:30" ht="22.5" customHeight="1">
      <c r="A66" s="74" t="s">
        <v>132</v>
      </c>
      <c r="B66" s="75">
        <v>64116987618</v>
      </c>
      <c r="C66" s="74" t="s">
        <v>105</v>
      </c>
      <c r="D66" s="75"/>
      <c r="E66" s="78">
        <v>44926</v>
      </c>
      <c r="F66" s="76" t="s">
        <v>110</v>
      </c>
      <c r="G66" s="41">
        <v>0</v>
      </c>
      <c r="H66" s="41">
        <v>0</v>
      </c>
      <c r="I66" s="41">
        <v>0</v>
      </c>
      <c r="J66" s="41">
        <v>0</v>
      </c>
      <c r="K66" s="41">
        <v>0</v>
      </c>
      <c r="L66" s="41">
        <v>0</v>
      </c>
      <c r="M66" s="41">
        <v>0</v>
      </c>
      <c r="N66" s="41">
        <v>0</v>
      </c>
      <c r="O66" s="41">
        <v>0</v>
      </c>
      <c r="P66" s="41">
        <v>0</v>
      </c>
      <c r="Q66" s="41">
        <v>0</v>
      </c>
      <c r="R66" s="41">
        <v>0</v>
      </c>
      <c r="S66" s="41">
        <v>0</v>
      </c>
      <c r="T66" s="41">
        <v>0</v>
      </c>
      <c r="U66" s="41">
        <v>0</v>
      </c>
      <c r="V66" s="41">
        <v>0</v>
      </c>
      <c r="W66" s="41">
        <v>0</v>
      </c>
      <c r="X66" s="41">
        <v>0</v>
      </c>
      <c r="Y66" s="41">
        <v>0</v>
      </c>
      <c r="Z66" s="41">
        <v>0</v>
      </c>
      <c r="AA66" s="41">
        <v>0</v>
      </c>
      <c r="AB66" s="41">
        <v>0</v>
      </c>
      <c r="AC66" s="41">
        <v>0</v>
      </c>
      <c r="AD66" s="41">
        <v>0</v>
      </c>
    </row>
    <row r="67" spans="1:30" ht="22.5" customHeight="1">
      <c r="A67" s="74" t="s">
        <v>132</v>
      </c>
      <c r="B67" s="75">
        <v>64116987618</v>
      </c>
      <c r="C67" s="74" t="s">
        <v>105</v>
      </c>
      <c r="D67" s="75"/>
      <c r="E67" s="78">
        <v>44926</v>
      </c>
      <c r="F67" s="76" t="s">
        <v>111</v>
      </c>
      <c r="G67" s="41">
        <v>0</v>
      </c>
      <c r="H67" s="41">
        <v>0</v>
      </c>
      <c r="I67" s="41">
        <v>0</v>
      </c>
      <c r="J67" s="41">
        <v>0</v>
      </c>
      <c r="K67" s="41">
        <v>0</v>
      </c>
      <c r="L67" s="41">
        <v>0</v>
      </c>
      <c r="M67" s="41">
        <v>0</v>
      </c>
      <c r="N67" s="41">
        <v>0</v>
      </c>
      <c r="O67" s="41">
        <v>0</v>
      </c>
      <c r="P67" s="41">
        <v>0</v>
      </c>
      <c r="Q67" s="41">
        <v>0</v>
      </c>
      <c r="R67" s="41">
        <v>0</v>
      </c>
      <c r="S67" s="41">
        <v>0</v>
      </c>
      <c r="T67" s="41">
        <v>0</v>
      </c>
      <c r="U67" s="41">
        <v>0</v>
      </c>
      <c r="V67" s="41">
        <v>0</v>
      </c>
      <c r="W67" s="41">
        <v>0</v>
      </c>
      <c r="X67" s="41">
        <v>0</v>
      </c>
      <c r="Y67" s="41">
        <v>0</v>
      </c>
      <c r="Z67" s="41">
        <v>0</v>
      </c>
      <c r="AA67" s="41">
        <v>0</v>
      </c>
      <c r="AB67" s="41">
        <v>0</v>
      </c>
      <c r="AC67" s="41">
        <v>0</v>
      </c>
      <c r="AD67" s="41">
        <v>0</v>
      </c>
    </row>
    <row r="68" spans="1:30" ht="22.5" customHeight="1">
      <c r="A68" s="74" t="s">
        <v>132</v>
      </c>
      <c r="B68" s="75">
        <v>64116987618</v>
      </c>
      <c r="C68" s="74" t="s">
        <v>105</v>
      </c>
      <c r="D68" s="75"/>
      <c r="E68" s="78">
        <v>44926</v>
      </c>
      <c r="F68" s="76" t="s">
        <v>112</v>
      </c>
      <c r="G68" s="41">
        <v>0</v>
      </c>
      <c r="H68" s="41">
        <v>0</v>
      </c>
      <c r="I68" s="41">
        <v>0</v>
      </c>
      <c r="J68" s="41">
        <v>0</v>
      </c>
      <c r="K68" s="41">
        <v>0</v>
      </c>
      <c r="L68" s="41">
        <v>0</v>
      </c>
      <c r="M68" s="41">
        <v>0</v>
      </c>
      <c r="N68" s="41">
        <v>0</v>
      </c>
      <c r="O68" s="41">
        <v>0</v>
      </c>
      <c r="P68" s="41">
        <v>0</v>
      </c>
      <c r="Q68" s="41">
        <v>0</v>
      </c>
      <c r="R68" s="41">
        <v>0</v>
      </c>
      <c r="S68" s="41">
        <v>0</v>
      </c>
      <c r="T68" s="41">
        <v>0</v>
      </c>
      <c r="U68" s="41">
        <v>0</v>
      </c>
      <c r="V68" s="41">
        <v>0</v>
      </c>
      <c r="W68" s="41">
        <v>0</v>
      </c>
      <c r="X68" s="41">
        <v>0</v>
      </c>
      <c r="Y68" s="41">
        <v>0</v>
      </c>
      <c r="Z68" s="41">
        <v>0</v>
      </c>
      <c r="AA68" s="41">
        <v>0</v>
      </c>
      <c r="AB68" s="41">
        <v>0</v>
      </c>
      <c r="AC68" s="41">
        <v>0</v>
      </c>
      <c r="AD68" s="41">
        <v>0</v>
      </c>
    </row>
    <row r="69" spans="1:30" ht="22.5" customHeight="1">
      <c r="A69" s="74" t="s">
        <v>132</v>
      </c>
      <c r="B69" s="75">
        <v>64116987618</v>
      </c>
      <c r="C69" s="74" t="s">
        <v>105</v>
      </c>
      <c r="D69" s="75"/>
      <c r="E69" s="78">
        <v>44926</v>
      </c>
      <c r="F69" s="76" t="s">
        <v>113</v>
      </c>
      <c r="G69" s="41">
        <v>0</v>
      </c>
      <c r="H69" s="41">
        <v>0</v>
      </c>
      <c r="I69" s="41">
        <v>0</v>
      </c>
      <c r="J69" s="41">
        <v>0</v>
      </c>
      <c r="K69" s="41">
        <v>0</v>
      </c>
      <c r="L69" s="41">
        <v>0</v>
      </c>
      <c r="M69" s="41">
        <v>0</v>
      </c>
      <c r="N69" s="41">
        <v>0</v>
      </c>
      <c r="O69" s="41">
        <v>0</v>
      </c>
      <c r="P69" s="41">
        <v>0</v>
      </c>
      <c r="Q69" s="41">
        <v>0</v>
      </c>
      <c r="R69" s="41">
        <v>0</v>
      </c>
      <c r="S69" s="41">
        <v>0</v>
      </c>
      <c r="T69" s="41">
        <v>0</v>
      </c>
      <c r="U69" s="41">
        <v>0</v>
      </c>
      <c r="V69" s="41">
        <v>0</v>
      </c>
      <c r="W69" s="41">
        <v>0</v>
      </c>
      <c r="X69" s="41">
        <v>0</v>
      </c>
      <c r="Y69" s="41">
        <v>0</v>
      </c>
      <c r="Z69" s="41">
        <v>0</v>
      </c>
      <c r="AA69" s="41">
        <v>0</v>
      </c>
      <c r="AB69" s="41">
        <v>0</v>
      </c>
      <c r="AC69" s="41">
        <v>0</v>
      </c>
      <c r="AD69" s="41">
        <v>0</v>
      </c>
    </row>
    <row r="70" spans="1:30" ht="22.5" customHeight="1">
      <c r="A70" s="74" t="s">
        <v>132</v>
      </c>
      <c r="B70" s="75">
        <v>64116987618</v>
      </c>
      <c r="C70" s="74" t="s">
        <v>105</v>
      </c>
      <c r="D70" s="75"/>
      <c r="E70" s="78">
        <v>44926</v>
      </c>
      <c r="F70" s="76" t="s">
        <v>114</v>
      </c>
      <c r="G70" s="41">
        <v>0</v>
      </c>
      <c r="H70" s="41">
        <v>0</v>
      </c>
      <c r="I70" s="41">
        <v>0</v>
      </c>
      <c r="J70" s="41">
        <v>0</v>
      </c>
      <c r="K70" s="41">
        <v>0</v>
      </c>
      <c r="L70" s="41">
        <v>0</v>
      </c>
      <c r="M70" s="41">
        <v>0</v>
      </c>
      <c r="N70" s="41">
        <v>0</v>
      </c>
      <c r="O70" s="41">
        <v>0</v>
      </c>
      <c r="P70" s="41">
        <v>0</v>
      </c>
      <c r="Q70" s="41">
        <v>0</v>
      </c>
      <c r="R70" s="41">
        <v>0</v>
      </c>
      <c r="S70" s="41">
        <v>0</v>
      </c>
      <c r="T70" s="41">
        <v>0</v>
      </c>
      <c r="U70" s="41">
        <v>0</v>
      </c>
      <c r="V70" s="41">
        <v>0</v>
      </c>
      <c r="W70" s="41">
        <v>0</v>
      </c>
      <c r="X70" s="41">
        <v>0</v>
      </c>
      <c r="Y70" s="41">
        <v>0</v>
      </c>
      <c r="Z70" s="41">
        <v>0</v>
      </c>
      <c r="AA70" s="41">
        <v>0</v>
      </c>
      <c r="AB70" s="41">
        <v>0</v>
      </c>
      <c r="AC70" s="41">
        <v>0</v>
      </c>
      <c r="AD70" s="41">
        <v>0</v>
      </c>
    </row>
    <row r="71" spans="1:30" ht="22.5" customHeight="1">
      <c r="A71" s="74" t="s">
        <v>132</v>
      </c>
      <c r="B71" s="75">
        <v>64116987618</v>
      </c>
      <c r="C71" s="74" t="s">
        <v>105</v>
      </c>
      <c r="D71" s="75"/>
      <c r="E71" s="78">
        <v>44926</v>
      </c>
      <c r="F71" s="76" t="s">
        <v>99</v>
      </c>
      <c r="G71" s="41">
        <v>1934</v>
      </c>
      <c r="H71" s="41">
        <v>680</v>
      </c>
      <c r="I71" s="41">
        <v>1254</v>
      </c>
      <c r="J71" s="41">
        <v>1423</v>
      </c>
      <c r="K71" s="41">
        <v>835</v>
      </c>
      <c r="L71" s="41">
        <v>33</v>
      </c>
      <c r="M71" s="41">
        <v>555</v>
      </c>
      <c r="N71" s="41">
        <v>647</v>
      </c>
      <c r="O71" s="41">
        <v>-92</v>
      </c>
      <c r="P71" s="41">
        <v>93</v>
      </c>
      <c r="Q71" s="41">
        <v>56</v>
      </c>
      <c r="R71" s="41">
        <v>263</v>
      </c>
      <c r="S71" s="41">
        <v>112</v>
      </c>
      <c r="T71" s="41">
        <v>412</v>
      </c>
      <c r="U71" s="41">
        <v>287</v>
      </c>
      <c r="V71" s="41">
        <v>-183</v>
      </c>
      <c r="W71" s="41">
        <v>2</v>
      </c>
      <c r="X71" s="41">
        <v>102</v>
      </c>
      <c r="Y71" s="41">
        <v>-127</v>
      </c>
      <c r="Z71" s="41">
        <v>41</v>
      </c>
      <c r="AA71" s="41">
        <v>6</v>
      </c>
      <c r="AB71" s="41">
        <v>-17</v>
      </c>
      <c r="AC71" s="41">
        <v>0</v>
      </c>
      <c r="AD71" s="41">
        <v>-43</v>
      </c>
    </row>
    <row r="72" spans="1:30" ht="22.5" customHeight="1">
      <c r="A72" s="74" t="s">
        <v>133</v>
      </c>
      <c r="B72" s="75">
        <v>47143864082</v>
      </c>
      <c r="C72" s="74" t="s">
        <v>105</v>
      </c>
      <c r="D72" s="75"/>
      <c r="E72" s="78">
        <v>44742</v>
      </c>
      <c r="F72" s="76" t="s">
        <v>106</v>
      </c>
      <c r="G72" s="41">
        <v>1129</v>
      </c>
      <c r="H72" s="41">
        <v>239</v>
      </c>
      <c r="I72" s="41">
        <v>891</v>
      </c>
      <c r="J72" s="41">
        <v>1390</v>
      </c>
      <c r="K72" s="41">
        <v>421</v>
      </c>
      <c r="L72" s="41">
        <v>126</v>
      </c>
      <c r="M72" s="41">
        <v>842</v>
      </c>
      <c r="N72" s="41">
        <v>849</v>
      </c>
      <c r="O72" s="41">
        <v>-7</v>
      </c>
      <c r="P72" s="41">
        <v>73</v>
      </c>
      <c r="Q72" s="41">
        <v>26</v>
      </c>
      <c r="R72" s="41">
        <v>13</v>
      </c>
      <c r="S72" s="41">
        <v>271</v>
      </c>
      <c r="T72" s="41">
        <v>331</v>
      </c>
      <c r="U72" s="41">
        <v>-283</v>
      </c>
      <c r="V72" s="41">
        <v>-36</v>
      </c>
      <c r="W72" s="41">
        <v>1</v>
      </c>
      <c r="X72" s="41">
        <v>-321</v>
      </c>
      <c r="Y72" s="41">
        <v>-13</v>
      </c>
      <c r="Z72" s="41">
        <v>3</v>
      </c>
      <c r="AA72" s="41">
        <v>1</v>
      </c>
      <c r="AB72" s="41">
        <v>-101</v>
      </c>
      <c r="AC72" s="41">
        <v>0</v>
      </c>
      <c r="AD72" s="41">
        <v>-236</v>
      </c>
    </row>
    <row r="73" spans="1:30" ht="22.5" customHeight="1">
      <c r="A73" s="74" t="s">
        <v>133</v>
      </c>
      <c r="B73" s="75">
        <v>47143864082</v>
      </c>
      <c r="C73" s="74" t="s">
        <v>105</v>
      </c>
      <c r="D73" s="75"/>
      <c r="E73" s="78">
        <v>44742</v>
      </c>
      <c r="F73" s="76" t="s">
        <v>107</v>
      </c>
      <c r="G73" s="41">
        <v>0</v>
      </c>
      <c r="H73" s="41">
        <v>0</v>
      </c>
      <c r="I73" s="41">
        <v>0</v>
      </c>
      <c r="J73" s="41">
        <v>0</v>
      </c>
      <c r="K73" s="41">
        <v>0</v>
      </c>
      <c r="L73" s="41">
        <v>0</v>
      </c>
      <c r="M73" s="41">
        <v>0</v>
      </c>
      <c r="N73" s="41">
        <v>0</v>
      </c>
      <c r="O73" s="41">
        <v>0</v>
      </c>
      <c r="P73" s="41">
        <v>0</v>
      </c>
      <c r="Q73" s="41">
        <v>0</v>
      </c>
      <c r="R73" s="41">
        <v>0</v>
      </c>
      <c r="S73" s="41">
        <v>0</v>
      </c>
      <c r="T73" s="41">
        <v>0</v>
      </c>
      <c r="U73" s="41">
        <v>0</v>
      </c>
      <c r="V73" s="41">
        <v>0</v>
      </c>
      <c r="W73" s="41">
        <v>0</v>
      </c>
      <c r="X73" s="41">
        <v>0</v>
      </c>
      <c r="Y73" s="41">
        <v>0</v>
      </c>
      <c r="Z73" s="41">
        <v>0</v>
      </c>
      <c r="AA73" s="41">
        <v>0</v>
      </c>
      <c r="AB73" s="41">
        <v>0</v>
      </c>
      <c r="AC73" s="41">
        <v>0</v>
      </c>
      <c r="AD73" s="41">
        <v>0</v>
      </c>
    </row>
    <row r="74" spans="1:30" ht="22.5" customHeight="1">
      <c r="A74" s="74" t="s">
        <v>133</v>
      </c>
      <c r="B74" s="75">
        <v>47143864082</v>
      </c>
      <c r="C74" s="74" t="s">
        <v>105</v>
      </c>
      <c r="D74" s="75"/>
      <c r="E74" s="78">
        <v>44742</v>
      </c>
      <c r="F74" s="76" t="s">
        <v>108</v>
      </c>
      <c r="G74" s="41">
        <v>0</v>
      </c>
      <c r="H74" s="41">
        <v>0</v>
      </c>
      <c r="I74" s="41">
        <v>0</v>
      </c>
      <c r="J74" s="41">
        <v>0</v>
      </c>
      <c r="K74" s="41">
        <v>0</v>
      </c>
      <c r="L74" s="41">
        <v>0</v>
      </c>
      <c r="M74" s="41">
        <v>0</v>
      </c>
      <c r="N74" s="41">
        <v>0</v>
      </c>
      <c r="O74" s="41">
        <v>0</v>
      </c>
      <c r="P74" s="41">
        <v>0</v>
      </c>
      <c r="Q74" s="41">
        <v>0</v>
      </c>
      <c r="R74" s="41">
        <v>0</v>
      </c>
      <c r="S74" s="41">
        <v>0</v>
      </c>
      <c r="T74" s="41">
        <v>0</v>
      </c>
      <c r="U74" s="41">
        <v>0</v>
      </c>
      <c r="V74" s="41">
        <v>0</v>
      </c>
      <c r="W74" s="41">
        <v>0</v>
      </c>
      <c r="X74" s="41">
        <v>0</v>
      </c>
      <c r="Y74" s="41">
        <v>0</v>
      </c>
      <c r="Z74" s="41">
        <v>0</v>
      </c>
      <c r="AA74" s="41">
        <v>0</v>
      </c>
      <c r="AB74" s="41">
        <v>0</v>
      </c>
      <c r="AC74" s="41">
        <v>0</v>
      </c>
      <c r="AD74" s="41">
        <v>0</v>
      </c>
    </row>
    <row r="75" spans="1:30" ht="22.5" customHeight="1">
      <c r="A75" s="74" t="s">
        <v>133</v>
      </c>
      <c r="B75" s="75">
        <v>47143864082</v>
      </c>
      <c r="C75" s="74" t="s">
        <v>105</v>
      </c>
      <c r="D75" s="75"/>
      <c r="E75" s="78">
        <v>44742</v>
      </c>
      <c r="F75" s="76" t="s">
        <v>109</v>
      </c>
      <c r="G75" s="41">
        <v>0</v>
      </c>
      <c r="H75" s="41">
        <v>0</v>
      </c>
      <c r="I75" s="41">
        <v>0</v>
      </c>
      <c r="J75" s="41">
        <v>0</v>
      </c>
      <c r="K75" s="41">
        <v>0</v>
      </c>
      <c r="L75" s="41">
        <v>0</v>
      </c>
      <c r="M75" s="41">
        <v>0</v>
      </c>
      <c r="N75" s="41">
        <v>0</v>
      </c>
      <c r="O75" s="41">
        <v>0</v>
      </c>
      <c r="P75" s="41">
        <v>0</v>
      </c>
      <c r="Q75" s="41">
        <v>0</v>
      </c>
      <c r="R75" s="41">
        <v>0</v>
      </c>
      <c r="S75" s="41">
        <v>0</v>
      </c>
      <c r="T75" s="41">
        <v>0</v>
      </c>
      <c r="U75" s="41">
        <v>0</v>
      </c>
      <c r="V75" s="41">
        <v>0</v>
      </c>
      <c r="W75" s="41">
        <v>0</v>
      </c>
      <c r="X75" s="41">
        <v>0</v>
      </c>
      <c r="Y75" s="41">
        <v>0</v>
      </c>
      <c r="Z75" s="41">
        <v>0</v>
      </c>
      <c r="AA75" s="41">
        <v>0</v>
      </c>
      <c r="AB75" s="41">
        <v>0</v>
      </c>
      <c r="AC75" s="41">
        <v>0</v>
      </c>
      <c r="AD75" s="41">
        <v>0</v>
      </c>
    </row>
    <row r="76" spans="1:30" ht="22.5" customHeight="1">
      <c r="A76" s="74" t="s">
        <v>133</v>
      </c>
      <c r="B76" s="75">
        <v>47143864082</v>
      </c>
      <c r="C76" s="74" t="s">
        <v>105</v>
      </c>
      <c r="D76" s="75"/>
      <c r="E76" s="78">
        <v>44742</v>
      </c>
      <c r="F76" s="76" t="s">
        <v>110</v>
      </c>
      <c r="G76" s="41">
        <v>0</v>
      </c>
      <c r="H76" s="41">
        <v>0</v>
      </c>
      <c r="I76" s="41">
        <v>0</v>
      </c>
      <c r="J76" s="41">
        <v>0</v>
      </c>
      <c r="K76" s="41">
        <v>0</v>
      </c>
      <c r="L76" s="41">
        <v>0</v>
      </c>
      <c r="M76" s="41">
        <v>0</v>
      </c>
      <c r="N76" s="41">
        <v>0</v>
      </c>
      <c r="O76" s="41">
        <v>0</v>
      </c>
      <c r="P76" s="41">
        <v>0</v>
      </c>
      <c r="Q76" s="41">
        <v>0</v>
      </c>
      <c r="R76" s="41">
        <v>0</v>
      </c>
      <c r="S76" s="41">
        <v>0</v>
      </c>
      <c r="T76" s="41">
        <v>0</v>
      </c>
      <c r="U76" s="41">
        <v>0</v>
      </c>
      <c r="V76" s="41">
        <v>0</v>
      </c>
      <c r="W76" s="41">
        <v>0</v>
      </c>
      <c r="X76" s="41">
        <v>0</v>
      </c>
      <c r="Y76" s="41">
        <v>0</v>
      </c>
      <c r="Z76" s="41">
        <v>0</v>
      </c>
      <c r="AA76" s="41">
        <v>0</v>
      </c>
      <c r="AB76" s="41">
        <v>0</v>
      </c>
      <c r="AC76" s="41">
        <v>0</v>
      </c>
      <c r="AD76" s="41">
        <v>0</v>
      </c>
    </row>
    <row r="77" spans="1:30" ht="22.5" customHeight="1">
      <c r="A77" s="74" t="s">
        <v>133</v>
      </c>
      <c r="B77" s="75">
        <v>47143864082</v>
      </c>
      <c r="C77" s="74" t="s">
        <v>105</v>
      </c>
      <c r="D77" s="75"/>
      <c r="E77" s="78">
        <v>44742</v>
      </c>
      <c r="F77" s="76" t="s">
        <v>111</v>
      </c>
      <c r="G77" s="41">
        <v>0</v>
      </c>
      <c r="H77" s="41">
        <v>0</v>
      </c>
      <c r="I77" s="41">
        <v>0</v>
      </c>
      <c r="J77" s="41">
        <v>0</v>
      </c>
      <c r="K77" s="41">
        <v>0</v>
      </c>
      <c r="L77" s="41">
        <v>0</v>
      </c>
      <c r="M77" s="41">
        <v>0</v>
      </c>
      <c r="N77" s="41">
        <v>0</v>
      </c>
      <c r="O77" s="41">
        <v>0</v>
      </c>
      <c r="P77" s="41">
        <v>0</v>
      </c>
      <c r="Q77" s="41">
        <v>0</v>
      </c>
      <c r="R77" s="41">
        <v>0</v>
      </c>
      <c r="S77" s="41">
        <v>0</v>
      </c>
      <c r="T77" s="41">
        <v>0</v>
      </c>
      <c r="U77" s="41">
        <v>0</v>
      </c>
      <c r="V77" s="41">
        <v>0</v>
      </c>
      <c r="W77" s="41">
        <v>0</v>
      </c>
      <c r="X77" s="41">
        <v>0</v>
      </c>
      <c r="Y77" s="41">
        <v>0</v>
      </c>
      <c r="Z77" s="41">
        <v>0</v>
      </c>
      <c r="AA77" s="41">
        <v>0</v>
      </c>
      <c r="AB77" s="41">
        <v>0</v>
      </c>
      <c r="AC77" s="41">
        <v>0</v>
      </c>
      <c r="AD77" s="41">
        <v>0</v>
      </c>
    </row>
    <row r="78" spans="1:30" ht="22.5" customHeight="1">
      <c r="A78" s="74" t="s">
        <v>133</v>
      </c>
      <c r="B78" s="75">
        <v>47143864082</v>
      </c>
      <c r="C78" s="74" t="s">
        <v>105</v>
      </c>
      <c r="D78" s="75"/>
      <c r="E78" s="78">
        <v>44742</v>
      </c>
      <c r="F78" s="76" t="s">
        <v>112</v>
      </c>
      <c r="G78" s="41">
        <v>0</v>
      </c>
      <c r="H78" s="41">
        <v>0</v>
      </c>
      <c r="I78" s="41">
        <v>0</v>
      </c>
      <c r="J78" s="41">
        <v>0</v>
      </c>
      <c r="K78" s="41">
        <v>0</v>
      </c>
      <c r="L78" s="41">
        <v>0</v>
      </c>
      <c r="M78" s="41">
        <v>0</v>
      </c>
      <c r="N78" s="41">
        <v>0</v>
      </c>
      <c r="O78" s="41">
        <v>0</v>
      </c>
      <c r="P78" s="41">
        <v>0</v>
      </c>
      <c r="Q78" s="41">
        <v>0</v>
      </c>
      <c r="R78" s="41">
        <v>0</v>
      </c>
      <c r="S78" s="41">
        <v>0</v>
      </c>
      <c r="T78" s="41">
        <v>0</v>
      </c>
      <c r="U78" s="41">
        <v>0</v>
      </c>
      <c r="V78" s="41">
        <v>0</v>
      </c>
      <c r="W78" s="41">
        <v>0</v>
      </c>
      <c r="X78" s="41">
        <v>0</v>
      </c>
      <c r="Y78" s="41">
        <v>0</v>
      </c>
      <c r="Z78" s="41">
        <v>0</v>
      </c>
      <c r="AA78" s="41">
        <v>0</v>
      </c>
      <c r="AB78" s="41">
        <v>0</v>
      </c>
      <c r="AC78" s="41">
        <v>0</v>
      </c>
      <c r="AD78" s="41">
        <v>0</v>
      </c>
    </row>
    <row r="79" spans="1:30" ht="22.5" customHeight="1">
      <c r="A79" s="74" t="s">
        <v>133</v>
      </c>
      <c r="B79" s="75">
        <v>47143864082</v>
      </c>
      <c r="C79" s="74" t="s">
        <v>105</v>
      </c>
      <c r="D79" s="75"/>
      <c r="E79" s="78">
        <v>44742</v>
      </c>
      <c r="F79" s="76" t="s">
        <v>113</v>
      </c>
      <c r="G79" s="41">
        <v>0</v>
      </c>
      <c r="H79" s="41">
        <v>0</v>
      </c>
      <c r="I79" s="41">
        <v>0</v>
      </c>
      <c r="J79" s="41">
        <v>0</v>
      </c>
      <c r="K79" s="41">
        <v>0</v>
      </c>
      <c r="L79" s="41">
        <v>0</v>
      </c>
      <c r="M79" s="41">
        <v>0</v>
      </c>
      <c r="N79" s="41">
        <v>0</v>
      </c>
      <c r="O79" s="41">
        <v>0</v>
      </c>
      <c r="P79" s="41">
        <v>0</v>
      </c>
      <c r="Q79" s="41">
        <v>0</v>
      </c>
      <c r="R79" s="41">
        <v>0</v>
      </c>
      <c r="S79" s="41">
        <v>0</v>
      </c>
      <c r="T79" s="41">
        <v>0</v>
      </c>
      <c r="U79" s="41">
        <v>0</v>
      </c>
      <c r="V79" s="41">
        <v>0</v>
      </c>
      <c r="W79" s="41">
        <v>0</v>
      </c>
      <c r="X79" s="41">
        <v>0</v>
      </c>
      <c r="Y79" s="41">
        <v>0</v>
      </c>
      <c r="Z79" s="41">
        <v>0</v>
      </c>
      <c r="AA79" s="41">
        <v>0</v>
      </c>
      <c r="AB79" s="41">
        <v>0</v>
      </c>
      <c r="AC79" s="41">
        <v>0</v>
      </c>
      <c r="AD79" s="41">
        <v>0</v>
      </c>
    </row>
    <row r="80" spans="1:30" ht="22.5" customHeight="1">
      <c r="A80" s="74" t="s">
        <v>133</v>
      </c>
      <c r="B80" s="75">
        <v>47143864082</v>
      </c>
      <c r="C80" s="74" t="s">
        <v>105</v>
      </c>
      <c r="D80" s="75"/>
      <c r="E80" s="78">
        <v>44742</v>
      </c>
      <c r="F80" s="76" t="s">
        <v>114</v>
      </c>
      <c r="G80" s="41">
        <v>0</v>
      </c>
      <c r="H80" s="41">
        <v>0</v>
      </c>
      <c r="I80" s="41">
        <v>0</v>
      </c>
      <c r="J80" s="41">
        <v>0</v>
      </c>
      <c r="K80" s="41">
        <v>0</v>
      </c>
      <c r="L80" s="41">
        <v>0</v>
      </c>
      <c r="M80" s="41">
        <v>0</v>
      </c>
      <c r="N80" s="41">
        <v>0</v>
      </c>
      <c r="O80" s="41">
        <v>0</v>
      </c>
      <c r="P80" s="41">
        <v>0</v>
      </c>
      <c r="Q80" s="41">
        <v>0</v>
      </c>
      <c r="R80" s="41">
        <v>0</v>
      </c>
      <c r="S80" s="41">
        <v>0</v>
      </c>
      <c r="T80" s="41">
        <v>0</v>
      </c>
      <c r="U80" s="41">
        <v>0</v>
      </c>
      <c r="V80" s="41">
        <v>0</v>
      </c>
      <c r="W80" s="41">
        <v>0</v>
      </c>
      <c r="X80" s="41">
        <v>0</v>
      </c>
      <c r="Y80" s="41">
        <v>0</v>
      </c>
      <c r="Z80" s="41">
        <v>0</v>
      </c>
      <c r="AA80" s="41">
        <v>0</v>
      </c>
      <c r="AB80" s="41">
        <v>0</v>
      </c>
      <c r="AC80" s="41">
        <v>0</v>
      </c>
      <c r="AD80" s="41">
        <v>0</v>
      </c>
    </row>
    <row r="81" spans="1:30" ht="22.5" customHeight="1">
      <c r="A81" s="74" t="s">
        <v>133</v>
      </c>
      <c r="B81" s="75">
        <v>47143864082</v>
      </c>
      <c r="C81" s="74" t="s">
        <v>105</v>
      </c>
      <c r="D81" s="75"/>
      <c r="E81" s="78">
        <v>44742</v>
      </c>
      <c r="F81" s="76" t="s">
        <v>99</v>
      </c>
      <c r="G81" s="41">
        <v>1129</v>
      </c>
      <c r="H81" s="41">
        <v>239</v>
      </c>
      <c r="I81" s="41">
        <v>891</v>
      </c>
      <c r="J81" s="41">
        <v>1390</v>
      </c>
      <c r="K81" s="41">
        <v>421</v>
      </c>
      <c r="L81" s="41">
        <v>126</v>
      </c>
      <c r="M81" s="41">
        <v>842</v>
      </c>
      <c r="N81" s="41">
        <v>849</v>
      </c>
      <c r="O81" s="41">
        <v>-7</v>
      </c>
      <c r="P81" s="41">
        <v>73</v>
      </c>
      <c r="Q81" s="41">
        <v>26</v>
      </c>
      <c r="R81" s="41">
        <v>13</v>
      </c>
      <c r="S81" s="41">
        <v>271</v>
      </c>
      <c r="T81" s="41">
        <v>331</v>
      </c>
      <c r="U81" s="41">
        <v>-283</v>
      </c>
      <c r="V81" s="41">
        <v>-36</v>
      </c>
      <c r="W81" s="41">
        <v>1</v>
      </c>
      <c r="X81" s="41">
        <v>-321</v>
      </c>
      <c r="Y81" s="41">
        <v>-13</v>
      </c>
      <c r="Z81" s="41">
        <v>3</v>
      </c>
      <c r="AA81" s="41">
        <v>1</v>
      </c>
      <c r="AB81" s="41">
        <v>-101</v>
      </c>
      <c r="AC81" s="41">
        <v>0</v>
      </c>
      <c r="AD81" s="41">
        <v>-236</v>
      </c>
    </row>
    <row r="82" spans="1:30" ht="22.5" customHeight="1">
      <c r="A82" s="74" t="s">
        <v>134</v>
      </c>
      <c r="B82" s="75">
        <v>86004127431</v>
      </c>
      <c r="C82" s="74" t="s">
        <v>98</v>
      </c>
      <c r="D82" s="75" t="s">
        <v>103</v>
      </c>
      <c r="E82" s="78">
        <v>44742</v>
      </c>
      <c r="F82" s="76" t="s">
        <v>99</v>
      </c>
      <c r="G82" s="41">
        <v>0</v>
      </c>
      <c r="H82" s="41">
        <v>0</v>
      </c>
      <c r="I82" s="41">
        <v>0</v>
      </c>
      <c r="J82" s="41">
        <v>0</v>
      </c>
      <c r="K82" s="41">
        <v>0</v>
      </c>
      <c r="L82" s="41">
        <v>0</v>
      </c>
      <c r="M82" s="41">
        <v>0</v>
      </c>
      <c r="N82" s="41">
        <v>0</v>
      </c>
      <c r="O82" s="41">
        <v>0</v>
      </c>
      <c r="P82" s="41">
        <v>0</v>
      </c>
      <c r="Q82" s="41">
        <v>0</v>
      </c>
      <c r="R82" s="41">
        <v>0</v>
      </c>
      <c r="S82" s="41">
        <v>0</v>
      </c>
      <c r="T82" s="41">
        <v>0</v>
      </c>
      <c r="U82" s="41">
        <v>0</v>
      </c>
      <c r="V82" s="41">
        <v>0</v>
      </c>
      <c r="W82" s="41">
        <v>0</v>
      </c>
      <c r="X82" s="41">
        <v>0</v>
      </c>
      <c r="Y82" s="41">
        <v>0</v>
      </c>
      <c r="Z82" s="41">
        <v>0</v>
      </c>
      <c r="AA82" s="41">
        <v>0</v>
      </c>
      <c r="AB82" s="41">
        <v>0</v>
      </c>
      <c r="AC82" s="41">
        <v>0</v>
      </c>
      <c r="AD82" s="41">
        <v>0</v>
      </c>
    </row>
    <row r="83" spans="1:30" ht="22.5" customHeight="1">
      <c r="A83" s="74" t="s">
        <v>135</v>
      </c>
      <c r="B83" s="75">
        <v>60130761116</v>
      </c>
      <c r="C83" s="74" t="s">
        <v>98</v>
      </c>
      <c r="D83" s="75"/>
      <c r="E83" s="78">
        <v>44926</v>
      </c>
      <c r="F83" s="76" t="s">
        <v>99</v>
      </c>
      <c r="G83" s="41">
        <v>23</v>
      </c>
      <c r="H83" s="41">
        <v>8</v>
      </c>
      <c r="I83" s="41">
        <v>16</v>
      </c>
      <c r="J83" s="41">
        <v>1</v>
      </c>
      <c r="K83" s="41">
        <v>1</v>
      </c>
      <c r="L83" s="41">
        <v>0</v>
      </c>
      <c r="M83" s="41">
        <v>1</v>
      </c>
      <c r="N83" s="41">
        <v>1</v>
      </c>
      <c r="O83" s="41">
        <v>0</v>
      </c>
      <c r="P83" s="41">
        <v>0</v>
      </c>
      <c r="Q83" s="41">
        <v>3</v>
      </c>
      <c r="R83" s="41">
        <v>4</v>
      </c>
      <c r="S83" s="41">
        <v>0</v>
      </c>
      <c r="T83" s="41">
        <v>1</v>
      </c>
      <c r="U83" s="41">
        <v>14</v>
      </c>
      <c r="V83" s="41">
        <v>0</v>
      </c>
      <c r="W83" s="41">
        <v>0</v>
      </c>
      <c r="X83" s="41">
        <v>14</v>
      </c>
      <c r="Y83" s="41">
        <v>0</v>
      </c>
      <c r="Z83" s="41">
        <v>11</v>
      </c>
      <c r="AA83" s="41">
        <v>3</v>
      </c>
      <c r="AB83" s="41">
        <v>2</v>
      </c>
      <c r="AC83" s="41">
        <v>0</v>
      </c>
      <c r="AD83" s="41">
        <v>4</v>
      </c>
    </row>
    <row r="84" spans="1:30" ht="22.5" customHeight="1">
      <c r="A84" s="74" t="s">
        <v>136</v>
      </c>
      <c r="B84" s="75">
        <v>92088684799</v>
      </c>
      <c r="C84" s="74" t="s">
        <v>98</v>
      </c>
      <c r="D84" s="75" t="s">
        <v>103</v>
      </c>
      <c r="E84" s="78">
        <v>44742</v>
      </c>
      <c r="F84" s="76" t="s">
        <v>99</v>
      </c>
      <c r="G84" s="41">
        <v>0</v>
      </c>
      <c r="H84" s="41">
        <v>0</v>
      </c>
      <c r="I84" s="41">
        <v>0</v>
      </c>
      <c r="J84" s="41">
        <v>0</v>
      </c>
      <c r="K84" s="41">
        <v>0</v>
      </c>
      <c r="L84" s="41">
        <v>0</v>
      </c>
      <c r="M84" s="41">
        <v>0</v>
      </c>
      <c r="N84" s="41">
        <v>0</v>
      </c>
      <c r="O84" s="41">
        <v>0</v>
      </c>
      <c r="P84" s="41">
        <v>0</v>
      </c>
      <c r="Q84" s="41">
        <v>0</v>
      </c>
      <c r="R84" s="41">
        <v>0</v>
      </c>
      <c r="S84" s="41">
        <v>0</v>
      </c>
      <c r="T84" s="41">
        <v>0</v>
      </c>
      <c r="U84" s="41">
        <v>0</v>
      </c>
      <c r="V84" s="41">
        <v>0</v>
      </c>
      <c r="W84" s="41">
        <v>0</v>
      </c>
      <c r="X84" s="41">
        <v>0</v>
      </c>
      <c r="Y84" s="41">
        <v>0</v>
      </c>
      <c r="Z84" s="41">
        <v>0</v>
      </c>
      <c r="AA84" s="41">
        <v>0</v>
      </c>
      <c r="AB84" s="41">
        <v>0</v>
      </c>
      <c r="AC84" s="41">
        <v>0</v>
      </c>
      <c r="AD84" s="41">
        <v>0</v>
      </c>
    </row>
    <row r="85" spans="1:30" ht="22.5" customHeight="1">
      <c r="A85" s="74" t="s">
        <v>137</v>
      </c>
      <c r="B85" s="75">
        <v>50069196756</v>
      </c>
      <c r="C85" s="74" t="s">
        <v>98</v>
      </c>
      <c r="D85" s="75"/>
      <c r="E85" s="78">
        <v>44742</v>
      </c>
      <c r="F85" s="76" t="s">
        <v>99</v>
      </c>
      <c r="G85" s="41">
        <v>1</v>
      </c>
      <c r="H85" s="41">
        <v>0</v>
      </c>
      <c r="I85" s="41">
        <v>1</v>
      </c>
      <c r="J85" s="41">
        <v>0</v>
      </c>
      <c r="K85" s="41">
        <v>0</v>
      </c>
      <c r="L85" s="41">
        <v>0</v>
      </c>
      <c r="M85" s="41">
        <v>0</v>
      </c>
      <c r="N85" s="41">
        <v>0</v>
      </c>
      <c r="O85" s="41">
        <v>0</v>
      </c>
      <c r="P85" s="41">
        <v>0</v>
      </c>
      <c r="Q85" s="41">
        <v>0</v>
      </c>
      <c r="R85" s="41">
        <v>0</v>
      </c>
      <c r="S85" s="41">
        <v>0</v>
      </c>
      <c r="T85" s="41">
        <v>0</v>
      </c>
      <c r="U85" s="41">
        <v>1</v>
      </c>
      <c r="V85" s="41">
        <v>0</v>
      </c>
      <c r="W85" s="41">
        <v>0</v>
      </c>
      <c r="X85" s="41">
        <v>1</v>
      </c>
      <c r="Y85" s="41">
        <v>0</v>
      </c>
      <c r="Z85" s="41">
        <v>1</v>
      </c>
      <c r="AA85" s="41">
        <v>0</v>
      </c>
      <c r="AB85" s="41">
        <v>0</v>
      </c>
      <c r="AC85" s="41">
        <v>0</v>
      </c>
      <c r="AD85" s="41">
        <v>0</v>
      </c>
    </row>
    <row r="86" spans="1:30" ht="22.5" customHeight="1">
      <c r="A86" s="74" t="s">
        <v>138</v>
      </c>
      <c r="B86" s="75">
        <v>11124040768</v>
      </c>
      <c r="C86" s="74" t="s">
        <v>98</v>
      </c>
      <c r="D86" s="75"/>
      <c r="E86" s="78">
        <v>44651</v>
      </c>
      <c r="F86" s="76" t="s">
        <v>99</v>
      </c>
      <c r="G86" s="41">
        <v>1</v>
      </c>
      <c r="H86" s="41">
        <v>0</v>
      </c>
      <c r="I86" s="41">
        <v>1</v>
      </c>
      <c r="J86" s="41">
        <v>1</v>
      </c>
      <c r="K86" s="41">
        <v>0</v>
      </c>
      <c r="L86" s="41">
        <v>0</v>
      </c>
      <c r="M86" s="41">
        <v>1</v>
      </c>
      <c r="N86" s="41">
        <v>1</v>
      </c>
      <c r="O86" s="41">
        <v>0</v>
      </c>
      <c r="P86" s="41">
        <v>0</v>
      </c>
      <c r="Q86" s="41">
        <v>0</v>
      </c>
      <c r="R86" s="41">
        <v>0</v>
      </c>
      <c r="S86" s="41">
        <v>0</v>
      </c>
      <c r="T86" s="41">
        <v>0</v>
      </c>
      <c r="U86" s="41">
        <v>1</v>
      </c>
      <c r="V86" s="41">
        <v>0</v>
      </c>
      <c r="W86" s="41">
        <v>0</v>
      </c>
      <c r="X86" s="41">
        <v>1</v>
      </c>
      <c r="Y86" s="41">
        <v>0</v>
      </c>
      <c r="Z86" s="41">
        <v>5</v>
      </c>
      <c r="AA86" s="41">
        <v>5</v>
      </c>
      <c r="AB86" s="41">
        <v>0</v>
      </c>
      <c r="AC86" s="41">
        <v>0</v>
      </c>
      <c r="AD86" s="41">
        <v>0</v>
      </c>
    </row>
    <row r="87" spans="1:30" ht="22.5" customHeight="1">
      <c r="A87" s="74" t="s">
        <v>139</v>
      </c>
      <c r="B87" s="75">
        <v>67000006486</v>
      </c>
      <c r="C87" s="74" t="s">
        <v>105</v>
      </c>
      <c r="D87" s="75"/>
      <c r="E87" s="78">
        <v>44742</v>
      </c>
      <c r="F87" s="76" t="s">
        <v>106</v>
      </c>
      <c r="G87" s="41">
        <v>63</v>
      </c>
      <c r="H87" s="41">
        <v>19</v>
      </c>
      <c r="I87" s="41">
        <v>44</v>
      </c>
      <c r="J87" s="41">
        <v>20</v>
      </c>
      <c r="K87" s="41">
        <v>7</v>
      </c>
      <c r="L87" s="41">
        <v>0</v>
      </c>
      <c r="M87" s="41">
        <v>12</v>
      </c>
      <c r="N87" s="41">
        <v>25</v>
      </c>
      <c r="O87" s="41">
        <v>-13</v>
      </c>
      <c r="P87" s="41">
        <v>0</v>
      </c>
      <c r="Q87" s="41">
        <v>7</v>
      </c>
      <c r="R87" s="41">
        <v>2</v>
      </c>
      <c r="S87" s="41">
        <v>11</v>
      </c>
      <c r="T87" s="41">
        <v>6</v>
      </c>
      <c r="U87" s="41">
        <v>26</v>
      </c>
      <c r="V87" s="41">
        <v>-5</v>
      </c>
      <c r="W87" s="41">
        <v>1</v>
      </c>
      <c r="X87" s="41">
        <v>20</v>
      </c>
      <c r="Y87" s="41">
        <v>-4</v>
      </c>
      <c r="Z87" s="41">
        <v>433</v>
      </c>
      <c r="AA87" s="41">
        <v>440</v>
      </c>
      <c r="AB87" s="41">
        <v>7</v>
      </c>
      <c r="AC87" s="41">
        <v>0</v>
      </c>
      <c r="AD87" s="41">
        <v>17</v>
      </c>
    </row>
    <row r="88" spans="1:30" ht="22.5" customHeight="1">
      <c r="A88" s="74" t="s">
        <v>139</v>
      </c>
      <c r="B88" s="75">
        <v>67000006486</v>
      </c>
      <c r="C88" s="74" t="s">
        <v>105</v>
      </c>
      <c r="D88" s="75"/>
      <c r="E88" s="78">
        <v>44742</v>
      </c>
      <c r="F88" s="76" t="s">
        <v>107</v>
      </c>
      <c r="G88" s="41">
        <v>0</v>
      </c>
      <c r="H88" s="41">
        <v>0</v>
      </c>
      <c r="I88" s="41">
        <v>0</v>
      </c>
      <c r="J88" s="41">
        <v>0</v>
      </c>
      <c r="K88" s="41">
        <v>0</v>
      </c>
      <c r="L88" s="41">
        <v>0</v>
      </c>
      <c r="M88" s="41">
        <v>0</v>
      </c>
      <c r="N88" s="41">
        <v>0</v>
      </c>
      <c r="O88" s="41">
        <v>0</v>
      </c>
      <c r="P88" s="41">
        <v>0</v>
      </c>
      <c r="Q88" s="41">
        <v>0</v>
      </c>
      <c r="R88" s="41">
        <v>0</v>
      </c>
      <c r="S88" s="41">
        <v>0</v>
      </c>
      <c r="T88" s="41">
        <v>0</v>
      </c>
      <c r="U88" s="41">
        <v>0</v>
      </c>
      <c r="V88" s="41">
        <v>0</v>
      </c>
      <c r="W88" s="41">
        <v>0</v>
      </c>
      <c r="X88" s="41">
        <v>0</v>
      </c>
      <c r="Y88" s="41">
        <v>0</v>
      </c>
      <c r="Z88" s="41">
        <v>0</v>
      </c>
      <c r="AA88" s="41">
        <v>0</v>
      </c>
      <c r="AB88" s="41">
        <v>0</v>
      </c>
      <c r="AC88" s="41">
        <v>0</v>
      </c>
      <c r="AD88" s="41">
        <v>0</v>
      </c>
    </row>
    <row r="89" spans="1:30" ht="22.5" customHeight="1">
      <c r="A89" s="74" t="s">
        <v>139</v>
      </c>
      <c r="B89" s="75">
        <v>67000006486</v>
      </c>
      <c r="C89" s="74" t="s">
        <v>105</v>
      </c>
      <c r="D89" s="75"/>
      <c r="E89" s="78">
        <v>44742</v>
      </c>
      <c r="F89" s="76" t="s">
        <v>108</v>
      </c>
      <c r="G89" s="41">
        <v>0</v>
      </c>
      <c r="H89" s="41">
        <v>0</v>
      </c>
      <c r="I89" s="41">
        <v>0</v>
      </c>
      <c r="J89" s="41">
        <v>0</v>
      </c>
      <c r="K89" s="41">
        <v>0</v>
      </c>
      <c r="L89" s="41">
        <v>0</v>
      </c>
      <c r="M89" s="41">
        <v>0</v>
      </c>
      <c r="N89" s="41">
        <v>0</v>
      </c>
      <c r="O89" s="41">
        <v>0</v>
      </c>
      <c r="P89" s="41">
        <v>0</v>
      </c>
      <c r="Q89" s="41">
        <v>0</v>
      </c>
      <c r="R89" s="41">
        <v>0</v>
      </c>
      <c r="S89" s="41">
        <v>0</v>
      </c>
      <c r="T89" s="41">
        <v>0</v>
      </c>
      <c r="U89" s="41">
        <v>0</v>
      </c>
      <c r="V89" s="41">
        <v>0</v>
      </c>
      <c r="W89" s="41">
        <v>0</v>
      </c>
      <c r="X89" s="41">
        <v>0</v>
      </c>
      <c r="Y89" s="41">
        <v>0</v>
      </c>
      <c r="Z89" s="41">
        <v>0</v>
      </c>
      <c r="AA89" s="41">
        <v>0</v>
      </c>
      <c r="AB89" s="41">
        <v>0</v>
      </c>
      <c r="AC89" s="41">
        <v>0</v>
      </c>
      <c r="AD89" s="41">
        <v>0</v>
      </c>
    </row>
    <row r="90" spans="1:30" ht="22.5" customHeight="1">
      <c r="A90" s="74" t="s">
        <v>139</v>
      </c>
      <c r="B90" s="75">
        <v>67000006486</v>
      </c>
      <c r="C90" s="74" t="s">
        <v>105</v>
      </c>
      <c r="D90" s="75"/>
      <c r="E90" s="78">
        <v>44742</v>
      </c>
      <c r="F90" s="76" t="s">
        <v>109</v>
      </c>
      <c r="G90" s="41">
        <v>0</v>
      </c>
      <c r="H90" s="41">
        <v>0</v>
      </c>
      <c r="I90" s="41">
        <v>0</v>
      </c>
      <c r="J90" s="41">
        <v>0</v>
      </c>
      <c r="K90" s="41">
        <v>0</v>
      </c>
      <c r="L90" s="41">
        <v>0</v>
      </c>
      <c r="M90" s="41">
        <v>0</v>
      </c>
      <c r="N90" s="41">
        <v>0</v>
      </c>
      <c r="O90" s="41">
        <v>0</v>
      </c>
      <c r="P90" s="41">
        <v>0</v>
      </c>
      <c r="Q90" s="41">
        <v>0</v>
      </c>
      <c r="R90" s="41">
        <v>0</v>
      </c>
      <c r="S90" s="41">
        <v>0</v>
      </c>
      <c r="T90" s="41">
        <v>0</v>
      </c>
      <c r="U90" s="41">
        <v>0</v>
      </c>
      <c r="V90" s="41">
        <v>0</v>
      </c>
      <c r="W90" s="41">
        <v>0</v>
      </c>
      <c r="X90" s="41">
        <v>0</v>
      </c>
      <c r="Y90" s="41">
        <v>0</v>
      </c>
      <c r="Z90" s="41">
        <v>0</v>
      </c>
      <c r="AA90" s="41">
        <v>0</v>
      </c>
      <c r="AB90" s="41">
        <v>0</v>
      </c>
      <c r="AC90" s="41">
        <v>0</v>
      </c>
      <c r="AD90" s="41">
        <v>0</v>
      </c>
    </row>
    <row r="91" spans="1:30" ht="22.5" customHeight="1">
      <c r="A91" s="74" t="s">
        <v>139</v>
      </c>
      <c r="B91" s="75">
        <v>67000006486</v>
      </c>
      <c r="C91" s="74" t="s">
        <v>105</v>
      </c>
      <c r="D91" s="75"/>
      <c r="E91" s="78">
        <v>44742</v>
      </c>
      <c r="F91" s="76" t="s">
        <v>110</v>
      </c>
      <c r="G91" s="41">
        <v>0</v>
      </c>
      <c r="H91" s="41">
        <v>0</v>
      </c>
      <c r="I91" s="41">
        <v>0</v>
      </c>
      <c r="J91" s="41">
        <v>0</v>
      </c>
      <c r="K91" s="41">
        <v>0</v>
      </c>
      <c r="L91" s="41">
        <v>0</v>
      </c>
      <c r="M91" s="41">
        <v>0</v>
      </c>
      <c r="N91" s="41">
        <v>0</v>
      </c>
      <c r="O91" s="41">
        <v>0</v>
      </c>
      <c r="P91" s="41">
        <v>0</v>
      </c>
      <c r="Q91" s="41">
        <v>0</v>
      </c>
      <c r="R91" s="41">
        <v>0</v>
      </c>
      <c r="S91" s="41">
        <v>0</v>
      </c>
      <c r="T91" s="41">
        <v>0</v>
      </c>
      <c r="U91" s="41">
        <v>0</v>
      </c>
      <c r="V91" s="41">
        <v>0</v>
      </c>
      <c r="W91" s="41">
        <v>0</v>
      </c>
      <c r="X91" s="41">
        <v>0</v>
      </c>
      <c r="Y91" s="41">
        <v>0</v>
      </c>
      <c r="Z91" s="41">
        <v>0</v>
      </c>
      <c r="AA91" s="41">
        <v>0</v>
      </c>
      <c r="AB91" s="41">
        <v>0</v>
      </c>
      <c r="AC91" s="41">
        <v>0</v>
      </c>
      <c r="AD91" s="41">
        <v>0</v>
      </c>
    </row>
    <row r="92" spans="1:30" ht="22.5" customHeight="1">
      <c r="A92" s="74" t="s">
        <v>139</v>
      </c>
      <c r="B92" s="75">
        <v>67000006486</v>
      </c>
      <c r="C92" s="74" t="s">
        <v>105</v>
      </c>
      <c r="D92" s="75"/>
      <c r="E92" s="78">
        <v>44742</v>
      </c>
      <c r="F92" s="76" t="s">
        <v>111</v>
      </c>
      <c r="G92" s="41">
        <v>0</v>
      </c>
      <c r="H92" s="41">
        <v>0</v>
      </c>
      <c r="I92" s="41">
        <v>0</v>
      </c>
      <c r="J92" s="41">
        <v>0</v>
      </c>
      <c r="K92" s="41">
        <v>0</v>
      </c>
      <c r="L92" s="41">
        <v>0</v>
      </c>
      <c r="M92" s="41">
        <v>0</v>
      </c>
      <c r="N92" s="41">
        <v>0</v>
      </c>
      <c r="O92" s="41">
        <v>0</v>
      </c>
      <c r="P92" s="41">
        <v>0</v>
      </c>
      <c r="Q92" s="41">
        <v>0</v>
      </c>
      <c r="R92" s="41">
        <v>0</v>
      </c>
      <c r="S92" s="41">
        <v>0</v>
      </c>
      <c r="T92" s="41">
        <v>0</v>
      </c>
      <c r="U92" s="41">
        <v>0</v>
      </c>
      <c r="V92" s="41">
        <v>0</v>
      </c>
      <c r="W92" s="41">
        <v>0</v>
      </c>
      <c r="X92" s="41">
        <v>0</v>
      </c>
      <c r="Y92" s="41">
        <v>0</v>
      </c>
      <c r="Z92" s="41">
        <v>0</v>
      </c>
      <c r="AA92" s="41">
        <v>0</v>
      </c>
      <c r="AB92" s="41">
        <v>0</v>
      </c>
      <c r="AC92" s="41">
        <v>0</v>
      </c>
      <c r="AD92" s="41">
        <v>0</v>
      </c>
    </row>
    <row r="93" spans="1:30" ht="22.5" customHeight="1">
      <c r="A93" s="74" t="s">
        <v>139</v>
      </c>
      <c r="B93" s="75">
        <v>67000006486</v>
      </c>
      <c r="C93" s="74" t="s">
        <v>105</v>
      </c>
      <c r="D93" s="75"/>
      <c r="E93" s="78">
        <v>44742</v>
      </c>
      <c r="F93" s="76" t="s">
        <v>112</v>
      </c>
      <c r="G93" s="41">
        <v>0</v>
      </c>
      <c r="H93" s="41">
        <v>0</v>
      </c>
      <c r="I93" s="41">
        <v>0</v>
      </c>
      <c r="J93" s="41">
        <v>0</v>
      </c>
      <c r="K93" s="41">
        <v>0</v>
      </c>
      <c r="L93" s="41">
        <v>0</v>
      </c>
      <c r="M93" s="41">
        <v>0</v>
      </c>
      <c r="N93" s="41">
        <v>0</v>
      </c>
      <c r="O93" s="41">
        <v>0</v>
      </c>
      <c r="P93" s="41">
        <v>0</v>
      </c>
      <c r="Q93" s="41">
        <v>0</v>
      </c>
      <c r="R93" s="41">
        <v>0</v>
      </c>
      <c r="S93" s="41">
        <v>0</v>
      </c>
      <c r="T93" s="41">
        <v>0</v>
      </c>
      <c r="U93" s="41">
        <v>0</v>
      </c>
      <c r="V93" s="41">
        <v>0</v>
      </c>
      <c r="W93" s="41">
        <v>0</v>
      </c>
      <c r="X93" s="41">
        <v>0</v>
      </c>
      <c r="Y93" s="41">
        <v>0</v>
      </c>
      <c r="Z93" s="41">
        <v>0</v>
      </c>
      <c r="AA93" s="41">
        <v>0</v>
      </c>
      <c r="AB93" s="41">
        <v>0</v>
      </c>
      <c r="AC93" s="41">
        <v>0</v>
      </c>
      <c r="AD93" s="41">
        <v>0</v>
      </c>
    </row>
    <row r="94" spans="1:30" ht="22.5" customHeight="1">
      <c r="A94" s="74" t="s">
        <v>139</v>
      </c>
      <c r="B94" s="75">
        <v>67000006486</v>
      </c>
      <c r="C94" s="74" t="s">
        <v>105</v>
      </c>
      <c r="D94" s="75"/>
      <c r="E94" s="78">
        <v>44742</v>
      </c>
      <c r="F94" s="76" t="s">
        <v>113</v>
      </c>
      <c r="G94" s="41">
        <v>0</v>
      </c>
      <c r="H94" s="41">
        <v>0</v>
      </c>
      <c r="I94" s="41">
        <v>0</v>
      </c>
      <c r="J94" s="41">
        <v>0</v>
      </c>
      <c r="K94" s="41">
        <v>0</v>
      </c>
      <c r="L94" s="41">
        <v>0</v>
      </c>
      <c r="M94" s="41">
        <v>0</v>
      </c>
      <c r="N94" s="41">
        <v>0</v>
      </c>
      <c r="O94" s="41">
        <v>0</v>
      </c>
      <c r="P94" s="41">
        <v>0</v>
      </c>
      <c r="Q94" s="41">
        <v>0</v>
      </c>
      <c r="R94" s="41">
        <v>0</v>
      </c>
      <c r="S94" s="41">
        <v>0</v>
      </c>
      <c r="T94" s="41">
        <v>0</v>
      </c>
      <c r="U94" s="41">
        <v>0</v>
      </c>
      <c r="V94" s="41">
        <v>0</v>
      </c>
      <c r="W94" s="41">
        <v>0</v>
      </c>
      <c r="X94" s="41">
        <v>0</v>
      </c>
      <c r="Y94" s="41">
        <v>0</v>
      </c>
      <c r="Z94" s="41">
        <v>0</v>
      </c>
      <c r="AA94" s="41">
        <v>0</v>
      </c>
      <c r="AB94" s="41">
        <v>0</v>
      </c>
      <c r="AC94" s="41">
        <v>0</v>
      </c>
      <c r="AD94" s="41">
        <v>0</v>
      </c>
    </row>
    <row r="95" spans="1:30" ht="22.5" customHeight="1">
      <c r="A95" s="74" t="s">
        <v>139</v>
      </c>
      <c r="B95" s="75">
        <v>67000006486</v>
      </c>
      <c r="C95" s="74" t="s">
        <v>105</v>
      </c>
      <c r="D95" s="75"/>
      <c r="E95" s="78">
        <v>44742</v>
      </c>
      <c r="F95" s="76" t="s">
        <v>114</v>
      </c>
      <c r="G95" s="41">
        <v>0</v>
      </c>
      <c r="H95" s="41">
        <v>0</v>
      </c>
      <c r="I95" s="41">
        <v>0</v>
      </c>
      <c r="J95" s="41">
        <v>0</v>
      </c>
      <c r="K95" s="41">
        <v>0</v>
      </c>
      <c r="L95" s="41">
        <v>0</v>
      </c>
      <c r="M95" s="41">
        <v>0</v>
      </c>
      <c r="N95" s="41">
        <v>0</v>
      </c>
      <c r="O95" s="41">
        <v>0</v>
      </c>
      <c r="P95" s="41">
        <v>0</v>
      </c>
      <c r="Q95" s="41">
        <v>0</v>
      </c>
      <c r="R95" s="41">
        <v>0</v>
      </c>
      <c r="S95" s="41">
        <v>0</v>
      </c>
      <c r="T95" s="41">
        <v>0</v>
      </c>
      <c r="U95" s="41">
        <v>0</v>
      </c>
      <c r="V95" s="41">
        <v>0</v>
      </c>
      <c r="W95" s="41">
        <v>0</v>
      </c>
      <c r="X95" s="41">
        <v>0</v>
      </c>
      <c r="Y95" s="41">
        <v>0</v>
      </c>
      <c r="Z95" s="41">
        <v>0</v>
      </c>
      <c r="AA95" s="41">
        <v>0</v>
      </c>
      <c r="AB95" s="41">
        <v>0</v>
      </c>
      <c r="AC95" s="41">
        <v>0</v>
      </c>
      <c r="AD95" s="41">
        <v>0</v>
      </c>
    </row>
    <row r="96" spans="1:30" ht="22.5" customHeight="1">
      <c r="A96" s="74" t="s">
        <v>139</v>
      </c>
      <c r="B96" s="75">
        <v>67000006486</v>
      </c>
      <c r="C96" s="74" t="s">
        <v>105</v>
      </c>
      <c r="D96" s="75"/>
      <c r="E96" s="78">
        <v>44742</v>
      </c>
      <c r="F96" s="76" t="s">
        <v>99</v>
      </c>
      <c r="G96" s="41">
        <v>63</v>
      </c>
      <c r="H96" s="41">
        <v>19</v>
      </c>
      <c r="I96" s="41">
        <v>44</v>
      </c>
      <c r="J96" s="41">
        <v>20</v>
      </c>
      <c r="K96" s="41">
        <v>7</v>
      </c>
      <c r="L96" s="41">
        <v>0</v>
      </c>
      <c r="M96" s="41">
        <v>12</v>
      </c>
      <c r="N96" s="41">
        <v>25</v>
      </c>
      <c r="O96" s="41">
        <v>-13</v>
      </c>
      <c r="P96" s="41">
        <v>0</v>
      </c>
      <c r="Q96" s="41">
        <v>7</v>
      </c>
      <c r="R96" s="41">
        <v>2</v>
      </c>
      <c r="S96" s="41">
        <v>11</v>
      </c>
      <c r="T96" s="41">
        <v>6</v>
      </c>
      <c r="U96" s="41">
        <v>26</v>
      </c>
      <c r="V96" s="41">
        <v>-5</v>
      </c>
      <c r="W96" s="41">
        <v>1</v>
      </c>
      <c r="X96" s="41">
        <v>20</v>
      </c>
      <c r="Y96" s="41">
        <v>-4</v>
      </c>
      <c r="Z96" s="41">
        <v>433</v>
      </c>
      <c r="AA96" s="41">
        <v>440</v>
      </c>
      <c r="AB96" s="41">
        <v>7</v>
      </c>
      <c r="AC96" s="41">
        <v>0</v>
      </c>
      <c r="AD96" s="41">
        <v>17</v>
      </c>
    </row>
    <row r="97" spans="1:30" ht="22.5" customHeight="1">
      <c r="A97" s="74" t="s">
        <v>140</v>
      </c>
      <c r="B97" s="75">
        <v>18009129793</v>
      </c>
      <c r="C97" s="74" t="s">
        <v>105</v>
      </c>
      <c r="D97" s="75"/>
      <c r="E97" s="78">
        <v>44742</v>
      </c>
      <c r="F97" s="76" t="s">
        <v>106</v>
      </c>
      <c r="G97" s="41">
        <v>82</v>
      </c>
      <c r="H97" s="41">
        <v>1</v>
      </c>
      <c r="I97" s="41">
        <v>81</v>
      </c>
      <c r="J97" s="41">
        <v>35</v>
      </c>
      <c r="K97" s="41">
        <v>0</v>
      </c>
      <c r="L97" s="41">
        <v>7</v>
      </c>
      <c r="M97" s="41">
        <v>29</v>
      </c>
      <c r="N97" s="41">
        <v>30</v>
      </c>
      <c r="O97" s="41">
        <v>-1</v>
      </c>
      <c r="P97" s="41">
        <v>0</v>
      </c>
      <c r="Q97" s="41">
        <v>0</v>
      </c>
      <c r="R97" s="41">
        <v>41</v>
      </c>
      <c r="S97" s="41">
        <v>0</v>
      </c>
      <c r="T97" s="41">
        <v>41</v>
      </c>
      <c r="U97" s="41">
        <v>11</v>
      </c>
      <c r="V97" s="41">
        <v>0</v>
      </c>
      <c r="W97" s="41">
        <v>0</v>
      </c>
      <c r="X97" s="41">
        <v>11</v>
      </c>
      <c r="Y97" s="41">
        <v>0</v>
      </c>
      <c r="Z97" s="41">
        <v>0</v>
      </c>
      <c r="AA97" s="41">
        <v>2</v>
      </c>
      <c r="AB97" s="41">
        <v>11</v>
      </c>
      <c r="AC97" s="41">
        <v>-20</v>
      </c>
      <c r="AD97" s="41">
        <v>-19</v>
      </c>
    </row>
    <row r="98" spans="1:30" ht="22.5" customHeight="1">
      <c r="A98" s="74" t="s">
        <v>140</v>
      </c>
      <c r="B98" s="75">
        <v>18009129793</v>
      </c>
      <c r="C98" s="74" t="s">
        <v>105</v>
      </c>
      <c r="D98" s="75"/>
      <c r="E98" s="78">
        <v>44742</v>
      </c>
      <c r="F98" s="76" t="s">
        <v>107</v>
      </c>
      <c r="G98" s="41">
        <v>0</v>
      </c>
      <c r="H98" s="41">
        <v>0</v>
      </c>
      <c r="I98" s="41">
        <v>0</v>
      </c>
      <c r="J98" s="41">
        <v>0</v>
      </c>
      <c r="K98" s="41">
        <v>0</v>
      </c>
      <c r="L98" s="41">
        <v>0</v>
      </c>
      <c r="M98" s="41">
        <v>0</v>
      </c>
      <c r="N98" s="41">
        <v>0</v>
      </c>
      <c r="O98" s="41">
        <v>0</v>
      </c>
      <c r="P98" s="41">
        <v>0</v>
      </c>
      <c r="Q98" s="41">
        <v>0</v>
      </c>
      <c r="R98" s="41">
        <v>0</v>
      </c>
      <c r="S98" s="41">
        <v>0</v>
      </c>
      <c r="T98" s="41">
        <v>0</v>
      </c>
      <c r="U98" s="41">
        <v>0</v>
      </c>
      <c r="V98" s="41">
        <v>0</v>
      </c>
      <c r="W98" s="41">
        <v>0</v>
      </c>
      <c r="X98" s="41">
        <v>0</v>
      </c>
      <c r="Y98" s="41">
        <v>0</v>
      </c>
      <c r="Z98" s="41">
        <v>0</v>
      </c>
      <c r="AA98" s="41">
        <v>0</v>
      </c>
      <c r="AB98" s="41">
        <v>0</v>
      </c>
      <c r="AC98" s="41">
        <v>0</v>
      </c>
      <c r="AD98" s="41">
        <v>0</v>
      </c>
    </row>
    <row r="99" spans="1:30" ht="22.5" customHeight="1">
      <c r="A99" s="74" t="s">
        <v>140</v>
      </c>
      <c r="B99" s="75">
        <v>18009129793</v>
      </c>
      <c r="C99" s="74" t="s">
        <v>105</v>
      </c>
      <c r="D99" s="75"/>
      <c r="E99" s="78">
        <v>44742</v>
      </c>
      <c r="F99" s="76" t="s">
        <v>108</v>
      </c>
      <c r="G99" s="41">
        <v>0</v>
      </c>
      <c r="H99" s="41">
        <v>0</v>
      </c>
      <c r="I99" s="41">
        <v>0</v>
      </c>
      <c r="J99" s="41">
        <v>0</v>
      </c>
      <c r="K99" s="41">
        <v>0</v>
      </c>
      <c r="L99" s="41">
        <v>0</v>
      </c>
      <c r="M99" s="41">
        <v>0</v>
      </c>
      <c r="N99" s="41">
        <v>0</v>
      </c>
      <c r="O99" s="41">
        <v>0</v>
      </c>
      <c r="P99" s="41">
        <v>0</v>
      </c>
      <c r="Q99" s="41">
        <v>0</v>
      </c>
      <c r="R99" s="41">
        <v>0</v>
      </c>
      <c r="S99" s="41">
        <v>0</v>
      </c>
      <c r="T99" s="41">
        <v>0</v>
      </c>
      <c r="U99" s="41">
        <v>0</v>
      </c>
      <c r="V99" s="41">
        <v>0</v>
      </c>
      <c r="W99" s="41">
        <v>0</v>
      </c>
      <c r="X99" s="41">
        <v>0</v>
      </c>
      <c r="Y99" s="41">
        <v>0</v>
      </c>
      <c r="Z99" s="41">
        <v>0</v>
      </c>
      <c r="AA99" s="41">
        <v>0</v>
      </c>
      <c r="AB99" s="41">
        <v>0</v>
      </c>
      <c r="AC99" s="41">
        <v>0</v>
      </c>
      <c r="AD99" s="41">
        <v>0</v>
      </c>
    </row>
    <row r="100" spans="1:30" ht="22.5" customHeight="1">
      <c r="A100" s="74" t="s">
        <v>140</v>
      </c>
      <c r="B100" s="75">
        <v>18009129793</v>
      </c>
      <c r="C100" s="74" t="s">
        <v>105</v>
      </c>
      <c r="D100" s="75"/>
      <c r="E100" s="78">
        <v>44742</v>
      </c>
      <c r="F100" s="76" t="s">
        <v>109</v>
      </c>
      <c r="G100" s="41">
        <v>0</v>
      </c>
      <c r="H100" s="41">
        <v>0</v>
      </c>
      <c r="I100" s="41">
        <v>0</v>
      </c>
      <c r="J100" s="41">
        <v>0</v>
      </c>
      <c r="K100" s="41">
        <v>0</v>
      </c>
      <c r="L100" s="41">
        <v>0</v>
      </c>
      <c r="M100" s="41">
        <v>0</v>
      </c>
      <c r="N100" s="41">
        <v>0</v>
      </c>
      <c r="O100" s="41">
        <v>0</v>
      </c>
      <c r="P100" s="41">
        <v>0</v>
      </c>
      <c r="Q100" s="41">
        <v>0</v>
      </c>
      <c r="R100" s="41">
        <v>0</v>
      </c>
      <c r="S100" s="41">
        <v>0</v>
      </c>
      <c r="T100" s="41">
        <v>0</v>
      </c>
      <c r="U100" s="41">
        <v>0</v>
      </c>
      <c r="V100" s="41">
        <v>0</v>
      </c>
      <c r="W100" s="41">
        <v>0</v>
      </c>
      <c r="X100" s="41">
        <v>0</v>
      </c>
      <c r="Y100" s="41">
        <v>0</v>
      </c>
      <c r="Z100" s="41">
        <v>0</v>
      </c>
      <c r="AA100" s="41">
        <v>0</v>
      </c>
      <c r="AB100" s="41">
        <v>0</v>
      </c>
      <c r="AC100" s="41">
        <v>0</v>
      </c>
      <c r="AD100" s="41">
        <v>0</v>
      </c>
    </row>
    <row r="101" spans="1:30" ht="22.5" customHeight="1">
      <c r="A101" s="74" t="s">
        <v>140</v>
      </c>
      <c r="B101" s="75">
        <v>18009129793</v>
      </c>
      <c r="C101" s="74" t="s">
        <v>105</v>
      </c>
      <c r="D101" s="75"/>
      <c r="E101" s="78">
        <v>44742</v>
      </c>
      <c r="F101" s="76" t="s">
        <v>110</v>
      </c>
      <c r="G101" s="41">
        <v>0</v>
      </c>
      <c r="H101" s="41">
        <v>0</v>
      </c>
      <c r="I101" s="41">
        <v>0</v>
      </c>
      <c r="J101" s="41">
        <v>0</v>
      </c>
      <c r="K101" s="41">
        <v>0</v>
      </c>
      <c r="L101" s="41">
        <v>0</v>
      </c>
      <c r="M101" s="41">
        <v>0</v>
      </c>
      <c r="N101" s="41">
        <v>0</v>
      </c>
      <c r="O101" s="41">
        <v>0</v>
      </c>
      <c r="P101" s="41">
        <v>0</v>
      </c>
      <c r="Q101" s="41">
        <v>0</v>
      </c>
      <c r="R101" s="41">
        <v>0</v>
      </c>
      <c r="S101" s="41">
        <v>0</v>
      </c>
      <c r="T101" s="41">
        <v>0</v>
      </c>
      <c r="U101" s="41">
        <v>0</v>
      </c>
      <c r="V101" s="41">
        <v>0</v>
      </c>
      <c r="W101" s="41">
        <v>0</v>
      </c>
      <c r="X101" s="41">
        <v>0</v>
      </c>
      <c r="Y101" s="41">
        <v>0</v>
      </c>
      <c r="Z101" s="41">
        <v>0</v>
      </c>
      <c r="AA101" s="41">
        <v>0</v>
      </c>
      <c r="AB101" s="41">
        <v>0</v>
      </c>
      <c r="AC101" s="41">
        <v>0</v>
      </c>
      <c r="AD101" s="41">
        <v>0</v>
      </c>
    </row>
    <row r="102" spans="1:30" ht="22.5" customHeight="1">
      <c r="A102" s="74" t="s">
        <v>140</v>
      </c>
      <c r="B102" s="75">
        <v>18009129793</v>
      </c>
      <c r="C102" s="74" t="s">
        <v>105</v>
      </c>
      <c r="D102" s="75"/>
      <c r="E102" s="78">
        <v>44742</v>
      </c>
      <c r="F102" s="76" t="s">
        <v>111</v>
      </c>
      <c r="G102" s="41">
        <v>0</v>
      </c>
      <c r="H102" s="41">
        <v>0</v>
      </c>
      <c r="I102" s="41">
        <v>0</v>
      </c>
      <c r="J102" s="41">
        <v>0</v>
      </c>
      <c r="K102" s="41">
        <v>0</v>
      </c>
      <c r="L102" s="41">
        <v>0</v>
      </c>
      <c r="M102" s="41">
        <v>0</v>
      </c>
      <c r="N102" s="41">
        <v>0</v>
      </c>
      <c r="O102" s="41">
        <v>0</v>
      </c>
      <c r="P102" s="41">
        <v>0</v>
      </c>
      <c r="Q102" s="41">
        <v>0</v>
      </c>
      <c r="R102" s="41">
        <v>0</v>
      </c>
      <c r="S102" s="41">
        <v>0</v>
      </c>
      <c r="T102" s="41">
        <v>0</v>
      </c>
      <c r="U102" s="41">
        <v>0</v>
      </c>
      <c r="V102" s="41">
        <v>0</v>
      </c>
      <c r="W102" s="41">
        <v>0</v>
      </c>
      <c r="X102" s="41">
        <v>0</v>
      </c>
      <c r="Y102" s="41">
        <v>0</v>
      </c>
      <c r="Z102" s="41">
        <v>0</v>
      </c>
      <c r="AA102" s="41">
        <v>0</v>
      </c>
      <c r="AB102" s="41">
        <v>0</v>
      </c>
      <c r="AC102" s="41">
        <v>0</v>
      </c>
      <c r="AD102" s="41">
        <v>0</v>
      </c>
    </row>
    <row r="103" spans="1:30" ht="22.5" customHeight="1">
      <c r="A103" s="74" t="s">
        <v>140</v>
      </c>
      <c r="B103" s="75">
        <v>18009129793</v>
      </c>
      <c r="C103" s="74" t="s">
        <v>105</v>
      </c>
      <c r="D103" s="75"/>
      <c r="E103" s="78">
        <v>44742</v>
      </c>
      <c r="F103" s="76" t="s">
        <v>112</v>
      </c>
      <c r="G103" s="41">
        <v>0</v>
      </c>
      <c r="H103" s="41">
        <v>0</v>
      </c>
      <c r="I103" s="41">
        <v>0</v>
      </c>
      <c r="J103" s="41">
        <v>0</v>
      </c>
      <c r="K103" s="41">
        <v>0</v>
      </c>
      <c r="L103" s="41">
        <v>0</v>
      </c>
      <c r="M103" s="41">
        <v>0</v>
      </c>
      <c r="N103" s="41">
        <v>0</v>
      </c>
      <c r="O103" s="41">
        <v>0</v>
      </c>
      <c r="P103" s="41">
        <v>0</v>
      </c>
      <c r="Q103" s="41">
        <v>0</v>
      </c>
      <c r="R103" s="41">
        <v>0</v>
      </c>
      <c r="S103" s="41">
        <v>0</v>
      </c>
      <c r="T103" s="41">
        <v>0</v>
      </c>
      <c r="U103" s="41">
        <v>0</v>
      </c>
      <c r="V103" s="41">
        <v>0</v>
      </c>
      <c r="W103" s="41">
        <v>0</v>
      </c>
      <c r="X103" s="41">
        <v>0</v>
      </c>
      <c r="Y103" s="41">
        <v>0</v>
      </c>
      <c r="Z103" s="41">
        <v>0</v>
      </c>
      <c r="AA103" s="41">
        <v>0</v>
      </c>
      <c r="AB103" s="41">
        <v>0</v>
      </c>
      <c r="AC103" s="41">
        <v>0</v>
      </c>
      <c r="AD103" s="41">
        <v>0</v>
      </c>
    </row>
    <row r="104" spans="1:30" ht="22.5" customHeight="1">
      <c r="A104" s="74" t="s">
        <v>140</v>
      </c>
      <c r="B104" s="75">
        <v>18009129793</v>
      </c>
      <c r="C104" s="74" t="s">
        <v>105</v>
      </c>
      <c r="D104" s="75"/>
      <c r="E104" s="78">
        <v>44742</v>
      </c>
      <c r="F104" s="76" t="s">
        <v>113</v>
      </c>
      <c r="G104" s="41">
        <v>0</v>
      </c>
      <c r="H104" s="41">
        <v>0</v>
      </c>
      <c r="I104" s="41">
        <v>0</v>
      </c>
      <c r="J104" s="41">
        <v>0</v>
      </c>
      <c r="K104" s="41">
        <v>0</v>
      </c>
      <c r="L104" s="41">
        <v>0</v>
      </c>
      <c r="M104" s="41">
        <v>0</v>
      </c>
      <c r="N104" s="41">
        <v>0</v>
      </c>
      <c r="O104" s="41">
        <v>0</v>
      </c>
      <c r="P104" s="41">
        <v>0</v>
      </c>
      <c r="Q104" s="41">
        <v>0</v>
      </c>
      <c r="R104" s="41">
        <v>0</v>
      </c>
      <c r="S104" s="41">
        <v>0</v>
      </c>
      <c r="T104" s="41">
        <v>0</v>
      </c>
      <c r="U104" s="41">
        <v>0</v>
      </c>
      <c r="V104" s="41">
        <v>0</v>
      </c>
      <c r="W104" s="41">
        <v>0</v>
      </c>
      <c r="X104" s="41">
        <v>0</v>
      </c>
      <c r="Y104" s="41">
        <v>0</v>
      </c>
      <c r="Z104" s="41">
        <v>0</v>
      </c>
      <c r="AA104" s="41">
        <v>0</v>
      </c>
      <c r="AB104" s="41">
        <v>0</v>
      </c>
      <c r="AC104" s="41">
        <v>0</v>
      </c>
      <c r="AD104" s="41">
        <v>0</v>
      </c>
    </row>
    <row r="105" spans="1:30" ht="22.5" customHeight="1">
      <c r="A105" s="74" t="s">
        <v>140</v>
      </c>
      <c r="B105" s="75">
        <v>18009129793</v>
      </c>
      <c r="C105" s="74" t="s">
        <v>105</v>
      </c>
      <c r="D105" s="75"/>
      <c r="E105" s="78">
        <v>44742</v>
      </c>
      <c r="F105" s="76" t="s">
        <v>114</v>
      </c>
      <c r="G105" s="41">
        <v>0</v>
      </c>
      <c r="H105" s="41">
        <v>0</v>
      </c>
      <c r="I105" s="41">
        <v>0</v>
      </c>
      <c r="J105" s="41">
        <v>0</v>
      </c>
      <c r="K105" s="41">
        <v>0</v>
      </c>
      <c r="L105" s="41">
        <v>0</v>
      </c>
      <c r="M105" s="41">
        <v>0</v>
      </c>
      <c r="N105" s="41">
        <v>0</v>
      </c>
      <c r="O105" s="41">
        <v>0</v>
      </c>
      <c r="P105" s="41">
        <v>0</v>
      </c>
      <c r="Q105" s="41">
        <v>0</v>
      </c>
      <c r="R105" s="41">
        <v>0</v>
      </c>
      <c r="S105" s="41">
        <v>0</v>
      </c>
      <c r="T105" s="41">
        <v>0</v>
      </c>
      <c r="U105" s="41">
        <v>0</v>
      </c>
      <c r="V105" s="41">
        <v>0</v>
      </c>
      <c r="W105" s="41">
        <v>0</v>
      </c>
      <c r="X105" s="41">
        <v>0</v>
      </c>
      <c r="Y105" s="41">
        <v>0</v>
      </c>
      <c r="Z105" s="41">
        <v>0</v>
      </c>
      <c r="AA105" s="41">
        <v>0</v>
      </c>
      <c r="AB105" s="41">
        <v>0</v>
      </c>
      <c r="AC105" s="41">
        <v>0</v>
      </c>
      <c r="AD105" s="41">
        <v>0</v>
      </c>
    </row>
    <row r="106" spans="1:30" ht="22.5" customHeight="1">
      <c r="A106" s="74" t="s">
        <v>140</v>
      </c>
      <c r="B106" s="75">
        <v>18009129793</v>
      </c>
      <c r="C106" s="74" t="s">
        <v>105</v>
      </c>
      <c r="D106" s="75"/>
      <c r="E106" s="78">
        <v>44742</v>
      </c>
      <c r="F106" s="76" t="s">
        <v>99</v>
      </c>
      <c r="G106" s="41">
        <v>82</v>
      </c>
      <c r="H106" s="41">
        <v>1</v>
      </c>
      <c r="I106" s="41">
        <v>81</v>
      </c>
      <c r="J106" s="41">
        <v>35</v>
      </c>
      <c r="K106" s="41">
        <v>0</v>
      </c>
      <c r="L106" s="41">
        <v>7</v>
      </c>
      <c r="M106" s="41">
        <v>29</v>
      </c>
      <c r="N106" s="41">
        <v>30</v>
      </c>
      <c r="O106" s="41">
        <v>-1</v>
      </c>
      <c r="P106" s="41">
        <v>0</v>
      </c>
      <c r="Q106" s="41">
        <v>0</v>
      </c>
      <c r="R106" s="41">
        <v>41</v>
      </c>
      <c r="S106" s="41">
        <v>0</v>
      </c>
      <c r="T106" s="41">
        <v>41</v>
      </c>
      <c r="U106" s="41">
        <v>11</v>
      </c>
      <c r="V106" s="41">
        <v>0</v>
      </c>
      <c r="W106" s="41">
        <v>0</v>
      </c>
      <c r="X106" s="41">
        <v>11</v>
      </c>
      <c r="Y106" s="41">
        <v>0</v>
      </c>
      <c r="Z106" s="41">
        <v>0</v>
      </c>
      <c r="AA106" s="41">
        <v>2</v>
      </c>
      <c r="AB106" s="41">
        <v>11</v>
      </c>
      <c r="AC106" s="41">
        <v>-20</v>
      </c>
      <c r="AD106" s="41">
        <v>-19</v>
      </c>
    </row>
    <row r="107" spans="1:30" ht="22.5" customHeight="1">
      <c r="A107" s="74" t="s">
        <v>141</v>
      </c>
      <c r="B107" s="75">
        <v>47163108861</v>
      </c>
      <c r="C107" s="74" t="s">
        <v>98</v>
      </c>
      <c r="D107" s="75"/>
      <c r="E107" s="78">
        <v>44926</v>
      </c>
      <c r="F107" s="76" t="s">
        <v>99</v>
      </c>
      <c r="G107" s="41">
        <v>381</v>
      </c>
      <c r="H107" s="41">
        <v>179</v>
      </c>
      <c r="I107" s="41">
        <v>201</v>
      </c>
      <c r="J107" s="41">
        <v>187</v>
      </c>
      <c r="K107" s="41">
        <v>31</v>
      </c>
      <c r="L107" s="41">
        <v>0</v>
      </c>
      <c r="M107" s="41">
        <v>156</v>
      </c>
      <c r="N107" s="41">
        <v>163</v>
      </c>
      <c r="O107" s="41">
        <v>-7</v>
      </c>
      <c r="P107" s="41">
        <v>1</v>
      </c>
      <c r="Q107" s="41">
        <v>22</v>
      </c>
      <c r="R107" s="41">
        <v>2</v>
      </c>
      <c r="S107" s="41">
        <v>11</v>
      </c>
      <c r="T107" s="41">
        <v>-7</v>
      </c>
      <c r="U107" s="41">
        <v>53</v>
      </c>
      <c r="V107" s="41">
        <v>5</v>
      </c>
      <c r="W107" s="41">
        <v>0</v>
      </c>
      <c r="X107" s="41">
        <v>58</v>
      </c>
      <c r="Y107" s="41">
        <v>0</v>
      </c>
      <c r="Z107" s="41">
        <v>50</v>
      </c>
      <c r="AA107" s="41">
        <v>9</v>
      </c>
      <c r="AB107" s="41">
        <v>10</v>
      </c>
      <c r="AC107" s="41">
        <v>0</v>
      </c>
      <c r="AD107" s="41">
        <v>6</v>
      </c>
    </row>
    <row r="108" spans="1:30" ht="22.5" customHeight="1">
      <c r="A108" s="74" t="s">
        <v>142</v>
      </c>
      <c r="B108" s="75">
        <v>64075279908</v>
      </c>
      <c r="C108" s="74" t="s">
        <v>98</v>
      </c>
      <c r="D108" s="75"/>
      <c r="E108" s="78">
        <v>44926</v>
      </c>
      <c r="F108" s="76" t="s">
        <v>99</v>
      </c>
      <c r="G108" s="41">
        <v>15</v>
      </c>
      <c r="H108" s="41">
        <v>1</v>
      </c>
      <c r="I108" s="41">
        <v>14</v>
      </c>
      <c r="J108" s="41">
        <v>2</v>
      </c>
      <c r="K108" s="41">
        <v>2</v>
      </c>
      <c r="L108" s="41">
        <v>0</v>
      </c>
      <c r="M108" s="41">
        <v>1</v>
      </c>
      <c r="N108" s="41">
        <v>1</v>
      </c>
      <c r="O108" s="41">
        <v>0</v>
      </c>
      <c r="P108" s="41">
        <v>0</v>
      </c>
      <c r="Q108" s="41">
        <v>0</v>
      </c>
      <c r="R108" s="41">
        <v>0</v>
      </c>
      <c r="S108" s="41">
        <v>0</v>
      </c>
      <c r="T108" s="41">
        <v>0</v>
      </c>
      <c r="U108" s="41">
        <v>13</v>
      </c>
      <c r="V108" s="41">
        <v>0</v>
      </c>
      <c r="W108" s="41">
        <v>0</v>
      </c>
      <c r="X108" s="41">
        <v>13</v>
      </c>
      <c r="Y108" s="41">
        <v>0</v>
      </c>
      <c r="Z108" s="41">
        <v>8</v>
      </c>
      <c r="AA108" s="41">
        <v>2</v>
      </c>
      <c r="AB108" s="41">
        <v>1</v>
      </c>
      <c r="AC108" s="41">
        <v>0</v>
      </c>
      <c r="AD108" s="41">
        <v>6</v>
      </c>
    </row>
    <row r="109" spans="1:30" ht="22.5" customHeight="1">
      <c r="A109" s="74" t="s">
        <v>143</v>
      </c>
      <c r="B109" s="75">
        <v>16008427450</v>
      </c>
      <c r="C109" s="74" t="s">
        <v>98</v>
      </c>
      <c r="D109" s="75"/>
      <c r="E109" s="78">
        <v>44926</v>
      </c>
      <c r="F109" s="76" t="s">
        <v>99</v>
      </c>
      <c r="G109" s="41">
        <v>174</v>
      </c>
      <c r="H109" s="41">
        <v>66</v>
      </c>
      <c r="I109" s="41">
        <v>108</v>
      </c>
      <c r="J109" s="41">
        <v>65</v>
      </c>
      <c r="K109" s="41">
        <v>32</v>
      </c>
      <c r="L109" s="41">
        <v>0</v>
      </c>
      <c r="M109" s="41">
        <v>33</v>
      </c>
      <c r="N109" s="41">
        <v>40</v>
      </c>
      <c r="O109" s="41">
        <v>-7</v>
      </c>
      <c r="P109" s="41">
        <v>23</v>
      </c>
      <c r="Q109" s="41">
        <v>0</v>
      </c>
      <c r="R109" s="41">
        <v>0</v>
      </c>
      <c r="S109" s="41">
        <v>10</v>
      </c>
      <c r="T109" s="41">
        <v>32</v>
      </c>
      <c r="U109" s="41">
        <v>42</v>
      </c>
      <c r="V109" s="41">
        <v>-5</v>
      </c>
      <c r="W109" s="41">
        <v>0</v>
      </c>
      <c r="X109" s="41">
        <v>37</v>
      </c>
      <c r="Y109" s="41">
        <v>-1</v>
      </c>
      <c r="Z109" s="41">
        <v>0</v>
      </c>
      <c r="AA109" s="41">
        <v>0</v>
      </c>
      <c r="AB109" s="41">
        <v>10</v>
      </c>
      <c r="AC109" s="41">
        <v>0</v>
      </c>
      <c r="AD109" s="41">
        <v>26</v>
      </c>
    </row>
    <row r="110" spans="1:30" ht="22.5" customHeight="1">
      <c r="A110" s="74" t="s">
        <v>144</v>
      </c>
      <c r="B110" s="75">
        <v>18964580576</v>
      </c>
      <c r="C110" s="74" t="s">
        <v>98</v>
      </c>
      <c r="D110" s="75"/>
      <c r="E110" s="78">
        <v>44926</v>
      </c>
      <c r="F110" s="76" t="s">
        <v>99</v>
      </c>
      <c r="G110" s="41">
        <v>166</v>
      </c>
      <c r="H110" s="41">
        <v>166</v>
      </c>
      <c r="I110" s="41">
        <v>0</v>
      </c>
      <c r="J110" s="41">
        <v>97</v>
      </c>
      <c r="K110" s="41">
        <v>96</v>
      </c>
      <c r="L110" s="41">
        <v>1</v>
      </c>
      <c r="M110" s="41">
        <v>0</v>
      </c>
      <c r="N110" s="41">
        <v>0</v>
      </c>
      <c r="O110" s="41">
        <v>0</v>
      </c>
      <c r="P110" s="41">
        <v>0</v>
      </c>
      <c r="Q110" s="41">
        <v>47</v>
      </c>
      <c r="R110" s="41">
        <v>28</v>
      </c>
      <c r="S110" s="41">
        <v>3</v>
      </c>
      <c r="T110" s="41">
        <v>-16</v>
      </c>
      <c r="U110" s="41">
        <v>16</v>
      </c>
      <c r="V110" s="41">
        <v>0</v>
      </c>
      <c r="W110" s="41">
        <v>0</v>
      </c>
      <c r="X110" s="41">
        <v>17</v>
      </c>
      <c r="Y110" s="41">
        <v>0</v>
      </c>
      <c r="Z110" s="41">
        <v>12</v>
      </c>
      <c r="AA110" s="41">
        <v>0</v>
      </c>
      <c r="AB110" s="41">
        <v>1</v>
      </c>
      <c r="AC110" s="41">
        <v>0</v>
      </c>
      <c r="AD110" s="41">
        <v>3</v>
      </c>
    </row>
    <row r="111" spans="1:30" ht="22.5" customHeight="1">
      <c r="A111" s="74" t="s">
        <v>145</v>
      </c>
      <c r="B111" s="75">
        <v>72060237774</v>
      </c>
      <c r="C111" s="74" t="s">
        <v>105</v>
      </c>
      <c r="D111" s="75"/>
      <c r="E111" s="78">
        <v>44742</v>
      </c>
      <c r="F111" s="76" t="s">
        <v>106</v>
      </c>
      <c r="G111" s="41">
        <v>264</v>
      </c>
      <c r="H111" s="41">
        <v>100</v>
      </c>
      <c r="I111" s="41">
        <v>164</v>
      </c>
      <c r="J111" s="41">
        <v>146</v>
      </c>
      <c r="K111" s="41">
        <v>91</v>
      </c>
      <c r="L111" s="41">
        <v>10</v>
      </c>
      <c r="M111" s="41">
        <v>46</v>
      </c>
      <c r="N111" s="41">
        <v>97</v>
      </c>
      <c r="O111" s="41">
        <v>-51</v>
      </c>
      <c r="P111" s="41">
        <v>13</v>
      </c>
      <c r="Q111" s="41">
        <v>30</v>
      </c>
      <c r="R111" s="41">
        <v>29</v>
      </c>
      <c r="S111" s="41">
        <v>1</v>
      </c>
      <c r="T111" s="41">
        <v>13</v>
      </c>
      <c r="U111" s="41">
        <v>105</v>
      </c>
      <c r="V111" s="41">
        <v>-9</v>
      </c>
      <c r="W111" s="41">
        <v>0</v>
      </c>
      <c r="X111" s="41">
        <v>95</v>
      </c>
      <c r="Y111" s="41">
        <v>-2</v>
      </c>
      <c r="Z111" s="41">
        <v>0</v>
      </c>
      <c r="AA111" s="41">
        <v>34</v>
      </c>
      <c r="AB111" s="41">
        <v>9</v>
      </c>
      <c r="AC111" s="41">
        <v>-98</v>
      </c>
      <c r="AD111" s="41">
        <v>20</v>
      </c>
    </row>
    <row r="112" spans="1:30" ht="22.5" customHeight="1">
      <c r="A112" s="74" t="s">
        <v>145</v>
      </c>
      <c r="B112" s="75">
        <v>72060237774</v>
      </c>
      <c r="C112" s="74" t="s">
        <v>105</v>
      </c>
      <c r="D112" s="75"/>
      <c r="E112" s="78">
        <v>44742</v>
      </c>
      <c r="F112" s="76" t="s">
        <v>107</v>
      </c>
      <c r="G112" s="41">
        <v>0</v>
      </c>
      <c r="H112" s="41">
        <v>0</v>
      </c>
      <c r="I112" s="41">
        <v>0</v>
      </c>
      <c r="J112" s="41">
        <v>0</v>
      </c>
      <c r="K112" s="41">
        <v>0</v>
      </c>
      <c r="L112" s="41">
        <v>0</v>
      </c>
      <c r="M112" s="41">
        <v>0</v>
      </c>
      <c r="N112" s="41">
        <v>0</v>
      </c>
      <c r="O112" s="41">
        <v>0</v>
      </c>
      <c r="P112" s="41">
        <v>0</v>
      </c>
      <c r="Q112" s="41">
        <v>0</v>
      </c>
      <c r="R112" s="41">
        <v>0</v>
      </c>
      <c r="S112" s="41">
        <v>0</v>
      </c>
      <c r="T112" s="41">
        <v>0</v>
      </c>
      <c r="U112" s="41">
        <v>0</v>
      </c>
      <c r="V112" s="41">
        <v>0</v>
      </c>
      <c r="W112" s="41">
        <v>0</v>
      </c>
      <c r="X112" s="41">
        <v>0</v>
      </c>
      <c r="Y112" s="41">
        <v>0</v>
      </c>
      <c r="Z112" s="41">
        <v>0</v>
      </c>
      <c r="AA112" s="41">
        <v>0</v>
      </c>
      <c r="AB112" s="41">
        <v>0</v>
      </c>
      <c r="AC112" s="41">
        <v>0</v>
      </c>
      <c r="AD112" s="41">
        <v>0</v>
      </c>
    </row>
    <row r="113" spans="1:30" ht="22.5" customHeight="1">
      <c r="A113" s="74" t="s">
        <v>145</v>
      </c>
      <c r="B113" s="75">
        <v>72060237774</v>
      </c>
      <c r="C113" s="74" t="s">
        <v>105</v>
      </c>
      <c r="D113" s="75"/>
      <c r="E113" s="78">
        <v>44742</v>
      </c>
      <c r="F113" s="76" t="s">
        <v>108</v>
      </c>
      <c r="G113" s="41">
        <v>0</v>
      </c>
      <c r="H113" s="41">
        <v>0</v>
      </c>
      <c r="I113" s="41">
        <v>0</v>
      </c>
      <c r="J113" s="41">
        <v>0</v>
      </c>
      <c r="K113" s="41">
        <v>0</v>
      </c>
      <c r="L113" s="41">
        <v>0</v>
      </c>
      <c r="M113" s="41">
        <v>0</v>
      </c>
      <c r="N113" s="41">
        <v>0</v>
      </c>
      <c r="O113" s="41">
        <v>0</v>
      </c>
      <c r="P113" s="41">
        <v>0</v>
      </c>
      <c r="Q113" s="41">
        <v>0</v>
      </c>
      <c r="R113" s="41">
        <v>0</v>
      </c>
      <c r="S113" s="41">
        <v>0</v>
      </c>
      <c r="T113" s="41">
        <v>0</v>
      </c>
      <c r="U113" s="41">
        <v>0</v>
      </c>
      <c r="V113" s="41">
        <v>0</v>
      </c>
      <c r="W113" s="41">
        <v>0</v>
      </c>
      <c r="X113" s="41">
        <v>0</v>
      </c>
      <c r="Y113" s="41">
        <v>0</v>
      </c>
      <c r="Z113" s="41">
        <v>0</v>
      </c>
      <c r="AA113" s="41">
        <v>0</v>
      </c>
      <c r="AB113" s="41">
        <v>0</v>
      </c>
      <c r="AC113" s="41">
        <v>0</v>
      </c>
      <c r="AD113" s="41">
        <v>0</v>
      </c>
    </row>
    <row r="114" spans="1:30" ht="22.5" customHeight="1">
      <c r="A114" s="74" t="s">
        <v>145</v>
      </c>
      <c r="B114" s="75">
        <v>72060237774</v>
      </c>
      <c r="C114" s="74" t="s">
        <v>105</v>
      </c>
      <c r="D114" s="75"/>
      <c r="E114" s="78">
        <v>44742</v>
      </c>
      <c r="F114" s="76" t="s">
        <v>109</v>
      </c>
      <c r="G114" s="41">
        <v>0</v>
      </c>
      <c r="H114" s="41">
        <v>0</v>
      </c>
      <c r="I114" s="41">
        <v>0</v>
      </c>
      <c r="J114" s="41">
        <v>0</v>
      </c>
      <c r="K114" s="41">
        <v>0</v>
      </c>
      <c r="L114" s="41">
        <v>0</v>
      </c>
      <c r="M114" s="41">
        <v>0</v>
      </c>
      <c r="N114" s="41">
        <v>0</v>
      </c>
      <c r="O114" s="41">
        <v>0</v>
      </c>
      <c r="P114" s="41">
        <v>0</v>
      </c>
      <c r="Q114" s="41">
        <v>0</v>
      </c>
      <c r="R114" s="41">
        <v>0</v>
      </c>
      <c r="S114" s="41">
        <v>0</v>
      </c>
      <c r="T114" s="41">
        <v>0</v>
      </c>
      <c r="U114" s="41">
        <v>0</v>
      </c>
      <c r="V114" s="41">
        <v>0</v>
      </c>
      <c r="W114" s="41">
        <v>0</v>
      </c>
      <c r="X114" s="41">
        <v>0</v>
      </c>
      <c r="Y114" s="41">
        <v>0</v>
      </c>
      <c r="Z114" s="41">
        <v>0</v>
      </c>
      <c r="AA114" s="41">
        <v>0</v>
      </c>
      <c r="AB114" s="41">
        <v>0</v>
      </c>
      <c r="AC114" s="41">
        <v>0</v>
      </c>
      <c r="AD114" s="41">
        <v>0</v>
      </c>
    </row>
    <row r="115" spans="1:30" ht="22.5" customHeight="1">
      <c r="A115" s="74" t="s">
        <v>145</v>
      </c>
      <c r="B115" s="75">
        <v>72060237774</v>
      </c>
      <c r="C115" s="74" t="s">
        <v>105</v>
      </c>
      <c r="D115" s="75"/>
      <c r="E115" s="78">
        <v>44742</v>
      </c>
      <c r="F115" s="76" t="s">
        <v>110</v>
      </c>
      <c r="G115" s="41">
        <v>0</v>
      </c>
      <c r="H115" s="41">
        <v>0</v>
      </c>
      <c r="I115" s="41">
        <v>0</v>
      </c>
      <c r="J115" s="41">
        <v>0</v>
      </c>
      <c r="K115" s="41">
        <v>0</v>
      </c>
      <c r="L115" s="41">
        <v>0</v>
      </c>
      <c r="M115" s="41">
        <v>0</v>
      </c>
      <c r="N115" s="41">
        <v>0</v>
      </c>
      <c r="O115" s="41">
        <v>0</v>
      </c>
      <c r="P115" s="41">
        <v>0</v>
      </c>
      <c r="Q115" s="41">
        <v>0</v>
      </c>
      <c r="R115" s="41">
        <v>0</v>
      </c>
      <c r="S115" s="41">
        <v>0</v>
      </c>
      <c r="T115" s="41">
        <v>0</v>
      </c>
      <c r="U115" s="41">
        <v>0</v>
      </c>
      <c r="V115" s="41">
        <v>0</v>
      </c>
      <c r="W115" s="41">
        <v>0</v>
      </c>
      <c r="X115" s="41">
        <v>0</v>
      </c>
      <c r="Y115" s="41">
        <v>0</v>
      </c>
      <c r="Z115" s="41">
        <v>0</v>
      </c>
      <c r="AA115" s="41">
        <v>0</v>
      </c>
      <c r="AB115" s="41">
        <v>0</v>
      </c>
      <c r="AC115" s="41">
        <v>0</v>
      </c>
      <c r="AD115" s="41">
        <v>0</v>
      </c>
    </row>
    <row r="116" spans="1:30" ht="22.5" customHeight="1">
      <c r="A116" s="74" t="s">
        <v>145</v>
      </c>
      <c r="B116" s="75">
        <v>72060237774</v>
      </c>
      <c r="C116" s="74" t="s">
        <v>105</v>
      </c>
      <c r="D116" s="75"/>
      <c r="E116" s="78">
        <v>44742</v>
      </c>
      <c r="F116" s="76" t="s">
        <v>111</v>
      </c>
      <c r="G116" s="41">
        <v>0</v>
      </c>
      <c r="H116" s="41">
        <v>0</v>
      </c>
      <c r="I116" s="41">
        <v>0</v>
      </c>
      <c r="J116" s="41">
        <v>0</v>
      </c>
      <c r="K116" s="41">
        <v>0</v>
      </c>
      <c r="L116" s="41">
        <v>0</v>
      </c>
      <c r="M116" s="41">
        <v>0</v>
      </c>
      <c r="N116" s="41">
        <v>0</v>
      </c>
      <c r="O116" s="41">
        <v>0</v>
      </c>
      <c r="P116" s="41">
        <v>0</v>
      </c>
      <c r="Q116" s="41">
        <v>0</v>
      </c>
      <c r="R116" s="41">
        <v>0</v>
      </c>
      <c r="S116" s="41">
        <v>0</v>
      </c>
      <c r="T116" s="41">
        <v>0</v>
      </c>
      <c r="U116" s="41">
        <v>0</v>
      </c>
      <c r="V116" s="41">
        <v>0</v>
      </c>
      <c r="W116" s="41">
        <v>0</v>
      </c>
      <c r="X116" s="41">
        <v>0</v>
      </c>
      <c r="Y116" s="41">
        <v>0</v>
      </c>
      <c r="Z116" s="41">
        <v>0</v>
      </c>
      <c r="AA116" s="41">
        <v>0</v>
      </c>
      <c r="AB116" s="41">
        <v>0</v>
      </c>
      <c r="AC116" s="41">
        <v>0</v>
      </c>
      <c r="AD116" s="41">
        <v>0</v>
      </c>
    </row>
    <row r="117" spans="1:30" ht="22.5" customHeight="1">
      <c r="A117" s="74" t="s">
        <v>145</v>
      </c>
      <c r="B117" s="75">
        <v>72060237774</v>
      </c>
      <c r="C117" s="74" t="s">
        <v>105</v>
      </c>
      <c r="D117" s="75"/>
      <c r="E117" s="78">
        <v>44742</v>
      </c>
      <c r="F117" s="76" t="s">
        <v>112</v>
      </c>
      <c r="G117" s="41">
        <v>0</v>
      </c>
      <c r="H117" s="41">
        <v>0</v>
      </c>
      <c r="I117" s="41">
        <v>0</v>
      </c>
      <c r="J117" s="41">
        <v>0</v>
      </c>
      <c r="K117" s="41">
        <v>0</v>
      </c>
      <c r="L117" s="41">
        <v>0</v>
      </c>
      <c r="M117" s="41">
        <v>0</v>
      </c>
      <c r="N117" s="41">
        <v>0</v>
      </c>
      <c r="O117" s="41">
        <v>0</v>
      </c>
      <c r="P117" s="41">
        <v>0</v>
      </c>
      <c r="Q117" s="41">
        <v>0</v>
      </c>
      <c r="R117" s="41">
        <v>0</v>
      </c>
      <c r="S117" s="41">
        <v>0</v>
      </c>
      <c r="T117" s="41">
        <v>0</v>
      </c>
      <c r="U117" s="41">
        <v>0</v>
      </c>
      <c r="V117" s="41">
        <v>0</v>
      </c>
      <c r="W117" s="41">
        <v>0</v>
      </c>
      <c r="X117" s="41">
        <v>0</v>
      </c>
      <c r="Y117" s="41">
        <v>0</v>
      </c>
      <c r="Z117" s="41">
        <v>0</v>
      </c>
      <c r="AA117" s="41">
        <v>0</v>
      </c>
      <c r="AB117" s="41">
        <v>0</v>
      </c>
      <c r="AC117" s="41">
        <v>0</v>
      </c>
      <c r="AD117" s="41">
        <v>0</v>
      </c>
    </row>
    <row r="118" spans="1:30" ht="22.5" customHeight="1">
      <c r="A118" s="74" t="s">
        <v>145</v>
      </c>
      <c r="B118" s="75">
        <v>72060237774</v>
      </c>
      <c r="C118" s="74" t="s">
        <v>105</v>
      </c>
      <c r="D118" s="75"/>
      <c r="E118" s="78">
        <v>44742</v>
      </c>
      <c r="F118" s="76" t="s">
        <v>113</v>
      </c>
      <c r="G118" s="41">
        <v>0</v>
      </c>
      <c r="H118" s="41">
        <v>0</v>
      </c>
      <c r="I118" s="41">
        <v>0</v>
      </c>
      <c r="J118" s="41">
        <v>0</v>
      </c>
      <c r="K118" s="41">
        <v>0</v>
      </c>
      <c r="L118" s="41">
        <v>0</v>
      </c>
      <c r="M118" s="41">
        <v>0</v>
      </c>
      <c r="N118" s="41">
        <v>0</v>
      </c>
      <c r="O118" s="41">
        <v>0</v>
      </c>
      <c r="P118" s="41">
        <v>0</v>
      </c>
      <c r="Q118" s="41">
        <v>0</v>
      </c>
      <c r="R118" s="41">
        <v>0</v>
      </c>
      <c r="S118" s="41">
        <v>0</v>
      </c>
      <c r="T118" s="41">
        <v>0</v>
      </c>
      <c r="U118" s="41">
        <v>0</v>
      </c>
      <c r="V118" s="41">
        <v>0</v>
      </c>
      <c r="W118" s="41">
        <v>0</v>
      </c>
      <c r="X118" s="41">
        <v>0</v>
      </c>
      <c r="Y118" s="41">
        <v>0</v>
      </c>
      <c r="Z118" s="41">
        <v>0</v>
      </c>
      <c r="AA118" s="41">
        <v>0</v>
      </c>
      <c r="AB118" s="41">
        <v>0</v>
      </c>
      <c r="AC118" s="41">
        <v>0</v>
      </c>
      <c r="AD118" s="41">
        <v>0</v>
      </c>
    </row>
    <row r="119" spans="1:30" ht="22.5" customHeight="1">
      <c r="A119" s="74" t="s">
        <v>145</v>
      </c>
      <c r="B119" s="75">
        <v>72060237774</v>
      </c>
      <c r="C119" s="74" t="s">
        <v>105</v>
      </c>
      <c r="D119" s="75"/>
      <c r="E119" s="78">
        <v>44742</v>
      </c>
      <c r="F119" s="76" t="s">
        <v>114</v>
      </c>
      <c r="G119" s="41">
        <v>0</v>
      </c>
      <c r="H119" s="41">
        <v>0</v>
      </c>
      <c r="I119" s="41">
        <v>0</v>
      </c>
      <c r="J119" s="41">
        <v>0</v>
      </c>
      <c r="K119" s="41">
        <v>0</v>
      </c>
      <c r="L119" s="41">
        <v>0</v>
      </c>
      <c r="M119" s="41">
        <v>0</v>
      </c>
      <c r="N119" s="41">
        <v>0</v>
      </c>
      <c r="O119" s="41">
        <v>0</v>
      </c>
      <c r="P119" s="41">
        <v>0</v>
      </c>
      <c r="Q119" s="41">
        <v>0</v>
      </c>
      <c r="R119" s="41">
        <v>0</v>
      </c>
      <c r="S119" s="41">
        <v>0</v>
      </c>
      <c r="T119" s="41">
        <v>0</v>
      </c>
      <c r="U119" s="41">
        <v>0</v>
      </c>
      <c r="V119" s="41">
        <v>0</v>
      </c>
      <c r="W119" s="41">
        <v>0</v>
      </c>
      <c r="X119" s="41">
        <v>0</v>
      </c>
      <c r="Y119" s="41">
        <v>0</v>
      </c>
      <c r="Z119" s="41">
        <v>0</v>
      </c>
      <c r="AA119" s="41">
        <v>0</v>
      </c>
      <c r="AB119" s="41">
        <v>0</v>
      </c>
      <c r="AC119" s="41">
        <v>0</v>
      </c>
      <c r="AD119" s="41">
        <v>0</v>
      </c>
    </row>
    <row r="120" spans="1:30" ht="22.5" customHeight="1">
      <c r="A120" s="74" t="s">
        <v>145</v>
      </c>
      <c r="B120" s="75">
        <v>72060237774</v>
      </c>
      <c r="C120" s="74" t="s">
        <v>105</v>
      </c>
      <c r="D120" s="75"/>
      <c r="E120" s="78">
        <v>44742</v>
      </c>
      <c r="F120" s="76" t="s">
        <v>99</v>
      </c>
      <c r="G120" s="41">
        <v>264</v>
      </c>
      <c r="H120" s="41">
        <v>100</v>
      </c>
      <c r="I120" s="41">
        <v>164</v>
      </c>
      <c r="J120" s="41">
        <v>146</v>
      </c>
      <c r="K120" s="41">
        <v>91</v>
      </c>
      <c r="L120" s="41">
        <v>10</v>
      </c>
      <c r="M120" s="41">
        <v>46</v>
      </c>
      <c r="N120" s="41">
        <v>97</v>
      </c>
      <c r="O120" s="41">
        <v>-51</v>
      </c>
      <c r="P120" s="41">
        <v>13</v>
      </c>
      <c r="Q120" s="41">
        <v>30</v>
      </c>
      <c r="R120" s="41">
        <v>29</v>
      </c>
      <c r="S120" s="41">
        <v>1</v>
      </c>
      <c r="T120" s="41">
        <v>13</v>
      </c>
      <c r="U120" s="41">
        <v>105</v>
      </c>
      <c r="V120" s="41">
        <v>-9</v>
      </c>
      <c r="W120" s="41">
        <v>0</v>
      </c>
      <c r="X120" s="41">
        <v>95</v>
      </c>
      <c r="Y120" s="41">
        <v>-2</v>
      </c>
      <c r="Z120" s="41">
        <v>0</v>
      </c>
      <c r="AA120" s="41">
        <v>34</v>
      </c>
      <c r="AB120" s="41">
        <v>9</v>
      </c>
      <c r="AC120" s="41">
        <v>-98</v>
      </c>
      <c r="AD120" s="41">
        <v>20</v>
      </c>
    </row>
    <row r="121" spans="1:30" ht="22.5" customHeight="1">
      <c r="A121" s="74" t="s">
        <v>146</v>
      </c>
      <c r="B121" s="75">
        <v>82008477647</v>
      </c>
      <c r="C121" s="74" t="s">
        <v>98</v>
      </c>
      <c r="D121" s="75"/>
      <c r="E121" s="78">
        <v>44926</v>
      </c>
      <c r="F121" s="76" t="s">
        <v>99</v>
      </c>
      <c r="G121" s="41">
        <v>19</v>
      </c>
      <c r="H121" s="41">
        <v>0</v>
      </c>
      <c r="I121" s="41">
        <v>19</v>
      </c>
      <c r="J121" s="41">
        <v>5</v>
      </c>
      <c r="K121" s="41">
        <v>0</v>
      </c>
      <c r="L121" s="41">
        <v>0</v>
      </c>
      <c r="M121" s="41">
        <v>5</v>
      </c>
      <c r="N121" s="41">
        <v>4</v>
      </c>
      <c r="O121" s="41">
        <v>0</v>
      </c>
      <c r="P121" s="41">
        <v>0</v>
      </c>
      <c r="Q121" s="41">
        <v>0</v>
      </c>
      <c r="R121" s="41">
        <v>3</v>
      </c>
      <c r="S121" s="41">
        <v>0</v>
      </c>
      <c r="T121" s="41">
        <v>3</v>
      </c>
      <c r="U121" s="41">
        <v>11</v>
      </c>
      <c r="V121" s="41">
        <v>2</v>
      </c>
      <c r="W121" s="41">
        <v>0</v>
      </c>
      <c r="X121" s="41">
        <v>13</v>
      </c>
      <c r="Y121" s="41">
        <v>0</v>
      </c>
      <c r="Z121" s="41">
        <v>9</v>
      </c>
      <c r="AA121" s="41">
        <v>0</v>
      </c>
      <c r="AB121" s="41">
        <v>0</v>
      </c>
      <c r="AC121" s="41">
        <v>0</v>
      </c>
      <c r="AD121" s="41">
        <v>3</v>
      </c>
    </row>
    <row r="122" spans="1:30" ht="22.5" customHeight="1">
      <c r="A122" s="74" t="s">
        <v>147</v>
      </c>
      <c r="B122" s="75">
        <v>88002927031</v>
      </c>
      <c r="C122" s="74" t="s">
        <v>98</v>
      </c>
      <c r="D122" s="75"/>
      <c r="E122" s="78">
        <v>44926</v>
      </c>
      <c r="F122" s="76" t="s">
        <v>99</v>
      </c>
      <c r="G122" s="41">
        <v>1183</v>
      </c>
      <c r="H122" s="41">
        <v>89</v>
      </c>
      <c r="I122" s="41">
        <v>1094</v>
      </c>
      <c r="J122" s="41">
        <v>915</v>
      </c>
      <c r="K122" s="41">
        <v>197</v>
      </c>
      <c r="L122" s="41">
        <v>0</v>
      </c>
      <c r="M122" s="41">
        <v>718</v>
      </c>
      <c r="N122" s="41">
        <v>776</v>
      </c>
      <c r="O122" s="41">
        <v>-58</v>
      </c>
      <c r="P122" s="41">
        <v>0</v>
      </c>
      <c r="Q122" s="41">
        <v>5</v>
      </c>
      <c r="R122" s="41">
        <v>263</v>
      </c>
      <c r="S122" s="41">
        <v>0</v>
      </c>
      <c r="T122" s="41">
        <v>258</v>
      </c>
      <c r="U122" s="41">
        <v>119</v>
      </c>
      <c r="V122" s="41">
        <v>-80</v>
      </c>
      <c r="W122" s="41">
        <v>0</v>
      </c>
      <c r="X122" s="41">
        <v>39</v>
      </c>
      <c r="Y122" s="41">
        <v>-13</v>
      </c>
      <c r="Z122" s="41">
        <v>19</v>
      </c>
      <c r="AA122" s="41">
        <v>6</v>
      </c>
      <c r="AB122" s="41">
        <v>2</v>
      </c>
      <c r="AC122" s="41">
        <v>0</v>
      </c>
      <c r="AD122" s="41">
        <v>12</v>
      </c>
    </row>
    <row r="123" spans="1:30" ht="22.5" customHeight="1">
      <c r="A123" s="74" t="s">
        <v>148</v>
      </c>
      <c r="B123" s="75">
        <v>55490279016</v>
      </c>
      <c r="C123" s="74" t="s">
        <v>98</v>
      </c>
      <c r="D123" s="75"/>
      <c r="E123" s="78">
        <v>44926</v>
      </c>
      <c r="F123" s="76" t="s">
        <v>99</v>
      </c>
      <c r="G123" s="41">
        <v>350</v>
      </c>
      <c r="H123" s="41">
        <v>191</v>
      </c>
      <c r="I123" s="41">
        <v>159</v>
      </c>
      <c r="J123" s="41">
        <v>278</v>
      </c>
      <c r="K123" s="41">
        <v>182</v>
      </c>
      <c r="L123" s="41">
        <v>0</v>
      </c>
      <c r="M123" s="41">
        <v>95</v>
      </c>
      <c r="N123" s="41">
        <v>86</v>
      </c>
      <c r="O123" s="41">
        <v>10</v>
      </c>
      <c r="P123" s="41">
        <v>13</v>
      </c>
      <c r="Q123" s="41">
        <v>30</v>
      </c>
      <c r="R123" s="41">
        <v>17</v>
      </c>
      <c r="S123" s="41">
        <v>17</v>
      </c>
      <c r="T123" s="41">
        <v>17</v>
      </c>
      <c r="U123" s="41">
        <v>47</v>
      </c>
      <c r="V123" s="41">
        <v>-2</v>
      </c>
      <c r="W123" s="41">
        <v>0</v>
      </c>
      <c r="X123" s="41">
        <v>44</v>
      </c>
      <c r="Y123" s="41">
        <v>-1</v>
      </c>
      <c r="Z123" s="41">
        <v>10</v>
      </c>
      <c r="AA123" s="41">
        <v>2</v>
      </c>
      <c r="AB123" s="41">
        <v>10</v>
      </c>
      <c r="AC123" s="41">
        <v>0</v>
      </c>
      <c r="AD123" s="41">
        <v>24</v>
      </c>
    </row>
    <row r="124" spans="1:30" ht="22.5" customHeight="1">
      <c r="A124" s="74" t="s">
        <v>149</v>
      </c>
      <c r="B124" s="75">
        <v>58129395544</v>
      </c>
      <c r="C124" s="74" t="s">
        <v>98</v>
      </c>
      <c r="D124" s="75"/>
      <c r="E124" s="78">
        <v>44926</v>
      </c>
      <c r="F124" s="76" t="s">
        <v>99</v>
      </c>
      <c r="G124" s="41">
        <v>444</v>
      </c>
      <c r="H124" s="41">
        <v>392</v>
      </c>
      <c r="I124" s="41">
        <v>52</v>
      </c>
      <c r="J124" s="41">
        <v>269</v>
      </c>
      <c r="K124" s="41">
        <v>239</v>
      </c>
      <c r="L124" s="41">
        <v>0</v>
      </c>
      <c r="M124" s="41">
        <v>30</v>
      </c>
      <c r="N124" s="41">
        <v>34</v>
      </c>
      <c r="O124" s="41">
        <v>-4</v>
      </c>
      <c r="P124" s="41">
        <v>0</v>
      </c>
      <c r="Q124" s="41">
        <v>100</v>
      </c>
      <c r="R124" s="41">
        <v>94</v>
      </c>
      <c r="S124" s="41">
        <v>7</v>
      </c>
      <c r="T124" s="41">
        <v>1</v>
      </c>
      <c r="U124" s="41">
        <v>22</v>
      </c>
      <c r="V124" s="41">
        <v>1</v>
      </c>
      <c r="W124" s="41">
        <v>0</v>
      </c>
      <c r="X124" s="41">
        <v>22</v>
      </c>
      <c r="Y124" s="41">
        <v>0</v>
      </c>
      <c r="Z124" s="41">
        <v>19</v>
      </c>
      <c r="AA124" s="41">
        <v>3</v>
      </c>
      <c r="AB124" s="41">
        <v>1</v>
      </c>
      <c r="AC124" s="41">
        <v>0</v>
      </c>
      <c r="AD124" s="41">
        <v>5</v>
      </c>
    </row>
    <row r="125" spans="1:30" ht="22.5" customHeight="1">
      <c r="A125" s="74" t="s">
        <v>150</v>
      </c>
      <c r="B125" s="75">
        <v>72154890730</v>
      </c>
      <c r="C125" s="74" t="s">
        <v>105</v>
      </c>
      <c r="D125" s="75"/>
      <c r="E125" s="78">
        <v>44926</v>
      </c>
      <c r="F125" s="76" t="s">
        <v>106</v>
      </c>
      <c r="G125" s="41">
        <v>479</v>
      </c>
      <c r="H125" s="41">
        <v>52</v>
      </c>
      <c r="I125" s="41">
        <v>427</v>
      </c>
      <c r="J125" s="41">
        <v>-34</v>
      </c>
      <c r="K125" s="41">
        <v>0</v>
      </c>
      <c r="L125" s="41">
        <v>0</v>
      </c>
      <c r="M125" s="41">
        <v>-35</v>
      </c>
      <c r="N125" s="41">
        <v>1</v>
      </c>
      <c r="O125" s="41">
        <v>-36</v>
      </c>
      <c r="P125" s="41">
        <v>24</v>
      </c>
      <c r="Q125" s="41">
        <v>0</v>
      </c>
      <c r="R125" s="41">
        <v>0</v>
      </c>
      <c r="S125" s="41">
        <v>76</v>
      </c>
      <c r="T125" s="41">
        <v>101</v>
      </c>
      <c r="U125" s="41">
        <v>361</v>
      </c>
      <c r="V125" s="41">
        <v>-85</v>
      </c>
      <c r="W125" s="41">
        <v>1</v>
      </c>
      <c r="X125" s="41">
        <v>275</v>
      </c>
      <c r="Y125" s="41">
        <v>6</v>
      </c>
      <c r="Z125" s="41">
        <v>16</v>
      </c>
      <c r="AA125" s="41">
        <v>0</v>
      </c>
      <c r="AB125" s="41">
        <v>77</v>
      </c>
      <c r="AC125" s="41">
        <v>0</v>
      </c>
      <c r="AD125" s="41">
        <v>187</v>
      </c>
    </row>
    <row r="126" spans="1:30" ht="22.5" customHeight="1">
      <c r="A126" s="74" t="s">
        <v>150</v>
      </c>
      <c r="B126" s="75">
        <v>72154890730</v>
      </c>
      <c r="C126" s="74" t="s">
        <v>105</v>
      </c>
      <c r="D126" s="75"/>
      <c r="E126" s="78">
        <v>44926</v>
      </c>
      <c r="F126" s="76" t="s">
        <v>107</v>
      </c>
      <c r="G126" s="41">
        <v>0</v>
      </c>
      <c r="H126" s="41">
        <v>0</v>
      </c>
      <c r="I126" s="41">
        <v>0</v>
      </c>
      <c r="J126" s="41">
        <v>0</v>
      </c>
      <c r="K126" s="41">
        <v>0</v>
      </c>
      <c r="L126" s="41">
        <v>0</v>
      </c>
      <c r="M126" s="41">
        <v>0</v>
      </c>
      <c r="N126" s="41">
        <v>0</v>
      </c>
      <c r="O126" s="41">
        <v>0</v>
      </c>
      <c r="P126" s="41">
        <v>0</v>
      </c>
      <c r="Q126" s="41">
        <v>0</v>
      </c>
      <c r="R126" s="41">
        <v>0</v>
      </c>
      <c r="S126" s="41">
        <v>0</v>
      </c>
      <c r="T126" s="41">
        <v>0</v>
      </c>
      <c r="U126" s="41">
        <v>0</v>
      </c>
      <c r="V126" s="41">
        <v>0</v>
      </c>
      <c r="W126" s="41">
        <v>0</v>
      </c>
      <c r="X126" s="41">
        <v>0</v>
      </c>
      <c r="Y126" s="41">
        <v>0</v>
      </c>
      <c r="Z126" s="41">
        <v>0</v>
      </c>
      <c r="AA126" s="41">
        <v>0</v>
      </c>
      <c r="AB126" s="41">
        <v>0</v>
      </c>
      <c r="AC126" s="41">
        <v>0</v>
      </c>
      <c r="AD126" s="41">
        <v>0</v>
      </c>
    </row>
    <row r="127" spans="1:30" ht="22.5" customHeight="1">
      <c r="A127" s="74" t="s">
        <v>150</v>
      </c>
      <c r="B127" s="75">
        <v>72154890730</v>
      </c>
      <c r="C127" s="74" t="s">
        <v>105</v>
      </c>
      <c r="D127" s="75"/>
      <c r="E127" s="78">
        <v>44926</v>
      </c>
      <c r="F127" s="76" t="s">
        <v>108</v>
      </c>
      <c r="G127" s="41">
        <v>0</v>
      </c>
      <c r="H127" s="41">
        <v>0</v>
      </c>
      <c r="I127" s="41">
        <v>0</v>
      </c>
      <c r="J127" s="41">
        <v>0</v>
      </c>
      <c r="K127" s="41">
        <v>0</v>
      </c>
      <c r="L127" s="41">
        <v>0</v>
      </c>
      <c r="M127" s="41">
        <v>0</v>
      </c>
      <c r="N127" s="41">
        <v>0</v>
      </c>
      <c r="O127" s="41">
        <v>0</v>
      </c>
      <c r="P127" s="41">
        <v>0</v>
      </c>
      <c r="Q127" s="41">
        <v>0</v>
      </c>
      <c r="R127" s="41">
        <v>0</v>
      </c>
      <c r="S127" s="41">
        <v>0</v>
      </c>
      <c r="T127" s="41">
        <v>0</v>
      </c>
      <c r="U127" s="41">
        <v>0</v>
      </c>
      <c r="V127" s="41">
        <v>0</v>
      </c>
      <c r="W127" s="41">
        <v>0</v>
      </c>
      <c r="X127" s="41">
        <v>0</v>
      </c>
      <c r="Y127" s="41">
        <v>0</v>
      </c>
      <c r="Z127" s="41">
        <v>0</v>
      </c>
      <c r="AA127" s="41">
        <v>0</v>
      </c>
      <c r="AB127" s="41">
        <v>0</v>
      </c>
      <c r="AC127" s="41">
        <v>0</v>
      </c>
      <c r="AD127" s="41">
        <v>0</v>
      </c>
    </row>
    <row r="128" spans="1:30" ht="22.5" customHeight="1">
      <c r="A128" s="74" t="s">
        <v>150</v>
      </c>
      <c r="B128" s="75">
        <v>72154890730</v>
      </c>
      <c r="C128" s="74" t="s">
        <v>105</v>
      </c>
      <c r="D128" s="75"/>
      <c r="E128" s="78">
        <v>44926</v>
      </c>
      <c r="F128" s="76" t="s">
        <v>109</v>
      </c>
      <c r="G128" s="41">
        <v>0</v>
      </c>
      <c r="H128" s="41">
        <v>0</v>
      </c>
      <c r="I128" s="41">
        <v>0</v>
      </c>
      <c r="J128" s="41">
        <v>0</v>
      </c>
      <c r="K128" s="41">
        <v>0</v>
      </c>
      <c r="L128" s="41">
        <v>0</v>
      </c>
      <c r="M128" s="41">
        <v>0</v>
      </c>
      <c r="N128" s="41">
        <v>0</v>
      </c>
      <c r="O128" s="41">
        <v>0</v>
      </c>
      <c r="P128" s="41">
        <v>0</v>
      </c>
      <c r="Q128" s="41">
        <v>0</v>
      </c>
      <c r="R128" s="41">
        <v>0</v>
      </c>
      <c r="S128" s="41">
        <v>0</v>
      </c>
      <c r="T128" s="41">
        <v>0</v>
      </c>
      <c r="U128" s="41">
        <v>0</v>
      </c>
      <c r="V128" s="41">
        <v>0</v>
      </c>
      <c r="W128" s="41">
        <v>0</v>
      </c>
      <c r="X128" s="41">
        <v>0</v>
      </c>
      <c r="Y128" s="41">
        <v>0</v>
      </c>
      <c r="Z128" s="41">
        <v>0</v>
      </c>
      <c r="AA128" s="41">
        <v>0</v>
      </c>
      <c r="AB128" s="41">
        <v>0</v>
      </c>
      <c r="AC128" s="41">
        <v>0</v>
      </c>
      <c r="AD128" s="41">
        <v>0</v>
      </c>
    </row>
    <row r="129" spans="1:30" ht="22.5" customHeight="1">
      <c r="A129" s="74" t="s">
        <v>150</v>
      </c>
      <c r="B129" s="75">
        <v>72154890730</v>
      </c>
      <c r="C129" s="74" t="s">
        <v>105</v>
      </c>
      <c r="D129" s="75"/>
      <c r="E129" s="78">
        <v>44926</v>
      </c>
      <c r="F129" s="76" t="s">
        <v>110</v>
      </c>
      <c r="G129" s="41">
        <v>0</v>
      </c>
      <c r="H129" s="41">
        <v>0</v>
      </c>
      <c r="I129" s="41">
        <v>0</v>
      </c>
      <c r="J129" s="41">
        <v>0</v>
      </c>
      <c r="K129" s="41">
        <v>0</v>
      </c>
      <c r="L129" s="41">
        <v>0</v>
      </c>
      <c r="M129" s="41">
        <v>0</v>
      </c>
      <c r="N129" s="41">
        <v>0</v>
      </c>
      <c r="O129" s="41">
        <v>0</v>
      </c>
      <c r="P129" s="41">
        <v>0</v>
      </c>
      <c r="Q129" s="41">
        <v>0</v>
      </c>
      <c r="R129" s="41">
        <v>0</v>
      </c>
      <c r="S129" s="41">
        <v>0</v>
      </c>
      <c r="T129" s="41">
        <v>0</v>
      </c>
      <c r="U129" s="41">
        <v>0</v>
      </c>
      <c r="V129" s="41">
        <v>0</v>
      </c>
      <c r="W129" s="41">
        <v>0</v>
      </c>
      <c r="X129" s="41">
        <v>0</v>
      </c>
      <c r="Y129" s="41">
        <v>0</v>
      </c>
      <c r="Z129" s="41">
        <v>0</v>
      </c>
      <c r="AA129" s="41">
        <v>0</v>
      </c>
      <c r="AB129" s="41">
        <v>0</v>
      </c>
      <c r="AC129" s="41">
        <v>0</v>
      </c>
      <c r="AD129" s="41">
        <v>0</v>
      </c>
    </row>
    <row r="130" spans="1:30" ht="22.5" customHeight="1">
      <c r="A130" s="74" t="s">
        <v>150</v>
      </c>
      <c r="B130" s="75">
        <v>72154890730</v>
      </c>
      <c r="C130" s="74" t="s">
        <v>105</v>
      </c>
      <c r="D130" s="75"/>
      <c r="E130" s="78">
        <v>44926</v>
      </c>
      <c r="F130" s="76" t="s">
        <v>111</v>
      </c>
      <c r="G130" s="41">
        <v>14</v>
      </c>
      <c r="H130" s="41">
        <v>14</v>
      </c>
      <c r="I130" s="41">
        <v>0</v>
      </c>
      <c r="J130" s="41">
        <v>0</v>
      </c>
      <c r="K130" s="41">
        <v>0</v>
      </c>
      <c r="L130" s="41">
        <v>0</v>
      </c>
      <c r="M130" s="41">
        <v>0</v>
      </c>
      <c r="N130" s="41">
        <v>0</v>
      </c>
      <c r="O130" s="41">
        <v>0</v>
      </c>
      <c r="P130" s="41">
        <v>0</v>
      </c>
      <c r="Q130" s="41">
        <v>2</v>
      </c>
      <c r="R130" s="41">
        <v>0</v>
      </c>
      <c r="S130" s="41">
        <v>1</v>
      </c>
      <c r="T130" s="41">
        <v>-1</v>
      </c>
      <c r="U130" s="41">
        <v>1</v>
      </c>
      <c r="V130" s="41">
        <v>0</v>
      </c>
      <c r="W130" s="41">
        <v>0</v>
      </c>
      <c r="X130" s="41">
        <v>1</v>
      </c>
      <c r="Y130" s="41">
        <v>0</v>
      </c>
      <c r="Z130" s="41">
        <v>0</v>
      </c>
      <c r="AA130" s="41">
        <v>0</v>
      </c>
      <c r="AB130" s="41">
        <v>0</v>
      </c>
      <c r="AC130" s="41">
        <v>0</v>
      </c>
      <c r="AD130" s="41">
        <v>0</v>
      </c>
    </row>
    <row r="131" spans="1:30" ht="22.5" customHeight="1">
      <c r="A131" s="74" t="s">
        <v>150</v>
      </c>
      <c r="B131" s="75">
        <v>72154890730</v>
      </c>
      <c r="C131" s="74" t="s">
        <v>105</v>
      </c>
      <c r="D131" s="75"/>
      <c r="E131" s="78">
        <v>44926</v>
      </c>
      <c r="F131" s="76" t="s">
        <v>112</v>
      </c>
      <c r="G131" s="41">
        <v>0</v>
      </c>
      <c r="H131" s="41">
        <v>0</v>
      </c>
      <c r="I131" s="41">
        <v>0</v>
      </c>
      <c r="J131" s="41">
        <v>0</v>
      </c>
      <c r="K131" s="41">
        <v>0</v>
      </c>
      <c r="L131" s="41">
        <v>0</v>
      </c>
      <c r="M131" s="41">
        <v>0</v>
      </c>
      <c r="N131" s="41">
        <v>0</v>
      </c>
      <c r="O131" s="41">
        <v>0</v>
      </c>
      <c r="P131" s="41">
        <v>0</v>
      </c>
      <c r="Q131" s="41">
        <v>0</v>
      </c>
      <c r="R131" s="41">
        <v>0</v>
      </c>
      <c r="S131" s="41">
        <v>0</v>
      </c>
      <c r="T131" s="41">
        <v>0</v>
      </c>
      <c r="U131" s="41">
        <v>0</v>
      </c>
      <c r="V131" s="41">
        <v>0</v>
      </c>
      <c r="W131" s="41">
        <v>0</v>
      </c>
      <c r="X131" s="41">
        <v>0</v>
      </c>
      <c r="Y131" s="41">
        <v>0</v>
      </c>
      <c r="Z131" s="41">
        <v>0</v>
      </c>
      <c r="AA131" s="41">
        <v>0</v>
      </c>
      <c r="AB131" s="41">
        <v>0</v>
      </c>
      <c r="AC131" s="41">
        <v>0</v>
      </c>
      <c r="AD131" s="41">
        <v>0</v>
      </c>
    </row>
    <row r="132" spans="1:30" ht="22.5" customHeight="1">
      <c r="A132" s="74" t="s">
        <v>150</v>
      </c>
      <c r="B132" s="75">
        <v>72154890730</v>
      </c>
      <c r="C132" s="74" t="s">
        <v>105</v>
      </c>
      <c r="D132" s="75"/>
      <c r="E132" s="78">
        <v>44926</v>
      </c>
      <c r="F132" s="76" t="s">
        <v>113</v>
      </c>
      <c r="G132" s="41">
        <v>0</v>
      </c>
      <c r="H132" s="41">
        <v>0</v>
      </c>
      <c r="I132" s="41">
        <v>0</v>
      </c>
      <c r="J132" s="41">
        <v>0</v>
      </c>
      <c r="K132" s="41">
        <v>0</v>
      </c>
      <c r="L132" s="41">
        <v>0</v>
      </c>
      <c r="M132" s="41">
        <v>0</v>
      </c>
      <c r="N132" s="41">
        <v>0</v>
      </c>
      <c r="O132" s="41">
        <v>0</v>
      </c>
      <c r="P132" s="41">
        <v>0</v>
      </c>
      <c r="Q132" s="41">
        <v>0</v>
      </c>
      <c r="R132" s="41">
        <v>0</v>
      </c>
      <c r="S132" s="41">
        <v>0</v>
      </c>
      <c r="T132" s="41">
        <v>0</v>
      </c>
      <c r="U132" s="41">
        <v>0</v>
      </c>
      <c r="V132" s="41">
        <v>0</v>
      </c>
      <c r="W132" s="41">
        <v>0</v>
      </c>
      <c r="X132" s="41">
        <v>0</v>
      </c>
      <c r="Y132" s="41">
        <v>0</v>
      </c>
      <c r="Z132" s="41">
        <v>0</v>
      </c>
      <c r="AA132" s="41">
        <v>0</v>
      </c>
      <c r="AB132" s="41">
        <v>0</v>
      </c>
      <c r="AC132" s="41">
        <v>0</v>
      </c>
      <c r="AD132" s="41">
        <v>0</v>
      </c>
    </row>
    <row r="133" spans="1:30" ht="22.5" customHeight="1">
      <c r="A133" s="74" t="s">
        <v>150</v>
      </c>
      <c r="B133" s="75">
        <v>72154890730</v>
      </c>
      <c r="C133" s="74" t="s">
        <v>105</v>
      </c>
      <c r="D133" s="75"/>
      <c r="E133" s="78">
        <v>44926</v>
      </c>
      <c r="F133" s="76" t="s">
        <v>114</v>
      </c>
      <c r="G133" s="41">
        <v>-5</v>
      </c>
      <c r="H133" s="41">
        <v>-5</v>
      </c>
      <c r="I133" s="41">
        <v>0</v>
      </c>
      <c r="J133" s="41">
        <v>0</v>
      </c>
      <c r="K133" s="41">
        <v>0</v>
      </c>
      <c r="L133" s="41">
        <v>0</v>
      </c>
      <c r="M133" s="41">
        <v>0</v>
      </c>
      <c r="N133" s="41">
        <v>0</v>
      </c>
      <c r="O133" s="41">
        <v>0</v>
      </c>
      <c r="P133" s="41">
        <v>0</v>
      </c>
      <c r="Q133" s="41">
        <v>-1</v>
      </c>
      <c r="R133" s="41">
        <v>0</v>
      </c>
      <c r="S133" s="41">
        <v>-1</v>
      </c>
      <c r="T133" s="41">
        <v>0</v>
      </c>
      <c r="U133" s="41">
        <v>0</v>
      </c>
      <c r="V133" s="41">
        <v>0</v>
      </c>
      <c r="W133" s="41">
        <v>0</v>
      </c>
      <c r="X133" s="41">
        <v>0</v>
      </c>
      <c r="Y133" s="41">
        <v>-1</v>
      </c>
      <c r="Z133" s="41">
        <v>0</v>
      </c>
      <c r="AA133" s="41">
        <v>-1</v>
      </c>
      <c r="AB133" s="41">
        <v>0</v>
      </c>
      <c r="AC133" s="41">
        <v>0</v>
      </c>
      <c r="AD133" s="41">
        <v>-1</v>
      </c>
    </row>
    <row r="134" spans="1:30" ht="22.5" customHeight="1">
      <c r="A134" s="74" t="s">
        <v>150</v>
      </c>
      <c r="B134" s="75">
        <v>72154890730</v>
      </c>
      <c r="C134" s="74" t="s">
        <v>105</v>
      </c>
      <c r="D134" s="75"/>
      <c r="E134" s="78">
        <v>44926</v>
      </c>
      <c r="F134" s="76" t="s">
        <v>99</v>
      </c>
      <c r="G134" s="41">
        <v>488</v>
      </c>
      <c r="H134" s="41">
        <v>61</v>
      </c>
      <c r="I134" s="41">
        <v>428</v>
      </c>
      <c r="J134" s="41">
        <v>-34</v>
      </c>
      <c r="K134" s="41">
        <v>0</v>
      </c>
      <c r="L134" s="41">
        <v>0</v>
      </c>
      <c r="M134" s="41">
        <v>-35</v>
      </c>
      <c r="N134" s="41">
        <v>1</v>
      </c>
      <c r="O134" s="41">
        <v>-36</v>
      </c>
      <c r="P134" s="41">
        <v>25</v>
      </c>
      <c r="Q134" s="41">
        <v>1</v>
      </c>
      <c r="R134" s="41">
        <v>0</v>
      </c>
      <c r="S134" s="41">
        <v>76</v>
      </c>
      <c r="T134" s="41">
        <v>100</v>
      </c>
      <c r="U134" s="41">
        <v>362</v>
      </c>
      <c r="V134" s="41">
        <v>-85</v>
      </c>
      <c r="W134" s="41">
        <v>1</v>
      </c>
      <c r="X134" s="41">
        <v>276</v>
      </c>
      <c r="Y134" s="41">
        <v>5</v>
      </c>
      <c r="Z134" s="41">
        <v>16</v>
      </c>
      <c r="AA134" s="41">
        <v>-1</v>
      </c>
      <c r="AB134" s="41">
        <v>77</v>
      </c>
      <c r="AC134" s="41">
        <v>0</v>
      </c>
      <c r="AD134" s="41">
        <v>187</v>
      </c>
    </row>
    <row r="135" spans="1:30" ht="22.5" customHeight="1">
      <c r="A135" s="74" t="s">
        <v>151</v>
      </c>
      <c r="B135" s="75">
        <v>30154586802</v>
      </c>
      <c r="C135" s="74" t="s">
        <v>105</v>
      </c>
      <c r="D135" s="75"/>
      <c r="E135" s="78">
        <v>44742</v>
      </c>
      <c r="F135" s="76" t="s">
        <v>106</v>
      </c>
      <c r="G135" s="41">
        <v>1729</v>
      </c>
      <c r="H135" s="41">
        <v>821</v>
      </c>
      <c r="I135" s="41">
        <v>907</v>
      </c>
      <c r="J135" s="41">
        <v>1200</v>
      </c>
      <c r="K135" s="41">
        <v>581</v>
      </c>
      <c r="L135" s="41">
        <v>67</v>
      </c>
      <c r="M135" s="41">
        <v>551</v>
      </c>
      <c r="N135" s="41">
        <v>551</v>
      </c>
      <c r="O135" s="41">
        <v>0</v>
      </c>
      <c r="P135" s="41">
        <v>53</v>
      </c>
      <c r="Q135" s="41">
        <v>283</v>
      </c>
      <c r="R135" s="41">
        <v>334</v>
      </c>
      <c r="S135" s="41">
        <v>32</v>
      </c>
      <c r="T135" s="41">
        <v>136</v>
      </c>
      <c r="U135" s="41">
        <v>220</v>
      </c>
      <c r="V135" s="41">
        <v>2</v>
      </c>
      <c r="W135" s="41">
        <v>0</v>
      </c>
      <c r="X135" s="41">
        <v>222</v>
      </c>
      <c r="Y135" s="41">
        <v>12</v>
      </c>
      <c r="Z135" s="41">
        <v>165</v>
      </c>
      <c r="AA135" s="41">
        <v>-3</v>
      </c>
      <c r="AB135" s="41">
        <v>2</v>
      </c>
      <c r="AC135" s="41">
        <v>-7</v>
      </c>
      <c r="AD135" s="41">
        <v>57</v>
      </c>
    </row>
    <row r="136" spans="1:30" ht="22.5" customHeight="1">
      <c r="A136" s="74" t="s">
        <v>151</v>
      </c>
      <c r="B136" s="75">
        <v>30154586802</v>
      </c>
      <c r="C136" s="74" t="s">
        <v>105</v>
      </c>
      <c r="D136" s="75"/>
      <c r="E136" s="78">
        <v>44742</v>
      </c>
      <c r="F136" s="76" t="s">
        <v>107</v>
      </c>
      <c r="G136" s="41">
        <v>0</v>
      </c>
      <c r="H136" s="41">
        <v>0</v>
      </c>
      <c r="I136" s="41">
        <v>0</v>
      </c>
      <c r="J136" s="41">
        <v>0</v>
      </c>
      <c r="K136" s="41">
        <v>0</v>
      </c>
      <c r="L136" s="41">
        <v>0</v>
      </c>
      <c r="M136" s="41">
        <v>0</v>
      </c>
      <c r="N136" s="41">
        <v>0</v>
      </c>
      <c r="O136" s="41">
        <v>0</v>
      </c>
      <c r="P136" s="41">
        <v>0</v>
      </c>
      <c r="Q136" s="41">
        <v>0</v>
      </c>
      <c r="R136" s="41">
        <v>0</v>
      </c>
      <c r="S136" s="41">
        <v>0</v>
      </c>
      <c r="T136" s="41">
        <v>0</v>
      </c>
      <c r="U136" s="41">
        <v>0</v>
      </c>
      <c r="V136" s="41">
        <v>0</v>
      </c>
      <c r="W136" s="41">
        <v>0</v>
      </c>
      <c r="X136" s="41">
        <v>0</v>
      </c>
      <c r="Y136" s="41">
        <v>0</v>
      </c>
      <c r="Z136" s="41">
        <v>0</v>
      </c>
      <c r="AA136" s="41">
        <v>0</v>
      </c>
      <c r="AB136" s="41">
        <v>0</v>
      </c>
      <c r="AC136" s="41">
        <v>0</v>
      </c>
      <c r="AD136" s="41">
        <v>0</v>
      </c>
    </row>
    <row r="137" spans="1:30" ht="22.5" customHeight="1">
      <c r="A137" s="74" t="s">
        <v>151</v>
      </c>
      <c r="B137" s="75">
        <v>30154586802</v>
      </c>
      <c r="C137" s="74" t="s">
        <v>105</v>
      </c>
      <c r="D137" s="75"/>
      <c r="E137" s="78">
        <v>44742</v>
      </c>
      <c r="F137" s="76" t="s">
        <v>108</v>
      </c>
      <c r="G137" s="41">
        <v>0</v>
      </c>
      <c r="H137" s="41">
        <v>0</v>
      </c>
      <c r="I137" s="41">
        <v>0</v>
      </c>
      <c r="J137" s="41">
        <v>0</v>
      </c>
      <c r="K137" s="41">
        <v>0</v>
      </c>
      <c r="L137" s="41">
        <v>0</v>
      </c>
      <c r="M137" s="41">
        <v>0</v>
      </c>
      <c r="N137" s="41">
        <v>0</v>
      </c>
      <c r="O137" s="41">
        <v>0</v>
      </c>
      <c r="P137" s="41">
        <v>0</v>
      </c>
      <c r="Q137" s="41">
        <v>0</v>
      </c>
      <c r="R137" s="41">
        <v>0</v>
      </c>
      <c r="S137" s="41">
        <v>0</v>
      </c>
      <c r="T137" s="41">
        <v>0</v>
      </c>
      <c r="U137" s="41">
        <v>0</v>
      </c>
      <c r="V137" s="41">
        <v>0</v>
      </c>
      <c r="W137" s="41">
        <v>0</v>
      </c>
      <c r="X137" s="41">
        <v>0</v>
      </c>
      <c r="Y137" s="41">
        <v>0</v>
      </c>
      <c r="Z137" s="41">
        <v>7</v>
      </c>
      <c r="AA137" s="41">
        <v>9</v>
      </c>
      <c r="AB137" s="41">
        <v>0</v>
      </c>
      <c r="AC137" s="41">
        <v>0</v>
      </c>
      <c r="AD137" s="41">
        <v>2</v>
      </c>
    </row>
    <row r="138" spans="1:30" ht="22.5" customHeight="1">
      <c r="A138" s="74" t="s">
        <v>151</v>
      </c>
      <c r="B138" s="75">
        <v>30154586802</v>
      </c>
      <c r="C138" s="74" t="s">
        <v>105</v>
      </c>
      <c r="D138" s="75"/>
      <c r="E138" s="78">
        <v>44742</v>
      </c>
      <c r="F138" s="76" t="s">
        <v>109</v>
      </c>
      <c r="G138" s="41">
        <v>0</v>
      </c>
      <c r="H138" s="41">
        <v>0</v>
      </c>
      <c r="I138" s="41">
        <v>0</v>
      </c>
      <c r="J138" s="41">
        <v>0</v>
      </c>
      <c r="K138" s="41">
        <v>0</v>
      </c>
      <c r="L138" s="41">
        <v>0</v>
      </c>
      <c r="M138" s="41">
        <v>0</v>
      </c>
      <c r="N138" s="41">
        <v>0</v>
      </c>
      <c r="O138" s="41">
        <v>0</v>
      </c>
      <c r="P138" s="41">
        <v>0</v>
      </c>
      <c r="Q138" s="41">
        <v>0</v>
      </c>
      <c r="R138" s="41">
        <v>0</v>
      </c>
      <c r="S138" s="41">
        <v>0</v>
      </c>
      <c r="T138" s="41">
        <v>0</v>
      </c>
      <c r="U138" s="41">
        <v>0</v>
      </c>
      <c r="V138" s="41">
        <v>0</v>
      </c>
      <c r="W138" s="41">
        <v>0</v>
      </c>
      <c r="X138" s="41">
        <v>0</v>
      </c>
      <c r="Y138" s="41">
        <v>0</v>
      </c>
      <c r="Z138" s="41">
        <v>0</v>
      </c>
      <c r="AA138" s="41">
        <v>0</v>
      </c>
      <c r="AB138" s="41">
        <v>0</v>
      </c>
      <c r="AC138" s="41">
        <v>0</v>
      </c>
      <c r="AD138" s="41">
        <v>0</v>
      </c>
    </row>
    <row r="139" spans="1:30" ht="22.5" customHeight="1">
      <c r="A139" s="74" t="s">
        <v>151</v>
      </c>
      <c r="B139" s="75">
        <v>30154586802</v>
      </c>
      <c r="C139" s="74" t="s">
        <v>105</v>
      </c>
      <c r="D139" s="75"/>
      <c r="E139" s="78">
        <v>44742</v>
      </c>
      <c r="F139" s="76" t="s">
        <v>110</v>
      </c>
      <c r="G139" s="41">
        <v>0</v>
      </c>
      <c r="H139" s="41">
        <v>0</v>
      </c>
      <c r="I139" s="41">
        <v>0</v>
      </c>
      <c r="J139" s="41">
        <v>0</v>
      </c>
      <c r="K139" s="41">
        <v>0</v>
      </c>
      <c r="L139" s="41">
        <v>0</v>
      </c>
      <c r="M139" s="41">
        <v>0</v>
      </c>
      <c r="N139" s="41">
        <v>0</v>
      </c>
      <c r="O139" s="41">
        <v>0</v>
      </c>
      <c r="P139" s="41">
        <v>0</v>
      </c>
      <c r="Q139" s="41">
        <v>0</v>
      </c>
      <c r="R139" s="41">
        <v>0</v>
      </c>
      <c r="S139" s="41">
        <v>0</v>
      </c>
      <c r="T139" s="41">
        <v>0</v>
      </c>
      <c r="U139" s="41">
        <v>0</v>
      </c>
      <c r="V139" s="41">
        <v>0</v>
      </c>
      <c r="W139" s="41">
        <v>0</v>
      </c>
      <c r="X139" s="41">
        <v>0</v>
      </c>
      <c r="Y139" s="41">
        <v>0</v>
      </c>
      <c r="Z139" s="41">
        <v>0</v>
      </c>
      <c r="AA139" s="41">
        <v>0</v>
      </c>
      <c r="AB139" s="41">
        <v>0</v>
      </c>
      <c r="AC139" s="41">
        <v>0</v>
      </c>
      <c r="AD139" s="41">
        <v>0</v>
      </c>
    </row>
    <row r="140" spans="1:30" ht="22.5" customHeight="1">
      <c r="A140" s="74" t="s">
        <v>151</v>
      </c>
      <c r="B140" s="75">
        <v>30154586802</v>
      </c>
      <c r="C140" s="74" t="s">
        <v>105</v>
      </c>
      <c r="D140" s="75"/>
      <c r="E140" s="78">
        <v>44742</v>
      </c>
      <c r="F140" s="76" t="s">
        <v>111</v>
      </c>
      <c r="G140" s="41">
        <v>0</v>
      </c>
      <c r="H140" s="41">
        <v>0</v>
      </c>
      <c r="I140" s="41">
        <v>0</v>
      </c>
      <c r="J140" s="41">
        <v>0</v>
      </c>
      <c r="K140" s="41">
        <v>0</v>
      </c>
      <c r="L140" s="41">
        <v>0</v>
      </c>
      <c r="M140" s="41">
        <v>0</v>
      </c>
      <c r="N140" s="41">
        <v>0</v>
      </c>
      <c r="O140" s="41">
        <v>0</v>
      </c>
      <c r="P140" s="41">
        <v>0</v>
      </c>
      <c r="Q140" s="41">
        <v>0</v>
      </c>
      <c r="R140" s="41">
        <v>0</v>
      </c>
      <c r="S140" s="41">
        <v>0</v>
      </c>
      <c r="T140" s="41">
        <v>0</v>
      </c>
      <c r="U140" s="41">
        <v>0</v>
      </c>
      <c r="V140" s="41">
        <v>0</v>
      </c>
      <c r="W140" s="41">
        <v>0</v>
      </c>
      <c r="X140" s="41">
        <v>0</v>
      </c>
      <c r="Y140" s="41">
        <v>0</v>
      </c>
      <c r="Z140" s="41">
        <v>0</v>
      </c>
      <c r="AA140" s="41">
        <v>0</v>
      </c>
      <c r="AB140" s="41">
        <v>0</v>
      </c>
      <c r="AC140" s="41">
        <v>0</v>
      </c>
      <c r="AD140" s="41">
        <v>0</v>
      </c>
    </row>
    <row r="141" spans="1:30" ht="22.5" customHeight="1">
      <c r="A141" s="74" t="s">
        <v>151</v>
      </c>
      <c r="B141" s="75">
        <v>30154586802</v>
      </c>
      <c r="C141" s="74" t="s">
        <v>105</v>
      </c>
      <c r="D141" s="75"/>
      <c r="E141" s="78">
        <v>44742</v>
      </c>
      <c r="F141" s="76" t="s">
        <v>112</v>
      </c>
      <c r="G141" s="41">
        <v>0</v>
      </c>
      <c r="H141" s="41">
        <v>0</v>
      </c>
      <c r="I141" s="41">
        <v>0</v>
      </c>
      <c r="J141" s="41">
        <v>0</v>
      </c>
      <c r="K141" s="41">
        <v>0</v>
      </c>
      <c r="L141" s="41">
        <v>0</v>
      </c>
      <c r="M141" s="41">
        <v>0</v>
      </c>
      <c r="N141" s="41">
        <v>0</v>
      </c>
      <c r="O141" s="41">
        <v>0</v>
      </c>
      <c r="P141" s="41">
        <v>0</v>
      </c>
      <c r="Q141" s="41">
        <v>0</v>
      </c>
      <c r="R141" s="41">
        <v>0</v>
      </c>
      <c r="S141" s="41">
        <v>0</v>
      </c>
      <c r="T141" s="41">
        <v>0</v>
      </c>
      <c r="U141" s="41">
        <v>0</v>
      </c>
      <c r="V141" s="41">
        <v>0</v>
      </c>
      <c r="W141" s="41">
        <v>0</v>
      </c>
      <c r="X141" s="41">
        <v>0</v>
      </c>
      <c r="Y141" s="41">
        <v>0</v>
      </c>
      <c r="Z141" s="41">
        <v>0</v>
      </c>
      <c r="AA141" s="41">
        <v>0</v>
      </c>
      <c r="AB141" s="41">
        <v>0</v>
      </c>
      <c r="AC141" s="41">
        <v>0</v>
      </c>
      <c r="AD141" s="41">
        <v>0</v>
      </c>
    </row>
    <row r="142" spans="1:30" ht="22.5" customHeight="1">
      <c r="A142" s="74" t="s">
        <v>151</v>
      </c>
      <c r="B142" s="75">
        <v>30154586802</v>
      </c>
      <c r="C142" s="74" t="s">
        <v>105</v>
      </c>
      <c r="D142" s="75"/>
      <c r="E142" s="78">
        <v>44742</v>
      </c>
      <c r="F142" s="76" t="s">
        <v>113</v>
      </c>
      <c r="G142" s="41">
        <v>0</v>
      </c>
      <c r="H142" s="41">
        <v>0</v>
      </c>
      <c r="I142" s="41">
        <v>0</v>
      </c>
      <c r="J142" s="41">
        <v>0</v>
      </c>
      <c r="K142" s="41">
        <v>0</v>
      </c>
      <c r="L142" s="41">
        <v>0</v>
      </c>
      <c r="M142" s="41">
        <v>0</v>
      </c>
      <c r="N142" s="41">
        <v>0</v>
      </c>
      <c r="O142" s="41">
        <v>0</v>
      </c>
      <c r="P142" s="41">
        <v>0</v>
      </c>
      <c r="Q142" s="41">
        <v>0</v>
      </c>
      <c r="R142" s="41">
        <v>0</v>
      </c>
      <c r="S142" s="41">
        <v>0</v>
      </c>
      <c r="T142" s="41">
        <v>0</v>
      </c>
      <c r="U142" s="41">
        <v>0</v>
      </c>
      <c r="V142" s="41">
        <v>0</v>
      </c>
      <c r="W142" s="41">
        <v>0</v>
      </c>
      <c r="X142" s="41">
        <v>0</v>
      </c>
      <c r="Y142" s="41">
        <v>0</v>
      </c>
      <c r="Z142" s="41">
        <v>0</v>
      </c>
      <c r="AA142" s="41">
        <v>0</v>
      </c>
      <c r="AB142" s="41">
        <v>0</v>
      </c>
      <c r="AC142" s="41">
        <v>0</v>
      </c>
      <c r="AD142" s="41">
        <v>0</v>
      </c>
    </row>
    <row r="143" spans="1:30" ht="22.5" customHeight="1">
      <c r="A143" s="74" t="s">
        <v>151</v>
      </c>
      <c r="B143" s="75">
        <v>30154586802</v>
      </c>
      <c r="C143" s="74" t="s">
        <v>105</v>
      </c>
      <c r="D143" s="75"/>
      <c r="E143" s="78">
        <v>44742</v>
      </c>
      <c r="F143" s="76" t="s">
        <v>114</v>
      </c>
      <c r="G143" s="41">
        <v>0</v>
      </c>
      <c r="H143" s="41">
        <v>0</v>
      </c>
      <c r="I143" s="41">
        <v>0</v>
      </c>
      <c r="J143" s="41">
        <v>0</v>
      </c>
      <c r="K143" s="41">
        <v>0</v>
      </c>
      <c r="L143" s="41">
        <v>0</v>
      </c>
      <c r="M143" s="41">
        <v>0</v>
      </c>
      <c r="N143" s="41">
        <v>0</v>
      </c>
      <c r="O143" s="41">
        <v>0</v>
      </c>
      <c r="P143" s="41">
        <v>0</v>
      </c>
      <c r="Q143" s="41">
        <v>0</v>
      </c>
      <c r="R143" s="41">
        <v>0</v>
      </c>
      <c r="S143" s="41">
        <v>0</v>
      </c>
      <c r="T143" s="41">
        <v>0</v>
      </c>
      <c r="U143" s="41">
        <v>0</v>
      </c>
      <c r="V143" s="41">
        <v>0</v>
      </c>
      <c r="W143" s="41">
        <v>0</v>
      </c>
      <c r="X143" s="41">
        <v>0</v>
      </c>
      <c r="Y143" s="41">
        <v>0</v>
      </c>
      <c r="Z143" s="41">
        <v>-7</v>
      </c>
      <c r="AA143" s="41">
        <v>-7</v>
      </c>
      <c r="AB143" s="41">
        <v>0</v>
      </c>
      <c r="AC143" s="41">
        <v>0</v>
      </c>
      <c r="AD143" s="41">
        <v>0</v>
      </c>
    </row>
    <row r="144" spans="1:30" ht="22.5" customHeight="1">
      <c r="A144" s="74" t="s">
        <v>151</v>
      </c>
      <c r="B144" s="75">
        <v>30154586802</v>
      </c>
      <c r="C144" s="74" t="s">
        <v>105</v>
      </c>
      <c r="D144" s="75"/>
      <c r="E144" s="78">
        <v>44742</v>
      </c>
      <c r="F144" s="76" t="s">
        <v>99</v>
      </c>
      <c r="G144" s="41">
        <v>1729</v>
      </c>
      <c r="H144" s="41">
        <v>821</v>
      </c>
      <c r="I144" s="41">
        <v>907</v>
      </c>
      <c r="J144" s="41">
        <v>1200</v>
      </c>
      <c r="K144" s="41">
        <v>581</v>
      </c>
      <c r="L144" s="41">
        <v>67</v>
      </c>
      <c r="M144" s="41">
        <v>551</v>
      </c>
      <c r="N144" s="41">
        <v>551</v>
      </c>
      <c r="O144" s="41">
        <v>0</v>
      </c>
      <c r="P144" s="41">
        <v>53</v>
      </c>
      <c r="Q144" s="41">
        <v>283</v>
      </c>
      <c r="R144" s="41">
        <v>334</v>
      </c>
      <c r="S144" s="41">
        <v>32</v>
      </c>
      <c r="T144" s="41">
        <v>136</v>
      </c>
      <c r="U144" s="41">
        <v>220</v>
      </c>
      <c r="V144" s="41">
        <v>2</v>
      </c>
      <c r="W144" s="41">
        <v>0</v>
      </c>
      <c r="X144" s="41">
        <v>222</v>
      </c>
      <c r="Y144" s="41">
        <v>12</v>
      </c>
      <c r="Z144" s="41">
        <v>165</v>
      </c>
      <c r="AA144" s="41">
        <v>0</v>
      </c>
      <c r="AB144" s="41">
        <v>2</v>
      </c>
      <c r="AC144" s="41">
        <v>-7</v>
      </c>
      <c r="AD144" s="41">
        <v>60</v>
      </c>
    </row>
    <row r="145" spans="1:30" ht="22.5" customHeight="1">
      <c r="A145" s="74" t="s">
        <v>152</v>
      </c>
      <c r="B145" s="75">
        <v>96067524216</v>
      </c>
      <c r="C145" s="74" t="s">
        <v>98</v>
      </c>
      <c r="D145" s="75"/>
      <c r="E145" s="78">
        <v>44742</v>
      </c>
      <c r="F145" s="76" t="s">
        <v>99</v>
      </c>
      <c r="G145" s="41">
        <v>843</v>
      </c>
      <c r="H145" s="41">
        <v>108</v>
      </c>
      <c r="I145" s="41">
        <v>735</v>
      </c>
      <c r="J145" s="41">
        <v>932</v>
      </c>
      <c r="K145" s="41">
        <v>281</v>
      </c>
      <c r="L145" s="41">
        <v>26</v>
      </c>
      <c r="M145" s="41">
        <v>624</v>
      </c>
      <c r="N145" s="41">
        <v>645</v>
      </c>
      <c r="O145" s="41">
        <v>-21</v>
      </c>
      <c r="P145" s="41">
        <v>14</v>
      </c>
      <c r="Q145" s="41">
        <v>0</v>
      </c>
      <c r="R145" s="41">
        <v>62</v>
      </c>
      <c r="S145" s="41">
        <v>73</v>
      </c>
      <c r="T145" s="41">
        <v>149</v>
      </c>
      <c r="U145" s="41">
        <v>-38</v>
      </c>
      <c r="V145" s="41">
        <v>3</v>
      </c>
      <c r="W145" s="41">
        <v>0</v>
      </c>
      <c r="X145" s="41">
        <v>-35</v>
      </c>
      <c r="Y145" s="41">
        <v>-6</v>
      </c>
      <c r="Z145" s="41">
        <v>5</v>
      </c>
      <c r="AA145" s="41">
        <v>0</v>
      </c>
      <c r="AB145" s="41">
        <v>-14</v>
      </c>
      <c r="AC145" s="41">
        <v>0</v>
      </c>
      <c r="AD145" s="41">
        <v>-32</v>
      </c>
    </row>
    <row r="146" spans="1:30" ht="22.5" customHeight="1">
      <c r="A146" s="74" t="s">
        <v>153</v>
      </c>
      <c r="B146" s="75">
        <v>60090739923</v>
      </c>
      <c r="C146" s="74" t="s">
        <v>105</v>
      </c>
      <c r="D146" s="75"/>
      <c r="E146" s="78">
        <v>44742</v>
      </c>
      <c r="F146" s="76" t="s">
        <v>106</v>
      </c>
      <c r="G146" s="41">
        <v>10218</v>
      </c>
      <c r="H146" s="41">
        <v>3985</v>
      </c>
      <c r="I146" s="41">
        <v>6233</v>
      </c>
      <c r="J146" s="41">
        <v>7414</v>
      </c>
      <c r="K146" s="41">
        <v>2958</v>
      </c>
      <c r="L146" s="41">
        <v>466</v>
      </c>
      <c r="M146" s="41">
        <v>3990</v>
      </c>
      <c r="N146" s="41">
        <v>4198</v>
      </c>
      <c r="O146" s="41">
        <v>-208</v>
      </c>
      <c r="P146" s="41">
        <v>829</v>
      </c>
      <c r="Q146" s="41">
        <v>913</v>
      </c>
      <c r="R146" s="41">
        <v>756</v>
      </c>
      <c r="S146" s="41">
        <v>821</v>
      </c>
      <c r="T146" s="41">
        <v>1492</v>
      </c>
      <c r="U146" s="41">
        <v>750</v>
      </c>
      <c r="V146" s="41">
        <v>-224</v>
      </c>
      <c r="W146" s="41">
        <v>10</v>
      </c>
      <c r="X146" s="41">
        <v>516</v>
      </c>
      <c r="Y146" s="41">
        <v>1</v>
      </c>
      <c r="Z146" s="41">
        <v>257</v>
      </c>
      <c r="AA146" s="41">
        <v>213</v>
      </c>
      <c r="AB146" s="41">
        <v>75</v>
      </c>
      <c r="AC146" s="41">
        <v>0</v>
      </c>
      <c r="AD146" s="41">
        <v>399</v>
      </c>
    </row>
    <row r="147" spans="1:30" ht="22.5" customHeight="1">
      <c r="A147" s="74" t="s">
        <v>153</v>
      </c>
      <c r="B147" s="75">
        <v>60090739923</v>
      </c>
      <c r="C147" s="74" t="s">
        <v>105</v>
      </c>
      <c r="D147" s="75"/>
      <c r="E147" s="78">
        <v>44742</v>
      </c>
      <c r="F147" s="76" t="s">
        <v>107</v>
      </c>
      <c r="G147" s="41">
        <v>2864</v>
      </c>
      <c r="H147" s="41">
        <v>1187</v>
      </c>
      <c r="I147" s="41">
        <v>1676</v>
      </c>
      <c r="J147" s="41">
        <v>1737</v>
      </c>
      <c r="K147" s="41">
        <v>614</v>
      </c>
      <c r="L147" s="41">
        <v>96</v>
      </c>
      <c r="M147" s="41">
        <v>1027</v>
      </c>
      <c r="N147" s="41">
        <v>1009</v>
      </c>
      <c r="O147" s="41">
        <v>17</v>
      </c>
      <c r="P147" s="41">
        <v>201</v>
      </c>
      <c r="Q147" s="41">
        <v>248</v>
      </c>
      <c r="R147" s="41">
        <v>263</v>
      </c>
      <c r="S147" s="41">
        <v>169</v>
      </c>
      <c r="T147" s="41">
        <v>385</v>
      </c>
      <c r="U147" s="41">
        <v>265</v>
      </c>
      <c r="V147" s="41">
        <v>-2</v>
      </c>
      <c r="W147" s="41">
        <v>2</v>
      </c>
      <c r="X147" s="41">
        <v>261</v>
      </c>
      <c r="Y147" s="41">
        <v>-17</v>
      </c>
      <c r="Z147" s="41">
        <v>28</v>
      </c>
      <c r="AA147" s="41">
        <v>2</v>
      </c>
      <c r="AB147" s="41">
        <v>65</v>
      </c>
      <c r="AC147" s="41">
        <v>0</v>
      </c>
      <c r="AD147" s="41">
        <v>153</v>
      </c>
    </row>
    <row r="148" spans="1:30" ht="22.5" customHeight="1">
      <c r="A148" s="74" t="s">
        <v>153</v>
      </c>
      <c r="B148" s="75">
        <v>60090739923</v>
      </c>
      <c r="C148" s="74" t="s">
        <v>105</v>
      </c>
      <c r="D148" s="75"/>
      <c r="E148" s="78">
        <v>44742</v>
      </c>
      <c r="F148" s="76" t="s">
        <v>108</v>
      </c>
      <c r="G148" s="41">
        <v>1</v>
      </c>
      <c r="H148" s="41">
        <v>1</v>
      </c>
      <c r="I148" s="41">
        <v>0</v>
      </c>
      <c r="J148" s="41">
        <v>0</v>
      </c>
      <c r="K148" s="41">
        <v>2</v>
      </c>
      <c r="L148" s="41">
        <v>0</v>
      </c>
      <c r="M148" s="41">
        <v>-2</v>
      </c>
      <c r="N148" s="41">
        <v>0</v>
      </c>
      <c r="O148" s="41">
        <v>-2</v>
      </c>
      <c r="P148" s="41">
        <v>0</v>
      </c>
      <c r="Q148" s="41">
        <v>0</v>
      </c>
      <c r="R148" s="41">
        <v>1</v>
      </c>
      <c r="S148" s="41">
        <v>3</v>
      </c>
      <c r="T148" s="41">
        <v>4</v>
      </c>
      <c r="U148" s="41">
        <v>-2</v>
      </c>
      <c r="V148" s="41">
        <v>0</v>
      </c>
      <c r="W148" s="41">
        <v>0</v>
      </c>
      <c r="X148" s="41">
        <v>-2</v>
      </c>
      <c r="Y148" s="41">
        <v>0</v>
      </c>
      <c r="Z148" s="41">
        <v>7</v>
      </c>
      <c r="AA148" s="41">
        <v>0</v>
      </c>
      <c r="AB148" s="41">
        <v>0</v>
      </c>
      <c r="AC148" s="41">
        <v>0</v>
      </c>
      <c r="AD148" s="41">
        <v>-8</v>
      </c>
    </row>
    <row r="149" spans="1:30" ht="22.5" customHeight="1">
      <c r="A149" s="74" t="s">
        <v>153</v>
      </c>
      <c r="B149" s="75">
        <v>60090739923</v>
      </c>
      <c r="C149" s="74" t="s">
        <v>105</v>
      </c>
      <c r="D149" s="75"/>
      <c r="E149" s="78">
        <v>44742</v>
      </c>
      <c r="F149" s="76" t="s">
        <v>109</v>
      </c>
      <c r="G149" s="41">
        <v>0</v>
      </c>
      <c r="H149" s="41">
        <v>0</v>
      </c>
      <c r="I149" s="41">
        <v>0</v>
      </c>
      <c r="J149" s="41">
        <v>0</v>
      </c>
      <c r="K149" s="41">
        <v>0</v>
      </c>
      <c r="L149" s="41">
        <v>0</v>
      </c>
      <c r="M149" s="41">
        <v>0</v>
      </c>
      <c r="N149" s="41">
        <v>0</v>
      </c>
      <c r="O149" s="41">
        <v>0</v>
      </c>
      <c r="P149" s="41">
        <v>0</v>
      </c>
      <c r="Q149" s="41">
        <v>0</v>
      </c>
      <c r="R149" s="41">
        <v>0</v>
      </c>
      <c r="S149" s="41">
        <v>0</v>
      </c>
      <c r="T149" s="41">
        <v>0</v>
      </c>
      <c r="U149" s="41">
        <v>0</v>
      </c>
      <c r="V149" s="41">
        <v>0</v>
      </c>
      <c r="W149" s="41">
        <v>0</v>
      </c>
      <c r="X149" s="41">
        <v>0</v>
      </c>
      <c r="Y149" s="41">
        <v>0</v>
      </c>
      <c r="Z149" s="41">
        <v>0</v>
      </c>
      <c r="AA149" s="41">
        <v>0</v>
      </c>
      <c r="AB149" s="41">
        <v>0</v>
      </c>
      <c r="AC149" s="41">
        <v>0</v>
      </c>
      <c r="AD149" s="41">
        <v>0</v>
      </c>
    </row>
    <row r="150" spans="1:30" ht="22.5" customHeight="1">
      <c r="A150" s="74" t="s">
        <v>153</v>
      </c>
      <c r="B150" s="75">
        <v>60090739923</v>
      </c>
      <c r="C150" s="74" t="s">
        <v>105</v>
      </c>
      <c r="D150" s="75"/>
      <c r="E150" s="78">
        <v>44742</v>
      </c>
      <c r="F150" s="76" t="s">
        <v>110</v>
      </c>
      <c r="G150" s="41">
        <v>0</v>
      </c>
      <c r="H150" s="41">
        <v>0</v>
      </c>
      <c r="I150" s="41">
        <v>0</v>
      </c>
      <c r="J150" s="41">
        <v>0</v>
      </c>
      <c r="K150" s="41">
        <v>0</v>
      </c>
      <c r="L150" s="41">
        <v>0</v>
      </c>
      <c r="M150" s="41">
        <v>0</v>
      </c>
      <c r="N150" s="41">
        <v>0</v>
      </c>
      <c r="O150" s="41">
        <v>0</v>
      </c>
      <c r="P150" s="41">
        <v>0</v>
      </c>
      <c r="Q150" s="41">
        <v>0</v>
      </c>
      <c r="R150" s="41">
        <v>0</v>
      </c>
      <c r="S150" s="41">
        <v>0</v>
      </c>
      <c r="T150" s="41">
        <v>0</v>
      </c>
      <c r="U150" s="41">
        <v>0</v>
      </c>
      <c r="V150" s="41">
        <v>0</v>
      </c>
      <c r="W150" s="41">
        <v>0</v>
      </c>
      <c r="X150" s="41">
        <v>0</v>
      </c>
      <c r="Y150" s="41">
        <v>0</v>
      </c>
      <c r="Z150" s="41">
        <v>0</v>
      </c>
      <c r="AA150" s="41">
        <v>0</v>
      </c>
      <c r="AB150" s="41">
        <v>0</v>
      </c>
      <c r="AC150" s="41">
        <v>0</v>
      </c>
      <c r="AD150" s="41">
        <v>0</v>
      </c>
    </row>
    <row r="151" spans="1:30" ht="22.5" customHeight="1">
      <c r="A151" s="74" t="s">
        <v>153</v>
      </c>
      <c r="B151" s="75">
        <v>60090739923</v>
      </c>
      <c r="C151" s="74" t="s">
        <v>105</v>
      </c>
      <c r="D151" s="75"/>
      <c r="E151" s="78">
        <v>44742</v>
      </c>
      <c r="F151" s="76" t="s">
        <v>111</v>
      </c>
      <c r="G151" s="41">
        <v>0</v>
      </c>
      <c r="H151" s="41">
        <v>0</v>
      </c>
      <c r="I151" s="41">
        <v>0</v>
      </c>
      <c r="J151" s="41">
        <v>0</v>
      </c>
      <c r="K151" s="41">
        <v>0</v>
      </c>
      <c r="L151" s="41">
        <v>0</v>
      </c>
      <c r="M151" s="41">
        <v>0</v>
      </c>
      <c r="N151" s="41">
        <v>0</v>
      </c>
      <c r="O151" s="41">
        <v>0</v>
      </c>
      <c r="P151" s="41">
        <v>0</v>
      </c>
      <c r="Q151" s="41">
        <v>0</v>
      </c>
      <c r="R151" s="41">
        <v>0</v>
      </c>
      <c r="S151" s="41">
        <v>0</v>
      </c>
      <c r="T151" s="41">
        <v>0</v>
      </c>
      <c r="U151" s="41">
        <v>0</v>
      </c>
      <c r="V151" s="41">
        <v>0</v>
      </c>
      <c r="W151" s="41">
        <v>0</v>
      </c>
      <c r="X151" s="41">
        <v>0</v>
      </c>
      <c r="Y151" s="41">
        <v>0</v>
      </c>
      <c r="Z151" s="41">
        <v>0</v>
      </c>
      <c r="AA151" s="41">
        <v>0</v>
      </c>
      <c r="AB151" s="41">
        <v>0</v>
      </c>
      <c r="AC151" s="41">
        <v>0</v>
      </c>
      <c r="AD151" s="41">
        <v>0</v>
      </c>
    </row>
    <row r="152" spans="1:30" ht="22.5" customHeight="1">
      <c r="A152" s="74" t="s">
        <v>153</v>
      </c>
      <c r="B152" s="75">
        <v>60090739923</v>
      </c>
      <c r="C152" s="74" t="s">
        <v>105</v>
      </c>
      <c r="D152" s="75"/>
      <c r="E152" s="78">
        <v>44742</v>
      </c>
      <c r="F152" s="76" t="s">
        <v>112</v>
      </c>
      <c r="G152" s="41">
        <v>0</v>
      </c>
      <c r="H152" s="41">
        <v>0</v>
      </c>
      <c r="I152" s="41">
        <v>0</v>
      </c>
      <c r="J152" s="41">
        <v>0</v>
      </c>
      <c r="K152" s="41">
        <v>0</v>
      </c>
      <c r="L152" s="41">
        <v>0</v>
      </c>
      <c r="M152" s="41">
        <v>0</v>
      </c>
      <c r="N152" s="41">
        <v>0</v>
      </c>
      <c r="O152" s="41">
        <v>0</v>
      </c>
      <c r="P152" s="41">
        <v>0</v>
      </c>
      <c r="Q152" s="41">
        <v>0</v>
      </c>
      <c r="R152" s="41">
        <v>0</v>
      </c>
      <c r="S152" s="41">
        <v>0</v>
      </c>
      <c r="T152" s="41">
        <v>0</v>
      </c>
      <c r="U152" s="41">
        <v>0</v>
      </c>
      <c r="V152" s="41">
        <v>0</v>
      </c>
      <c r="W152" s="41">
        <v>0</v>
      </c>
      <c r="X152" s="41">
        <v>0</v>
      </c>
      <c r="Y152" s="41">
        <v>7</v>
      </c>
      <c r="Z152" s="41">
        <v>0</v>
      </c>
      <c r="AA152" s="41">
        <v>0</v>
      </c>
      <c r="AB152" s="41">
        <v>0</v>
      </c>
      <c r="AC152" s="41">
        <v>0</v>
      </c>
      <c r="AD152" s="41">
        <v>7</v>
      </c>
    </row>
    <row r="153" spans="1:30" ht="22.5" customHeight="1">
      <c r="A153" s="74" t="s">
        <v>153</v>
      </c>
      <c r="B153" s="75">
        <v>60090739923</v>
      </c>
      <c r="C153" s="74" t="s">
        <v>105</v>
      </c>
      <c r="D153" s="75"/>
      <c r="E153" s="78">
        <v>44742</v>
      </c>
      <c r="F153" s="76" t="s">
        <v>113</v>
      </c>
      <c r="G153" s="41">
        <v>0</v>
      </c>
      <c r="H153" s="41">
        <v>0</v>
      </c>
      <c r="I153" s="41">
        <v>0</v>
      </c>
      <c r="J153" s="41">
        <v>0</v>
      </c>
      <c r="K153" s="41">
        <v>0</v>
      </c>
      <c r="L153" s="41">
        <v>0</v>
      </c>
      <c r="M153" s="41">
        <v>0</v>
      </c>
      <c r="N153" s="41">
        <v>0</v>
      </c>
      <c r="O153" s="41">
        <v>0</v>
      </c>
      <c r="P153" s="41">
        <v>0</v>
      </c>
      <c r="Q153" s="41">
        <v>0</v>
      </c>
      <c r="R153" s="41">
        <v>0</v>
      </c>
      <c r="S153" s="41">
        <v>0</v>
      </c>
      <c r="T153" s="41">
        <v>0</v>
      </c>
      <c r="U153" s="41">
        <v>0</v>
      </c>
      <c r="V153" s="41">
        <v>0</v>
      </c>
      <c r="W153" s="41">
        <v>0</v>
      </c>
      <c r="X153" s="41">
        <v>0</v>
      </c>
      <c r="Y153" s="41">
        <v>0</v>
      </c>
      <c r="Z153" s="41">
        <v>0</v>
      </c>
      <c r="AA153" s="41">
        <v>0</v>
      </c>
      <c r="AB153" s="41">
        <v>0</v>
      </c>
      <c r="AC153" s="41">
        <v>0</v>
      </c>
      <c r="AD153" s="41">
        <v>0</v>
      </c>
    </row>
    <row r="154" spans="1:30" ht="22.5" customHeight="1">
      <c r="A154" s="74" t="s">
        <v>153</v>
      </c>
      <c r="B154" s="75">
        <v>60090739923</v>
      </c>
      <c r="C154" s="74" t="s">
        <v>105</v>
      </c>
      <c r="D154" s="75"/>
      <c r="E154" s="78">
        <v>44742</v>
      </c>
      <c r="F154" s="76" t="s">
        <v>114</v>
      </c>
      <c r="G154" s="41">
        <v>-111</v>
      </c>
      <c r="H154" s="41">
        <v>-111</v>
      </c>
      <c r="I154" s="41">
        <v>0</v>
      </c>
      <c r="J154" s="41">
        <v>-73</v>
      </c>
      <c r="K154" s="41">
        <v>-73</v>
      </c>
      <c r="L154" s="41">
        <v>0</v>
      </c>
      <c r="M154" s="41">
        <v>0</v>
      </c>
      <c r="N154" s="41">
        <v>0</v>
      </c>
      <c r="O154" s="41">
        <v>0</v>
      </c>
      <c r="P154" s="41">
        <v>0</v>
      </c>
      <c r="Q154" s="41">
        <v>0</v>
      </c>
      <c r="R154" s="41">
        <v>0</v>
      </c>
      <c r="S154" s="41">
        <v>0</v>
      </c>
      <c r="T154" s="41">
        <v>0</v>
      </c>
      <c r="U154" s="41">
        <v>0</v>
      </c>
      <c r="V154" s="41">
        <v>0</v>
      </c>
      <c r="W154" s="41">
        <v>0</v>
      </c>
      <c r="X154" s="41">
        <v>0</v>
      </c>
      <c r="Y154" s="41">
        <v>-89</v>
      </c>
      <c r="Z154" s="41">
        <v>-29</v>
      </c>
      <c r="AA154" s="41">
        <v>-28</v>
      </c>
      <c r="AB154" s="41">
        <v>0</v>
      </c>
      <c r="AC154" s="41">
        <v>0</v>
      </c>
      <c r="AD154" s="41">
        <v>-88</v>
      </c>
    </row>
    <row r="155" spans="1:30" ht="22.5" customHeight="1">
      <c r="A155" s="74" t="s">
        <v>153</v>
      </c>
      <c r="B155" s="75">
        <v>60090739923</v>
      </c>
      <c r="C155" s="74" t="s">
        <v>105</v>
      </c>
      <c r="D155" s="75"/>
      <c r="E155" s="78">
        <v>44742</v>
      </c>
      <c r="F155" s="76" t="s">
        <v>99</v>
      </c>
      <c r="G155" s="41">
        <v>12972</v>
      </c>
      <c r="H155" s="41">
        <v>5063</v>
      </c>
      <c r="I155" s="41">
        <v>7909</v>
      </c>
      <c r="J155" s="41">
        <v>9079</v>
      </c>
      <c r="K155" s="41">
        <v>3502</v>
      </c>
      <c r="L155" s="41">
        <v>563</v>
      </c>
      <c r="M155" s="41">
        <v>5015</v>
      </c>
      <c r="N155" s="41">
        <v>5207</v>
      </c>
      <c r="O155" s="41">
        <v>-192</v>
      </c>
      <c r="P155" s="41">
        <v>1030</v>
      </c>
      <c r="Q155" s="41">
        <v>1161</v>
      </c>
      <c r="R155" s="41">
        <v>1020</v>
      </c>
      <c r="S155" s="41">
        <v>993</v>
      </c>
      <c r="T155" s="41">
        <v>1881</v>
      </c>
      <c r="U155" s="41">
        <v>1013</v>
      </c>
      <c r="V155" s="41">
        <v>-226</v>
      </c>
      <c r="W155" s="41">
        <v>12</v>
      </c>
      <c r="X155" s="41">
        <v>775</v>
      </c>
      <c r="Y155" s="41">
        <v>-97</v>
      </c>
      <c r="Z155" s="41">
        <v>263</v>
      </c>
      <c r="AA155" s="41">
        <v>188</v>
      </c>
      <c r="AB155" s="41">
        <v>140</v>
      </c>
      <c r="AC155" s="41">
        <v>0</v>
      </c>
      <c r="AD155" s="41">
        <v>463</v>
      </c>
    </row>
    <row r="156" spans="1:30" ht="22.5" customHeight="1">
      <c r="A156" s="74" t="s">
        <v>154</v>
      </c>
      <c r="B156" s="75">
        <v>37619174926</v>
      </c>
      <c r="C156" s="74" t="s">
        <v>105</v>
      </c>
      <c r="D156" s="75"/>
      <c r="E156" s="78">
        <v>44926</v>
      </c>
      <c r="F156" s="76" t="s">
        <v>106</v>
      </c>
      <c r="G156" s="41">
        <v>19</v>
      </c>
      <c r="H156" s="41">
        <v>0</v>
      </c>
      <c r="I156" s="41">
        <v>19</v>
      </c>
      <c r="J156" s="41">
        <v>5</v>
      </c>
      <c r="K156" s="41">
        <v>0</v>
      </c>
      <c r="L156" s="41">
        <v>0</v>
      </c>
      <c r="M156" s="41">
        <v>5</v>
      </c>
      <c r="N156" s="41">
        <v>4</v>
      </c>
      <c r="O156" s="41">
        <v>0</v>
      </c>
      <c r="P156" s="41">
        <v>0</v>
      </c>
      <c r="Q156" s="41">
        <v>0</v>
      </c>
      <c r="R156" s="41">
        <v>3</v>
      </c>
      <c r="S156" s="41">
        <v>0</v>
      </c>
      <c r="T156" s="41">
        <v>3</v>
      </c>
      <c r="U156" s="41">
        <v>11</v>
      </c>
      <c r="V156" s="41">
        <v>0</v>
      </c>
      <c r="W156" s="41">
        <v>0</v>
      </c>
      <c r="X156" s="41">
        <v>11</v>
      </c>
      <c r="Y156" s="41">
        <v>2</v>
      </c>
      <c r="Z156" s="41">
        <v>35</v>
      </c>
      <c r="AA156" s="41">
        <v>0</v>
      </c>
      <c r="AB156" s="41">
        <v>0</v>
      </c>
      <c r="AC156" s="41">
        <v>0</v>
      </c>
      <c r="AD156" s="41">
        <v>-23</v>
      </c>
    </row>
    <row r="157" spans="1:30" ht="22.5" customHeight="1">
      <c r="A157" s="74" t="s">
        <v>154</v>
      </c>
      <c r="B157" s="75">
        <v>37619174926</v>
      </c>
      <c r="C157" s="74" t="s">
        <v>105</v>
      </c>
      <c r="D157" s="75"/>
      <c r="E157" s="78">
        <v>44926</v>
      </c>
      <c r="F157" s="76" t="s">
        <v>107</v>
      </c>
      <c r="G157" s="41">
        <v>0</v>
      </c>
      <c r="H157" s="41">
        <v>0</v>
      </c>
      <c r="I157" s="41">
        <v>0</v>
      </c>
      <c r="J157" s="41">
        <v>0</v>
      </c>
      <c r="K157" s="41">
        <v>0</v>
      </c>
      <c r="L157" s="41">
        <v>0</v>
      </c>
      <c r="M157" s="41">
        <v>0</v>
      </c>
      <c r="N157" s="41">
        <v>0</v>
      </c>
      <c r="O157" s="41">
        <v>0</v>
      </c>
      <c r="P157" s="41">
        <v>0</v>
      </c>
      <c r="Q157" s="41">
        <v>0</v>
      </c>
      <c r="R157" s="41">
        <v>0</v>
      </c>
      <c r="S157" s="41">
        <v>0</v>
      </c>
      <c r="T157" s="41">
        <v>0</v>
      </c>
      <c r="U157" s="41">
        <v>0</v>
      </c>
      <c r="V157" s="41">
        <v>0</v>
      </c>
      <c r="W157" s="41">
        <v>0</v>
      </c>
      <c r="X157" s="41">
        <v>0</v>
      </c>
      <c r="Y157" s="41">
        <v>0</v>
      </c>
      <c r="Z157" s="41">
        <v>0</v>
      </c>
      <c r="AA157" s="41">
        <v>0</v>
      </c>
      <c r="AB157" s="41">
        <v>0</v>
      </c>
      <c r="AC157" s="41">
        <v>0</v>
      </c>
      <c r="AD157" s="41">
        <v>0</v>
      </c>
    </row>
    <row r="158" spans="1:30" ht="22.5" customHeight="1">
      <c r="A158" s="74" t="s">
        <v>154</v>
      </c>
      <c r="B158" s="75">
        <v>37619174926</v>
      </c>
      <c r="C158" s="74" t="s">
        <v>105</v>
      </c>
      <c r="D158" s="75"/>
      <c r="E158" s="78">
        <v>44926</v>
      </c>
      <c r="F158" s="76" t="s">
        <v>108</v>
      </c>
      <c r="G158" s="41">
        <v>0</v>
      </c>
      <c r="H158" s="41">
        <v>0</v>
      </c>
      <c r="I158" s="41">
        <v>0</v>
      </c>
      <c r="J158" s="41">
        <v>0</v>
      </c>
      <c r="K158" s="41">
        <v>0</v>
      </c>
      <c r="L158" s="41">
        <v>0</v>
      </c>
      <c r="M158" s="41">
        <v>0</v>
      </c>
      <c r="N158" s="41">
        <v>0</v>
      </c>
      <c r="O158" s="41">
        <v>0</v>
      </c>
      <c r="P158" s="41">
        <v>0</v>
      </c>
      <c r="Q158" s="41">
        <v>0</v>
      </c>
      <c r="R158" s="41">
        <v>0</v>
      </c>
      <c r="S158" s="41">
        <v>0</v>
      </c>
      <c r="T158" s="41">
        <v>0</v>
      </c>
      <c r="U158" s="41">
        <v>0</v>
      </c>
      <c r="V158" s="41">
        <v>0</v>
      </c>
      <c r="W158" s="41">
        <v>0</v>
      </c>
      <c r="X158" s="41">
        <v>0</v>
      </c>
      <c r="Y158" s="41">
        <v>0</v>
      </c>
      <c r="Z158" s="41">
        <v>0</v>
      </c>
      <c r="AA158" s="41">
        <v>0</v>
      </c>
      <c r="AB158" s="41">
        <v>0</v>
      </c>
      <c r="AC158" s="41">
        <v>0</v>
      </c>
      <c r="AD158" s="41">
        <v>0</v>
      </c>
    </row>
    <row r="159" spans="1:30" ht="22.5" customHeight="1">
      <c r="A159" s="74" t="s">
        <v>154</v>
      </c>
      <c r="B159" s="75">
        <v>37619174926</v>
      </c>
      <c r="C159" s="74" t="s">
        <v>105</v>
      </c>
      <c r="D159" s="75"/>
      <c r="E159" s="78">
        <v>44926</v>
      </c>
      <c r="F159" s="76" t="s">
        <v>109</v>
      </c>
      <c r="G159" s="41">
        <v>0</v>
      </c>
      <c r="H159" s="41">
        <v>0</v>
      </c>
      <c r="I159" s="41">
        <v>0</v>
      </c>
      <c r="J159" s="41">
        <v>0</v>
      </c>
      <c r="K159" s="41">
        <v>0</v>
      </c>
      <c r="L159" s="41">
        <v>0</v>
      </c>
      <c r="M159" s="41">
        <v>0</v>
      </c>
      <c r="N159" s="41">
        <v>0</v>
      </c>
      <c r="O159" s="41">
        <v>0</v>
      </c>
      <c r="P159" s="41">
        <v>0</v>
      </c>
      <c r="Q159" s="41">
        <v>0</v>
      </c>
      <c r="R159" s="41">
        <v>0</v>
      </c>
      <c r="S159" s="41">
        <v>0</v>
      </c>
      <c r="T159" s="41">
        <v>0</v>
      </c>
      <c r="U159" s="41">
        <v>0</v>
      </c>
      <c r="V159" s="41">
        <v>0</v>
      </c>
      <c r="W159" s="41">
        <v>0</v>
      </c>
      <c r="X159" s="41">
        <v>0</v>
      </c>
      <c r="Y159" s="41">
        <v>0</v>
      </c>
      <c r="Z159" s="41">
        <v>0</v>
      </c>
      <c r="AA159" s="41">
        <v>0</v>
      </c>
      <c r="AB159" s="41">
        <v>0</v>
      </c>
      <c r="AC159" s="41">
        <v>0</v>
      </c>
      <c r="AD159" s="41">
        <v>0</v>
      </c>
    </row>
    <row r="160" spans="1:30" ht="22.5" customHeight="1">
      <c r="A160" s="74" t="s">
        <v>154</v>
      </c>
      <c r="B160" s="75">
        <v>37619174926</v>
      </c>
      <c r="C160" s="74" t="s">
        <v>105</v>
      </c>
      <c r="D160" s="75"/>
      <c r="E160" s="78">
        <v>44926</v>
      </c>
      <c r="F160" s="76" t="s">
        <v>110</v>
      </c>
      <c r="G160" s="41">
        <v>0</v>
      </c>
      <c r="H160" s="41">
        <v>0</v>
      </c>
      <c r="I160" s="41">
        <v>0</v>
      </c>
      <c r="J160" s="41">
        <v>0</v>
      </c>
      <c r="K160" s="41">
        <v>0</v>
      </c>
      <c r="L160" s="41">
        <v>0</v>
      </c>
      <c r="M160" s="41">
        <v>0</v>
      </c>
      <c r="N160" s="41">
        <v>0</v>
      </c>
      <c r="O160" s="41">
        <v>0</v>
      </c>
      <c r="P160" s="41">
        <v>0</v>
      </c>
      <c r="Q160" s="41">
        <v>0</v>
      </c>
      <c r="R160" s="41">
        <v>0</v>
      </c>
      <c r="S160" s="41">
        <v>0</v>
      </c>
      <c r="T160" s="41">
        <v>0</v>
      </c>
      <c r="U160" s="41">
        <v>0</v>
      </c>
      <c r="V160" s="41">
        <v>0</v>
      </c>
      <c r="W160" s="41">
        <v>0</v>
      </c>
      <c r="X160" s="41">
        <v>0</v>
      </c>
      <c r="Y160" s="41">
        <v>0</v>
      </c>
      <c r="Z160" s="41">
        <v>0</v>
      </c>
      <c r="AA160" s="41">
        <v>0</v>
      </c>
      <c r="AB160" s="41">
        <v>0</v>
      </c>
      <c r="AC160" s="41">
        <v>0</v>
      </c>
      <c r="AD160" s="41">
        <v>0</v>
      </c>
    </row>
    <row r="161" spans="1:30" ht="22.5" customHeight="1">
      <c r="A161" s="74" t="s">
        <v>154</v>
      </c>
      <c r="B161" s="75">
        <v>37619174926</v>
      </c>
      <c r="C161" s="74" t="s">
        <v>105</v>
      </c>
      <c r="D161" s="75"/>
      <c r="E161" s="78">
        <v>44926</v>
      </c>
      <c r="F161" s="76" t="s">
        <v>111</v>
      </c>
      <c r="G161" s="41">
        <v>0</v>
      </c>
      <c r="H161" s="41">
        <v>0</v>
      </c>
      <c r="I161" s="41">
        <v>0</v>
      </c>
      <c r="J161" s="41">
        <v>0</v>
      </c>
      <c r="K161" s="41">
        <v>0</v>
      </c>
      <c r="L161" s="41">
        <v>0</v>
      </c>
      <c r="M161" s="41">
        <v>0</v>
      </c>
      <c r="N161" s="41">
        <v>0</v>
      </c>
      <c r="O161" s="41">
        <v>0</v>
      </c>
      <c r="P161" s="41">
        <v>0</v>
      </c>
      <c r="Q161" s="41">
        <v>0</v>
      </c>
      <c r="R161" s="41">
        <v>0</v>
      </c>
      <c r="S161" s="41">
        <v>0</v>
      </c>
      <c r="T161" s="41">
        <v>0</v>
      </c>
      <c r="U161" s="41">
        <v>0</v>
      </c>
      <c r="V161" s="41">
        <v>0</v>
      </c>
      <c r="W161" s="41">
        <v>0</v>
      </c>
      <c r="X161" s="41">
        <v>0</v>
      </c>
      <c r="Y161" s="41">
        <v>0</v>
      </c>
      <c r="Z161" s="41">
        <v>0</v>
      </c>
      <c r="AA161" s="41">
        <v>0</v>
      </c>
      <c r="AB161" s="41">
        <v>0</v>
      </c>
      <c r="AC161" s="41">
        <v>0</v>
      </c>
      <c r="AD161" s="41">
        <v>0</v>
      </c>
    </row>
    <row r="162" spans="1:30" ht="22.5" customHeight="1">
      <c r="A162" s="74" t="s">
        <v>154</v>
      </c>
      <c r="B162" s="75">
        <v>37619174926</v>
      </c>
      <c r="C162" s="74" t="s">
        <v>105</v>
      </c>
      <c r="D162" s="75"/>
      <c r="E162" s="78">
        <v>44926</v>
      </c>
      <c r="F162" s="76" t="s">
        <v>112</v>
      </c>
      <c r="G162" s="41">
        <v>0</v>
      </c>
      <c r="H162" s="41">
        <v>0</v>
      </c>
      <c r="I162" s="41">
        <v>0</v>
      </c>
      <c r="J162" s="41">
        <v>0</v>
      </c>
      <c r="K162" s="41">
        <v>0</v>
      </c>
      <c r="L162" s="41">
        <v>0</v>
      </c>
      <c r="M162" s="41">
        <v>0</v>
      </c>
      <c r="N162" s="41">
        <v>0</v>
      </c>
      <c r="O162" s="41">
        <v>0</v>
      </c>
      <c r="P162" s="41">
        <v>0</v>
      </c>
      <c r="Q162" s="41">
        <v>0</v>
      </c>
      <c r="R162" s="41">
        <v>0</v>
      </c>
      <c r="S162" s="41">
        <v>0</v>
      </c>
      <c r="T162" s="41">
        <v>0</v>
      </c>
      <c r="U162" s="41">
        <v>0</v>
      </c>
      <c r="V162" s="41">
        <v>0</v>
      </c>
      <c r="W162" s="41">
        <v>0</v>
      </c>
      <c r="X162" s="41">
        <v>0</v>
      </c>
      <c r="Y162" s="41">
        <v>0</v>
      </c>
      <c r="Z162" s="41">
        <v>0</v>
      </c>
      <c r="AA162" s="41">
        <v>0</v>
      </c>
      <c r="AB162" s="41">
        <v>0</v>
      </c>
      <c r="AC162" s="41">
        <v>0</v>
      </c>
      <c r="AD162" s="41">
        <v>0</v>
      </c>
    </row>
    <row r="163" spans="1:30" ht="22.5" customHeight="1">
      <c r="A163" s="74" t="s">
        <v>154</v>
      </c>
      <c r="B163" s="75">
        <v>37619174926</v>
      </c>
      <c r="C163" s="74" t="s">
        <v>105</v>
      </c>
      <c r="D163" s="75"/>
      <c r="E163" s="78">
        <v>44926</v>
      </c>
      <c r="F163" s="76" t="s">
        <v>113</v>
      </c>
      <c r="G163" s="41">
        <v>0</v>
      </c>
      <c r="H163" s="41">
        <v>0</v>
      </c>
      <c r="I163" s="41">
        <v>0</v>
      </c>
      <c r="J163" s="41">
        <v>0</v>
      </c>
      <c r="K163" s="41">
        <v>0</v>
      </c>
      <c r="L163" s="41">
        <v>0</v>
      </c>
      <c r="M163" s="41">
        <v>0</v>
      </c>
      <c r="N163" s="41">
        <v>0</v>
      </c>
      <c r="O163" s="41">
        <v>0</v>
      </c>
      <c r="P163" s="41">
        <v>0</v>
      </c>
      <c r="Q163" s="41">
        <v>0</v>
      </c>
      <c r="R163" s="41">
        <v>0</v>
      </c>
      <c r="S163" s="41">
        <v>0</v>
      </c>
      <c r="T163" s="41">
        <v>0</v>
      </c>
      <c r="U163" s="41">
        <v>0</v>
      </c>
      <c r="V163" s="41">
        <v>0</v>
      </c>
      <c r="W163" s="41">
        <v>0</v>
      </c>
      <c r="X163" s="41">
        <v>0</v>
      </c>
      <c r="Y163" s="41">
        <v>0</v>
      </c>
      <c r="Z163" s="41">
        <v>0</v>
      </c>
      <c r="AA163" s="41">
        <v>0</v>
      </c>
      <c r="AB163" s="41">
        <v>0</v>
      </c>
      <c r="AC163" s="41">
        <v>0</v>
      </c>
      <c r="AD163" s="41">
        <v>0</v>
      </c>
    </row>
    <row r="164" spans="1:30" ht="22.5" customHeight="1">
      <c r="A164" s="74" t="s">
        <v>154</v>
      </c>
      <c r="B164" s="75">
        <v>37619174926</v>
      </c>
      <c r="C164" s="74" t="s">
        <v>105</v>
      </c>
      <c r="D164" s="75"/>
      <c r="E164" s="78">
        <v>44926</v>
      </c>
      <c r="F164" s="76" t="s">
        <v>114</v>
      </c>
      <c r="G164" s="41">
        <v>0</v>
      </c>
      <c r="H164" s="41">
        <v>0</v>
      </c>
      <c r="I164" s="41">
        <v>0</v>
      </c>
      <c r="J164" s="41">
        <v>0</v>
      </c>
      <c r="K164" s="41">
        <v>0</v>
      </c>
      <c r="L164" s="41">
        <v>0</v>
      </c>
      <c r="M164" s="41">
        <v>0</v>
      </c>
      <c r="N164" s="41">
        <v>0</v>
      </c>
      <c r="O164" s="41">
        <v>0</v>
      </c>
      <c r="P164" s="41">
        <v>0</v>
      </c>
      <c r="Q164" s="41">
        <v>0</v>
      </c>
      <c r="R164" s="41">
        <v>0</v>
      </c>
      <c r="S164" s="41">
        <v>0</v>
      </c>
      <c r="T164" s="41">
        <v>0</v>
      </c>
      <c r="U164" s="41">
        <v>0</v>
      </c>
      <c r="V164" s="41">
        <v>0</v>
      </c>
      <c r="W164" s="41">
        <v>0</v>
      </c>
      <c r="X164" s="41">
        <v>0</v>
      </c>
      <c r="Y164" s="41">
        <v>0</v>
      </c>
      <c r="Z164" s="41">
        <v>0</v>
      </c>
      <c r="AA164" s="41">
        <v>0</v>
      </c>
      <c r="AB164" s="41">
        <v>0</v>
      </c>
      <c r="AC164" s="41">
        <v>0</v>
      </c>
      <c r="AD164" s="41">
        <v>0</v>
      </c>
    </row>
    <row r="165" spans="1:30" ht="22.5" customHeight="1">
      <c r="A165" s="74" t="s">
        <v>154</v>
      </c>
      <c r="B165" s="75">
        <v>37619174926</v>
      </c>
      <c r="C165" s="74" t="s">
        <v>105</v>
      </c>
      <c r="D165" s="75"/>
      <c r="E165" s="78">
        <v>44926</v>
      </c>
      <c r="F165" s="76" t="s">
        <v>99</v>
      </c>
      <c r="G165" s="41">
        <v>19</v>
      </c>
      <c r="H165" s="41">
        <v>0</v>
      </c>
      <c r="I165" s="41">
        <v>19</v>
      </c>
      <c r="J165" s="41">
        <v>5</v>
      </c>
      <c r="K165" s="41">
        <v>0</v>
      </c>
      <c r="L165" s="41">
        <v>0</v>
      </c>
      <c r="M165" s="41">
        <v>5</v>
      </c>
      <c r="N165" s="41">
        <v>4</v>
      </c>
      <c r="O165" s="41">
        <v>0</v>
      </c>
      <c r="P165" s="41">
        <v>0</v>
      </c>
      <c r="Q165" s="41">
        <v>0</v>
      </c>
      <c r="R165" s="41">
        <v>3</v>
      </c>
      <c r="S165" s="41">
        <v>0</v>
      </c>
      <c r="T165" s="41">
        <v>3</v>
      </c>
      <c r="U165" s="41">
        <v>11</v>
      </c>
      <c r="V165" s="41">
        <v>0</v>
      </c>
      <c r="W165" s="41">
        <v>0</v>
      </c>
      <c r="X165" s="41">
        <v>11</v>
      </c>
      <c r="Y165" s="41">
        <v>2</v>
      </c>
      <c r="Z165" s="41">
        <v>35</v>
      </c>
      <c r="AA165" s="41">
        <v>0</v>
      </c>
      <c r="AB165" s="41">
        <v>0</v>
      </c>
      <c r="AC165" s="41">
        <v>0</v>
      </c>
      <c r="AD165" s="41">
        <v>-23</v>
      </c>
    </row>
    <row r="166" spans="1:30" ht="22.5" customHeight="1">
      <c r="A166" s="74" t="s">
        <v>155</v>
      </c>
      <c r="B166" s="75">
        <v>15095082509</v>
      </c>
      <c r="C166" s="74" t="s">
        <v>98</v>
      </c>
      <c r="D166" s="75"/>
      <c r="E166" s="78">
        <v>44742</v>
      </c>
      <c r="F166" s="76" t="s">
        <v>99</v>
      </c>
      <c r="G166" s="41">
        <v>86</v>
      </c>
      <c r="H166" s="41">
        <v>11</v>
      </c>
      <c r="I166" s="41">
        <v>74</v>
      </c>
      <c r="J166" s="41">
        <v>67</v>
      </c>
      <c r="K166" s="41">
        <v>6</v>
      </c>
      <c r="L166" s="41">
        <v>0</v>
      </c>
      <c r="M166" s="41">
        <v>61</v>
      </c>
      <c r="N166" s="41">
        <v>54</v>
      </c>
      <c r="O166" s="41">
        <v>7</v>
      </c>
      <c r="P166" s="41">
        <v>0</v>
      </c>
      <c r="Q166" s="41">
        <v>2</v>
      </c>
      <c r="R166" s="41">
        <v>0</v>
      </c>
      <c r="S166" s="41">
        <v>20</v>
      </c>
      <c r="T166" s="41">
        <v>19</v>
      </c>
      <c r="U166" s="41">
        <v>-6</v>
      </c>
      <c r="V166" s="41">
        <v>-5</v>
      </c>
      <c r="W166" s="41">
        <v>0</v>
      </c>
      <c r="X166" s="41">
        <v>-11</v>
      </c>
      <c r="Y166" s="41">
        <v>-7</v>
      </c>
      <c r="Z166" s="41">
        <v>0</v>
      </c>
      <c r="AA166" s="41">
        <v>0</v>
      </c>
      <c r="AB166" s="41">
        <v>-5</v>
      </c>
      <c r="AC166" s="41">
        <v>0</v>
      </c>
      <c r="AD166" s="41">
        <v>-12</v>
      </c>
    </row>
    <row r="167" spans="1:30" ht="22.5" customHeight="1">
      <c r="A167" s="74" t="s">
        <v>156</v>
      </c>
      <c r="B167" s="75">
        <v>31138903581</v>
      </c>
      <c r="C167" s="73" t="s">
        <v>98</v>
      </c>
      <c r="D167" s="75"/>
      <c r="E167" s="78">
        <v>44742</v>
      </c>
      <c r="F167" s="76" t="s">
        <v>99</v>
      </c>
      <c r="G167" s="41">
        <v>2</v>
      </c>
      <c r="H167" s="41">
        <v>0</v>
      </c>
      <c r="I167" s="41">
        <v>2</v>
      </c>
      <c r="J167" s="41">
        <v>0</v>
      </c>
      <c r="K167" s="41">
        <v>0</v>
      </c>
      <c r="L167" s="41">
        <v>0</v>
      </c>
      <c r="M167" s="41">
        <v>0</v>
      </c>
      <c r="N167" s="41">
        <v>0</v>
      </c>
      <c r="O167" s="41">
        <v>0</v>
      </c>
      <c r="P167" s="41">
        <v>0</v>
      </c>
      <c r="Q167" s="41">
        <v>0</v>
      </c>
      <c r="R167" s="41">
        <v>1</v>
      </c>
      <c r="S167" s="41">
        <v>0</v>
      </c>
      <c r="T167" s="41">
        <v>1</v>
      </c>
      <c r="U167" s="41">
        <v>1</v>
      </c>
      <c r="V167" s="41">
        <v>0</v>
      </c>
      <c r="W167" s="41">
        <v>0</v>
      </c>
      <c r="X167" s="41">
        <v>1</v>
      </c>
      <c r="Y167" s="41">
        <v>0</v>
      </c>
      <c r="Z167" s="41">
        <v>2</v>
      </c>
      <c r="AA167" s="41">
        <v>0</v>
      </c>
      <c r="AB167" s="41">
        <v>0</v>
      </c>
      <c r="AC167" s="41">
        <v>0</v>
      </c>
      <c r="AD167" s="41">
        <v>0</v>
      </c>
    </row>
    <row r="168" spans="1:30" ht="22.5" customHeight="1">
      <c r="A168" s="74" t="s">
        <v>157</v>
      </c>
      <c r="B168" s="75">
        <v>61086083605</v>
      </c>
      <c r="C168" s="73" t="s">
        <v>98</v>
      </c>
      <c r="D168" s="75"/>
      <c r="E168" s="78">
        <v>44926</v>
      </c>
      <c r="F168" s="76" t="s">
        <v>99</v>
      </c>
      <c r="G168" s="41">
        <v>977</v>
      </c>
      <c r="H168" s="41">
        <v>421</v>
      </c>
      <c r="I168" s="41">
        <v>556</v>
      </c>
      <c r="J168" s="41">
        <v>493</v>
      </c>
      <c r="K168" s="41">
        <v>223</v>
      </c>
      <c r="L168" s="41">
        <v>0</v>
      </c>
      <c r="M168" s="41">
        <v>270</v>
      </c>
      <c r="N168" s="41">
        <v>312</v>
      </c>
      <c r="O168" s="41">
        <v>-42</v>
      </c>
      <c r="P168" s="41">
        <v>-2</v>
      </c>
      <c r="Q168" s="41">
        <v>87</v>
      </c>
      <c r="R168" s="41">
        <v>97</v>
      </c>
      <c r="S168" s="41">
        <v>24</v>
      </c>
      <c r="T168" s="41">
        <v>32</v>
      </c>
      <c r="U168" s="41">
        <v>254</v>
      </c>
      <c r="V168" s="41">
        <v>-116</v>
      </c>
      <c r="W168" s="41">
        <v>0</v>
      </c>
      <c r="X168" s="41">
        <v>138</v>
      </c>
      <c r="Y168" s="41">
        <v>-10</v>
      </c>
      <c r="Z168" s="41">
        <v>115</v>
      </c>
      <c r="AA168" s="41">
        <v>9</v>
      </c>
      <c r="AB168" s="41">
        <v>7</v>
      </c>
      <c r="AC168" s="41">
        <v>0</v>
      </c>
      <c r="AD168" s="41">
        <v>16</v>
      </c>
    </row>
    <row r="169" spans="1:30" ht="22.5" customHeight="1">
      <c r="A169" s="74" t="s">
        <v>158</v>
      </c>
      <c r="B169" s="75">
        <v>56058271417</v>
      </c>
      <c r="C169" s="73" t="s">
        <v>98</v>
      </c>
      <c r="D169" s="75"/>
      <c r="E169" s="78">
        <v>44742</v>
      </c>
      <c r="F169" s="76" t="s">
        <v>99</v>
      </c>
      <c r="G169" s="41">
        <v>83</v>
      </c>
      <c r="H169" s="41">
        <v>4</v>
      </c>
      <c r="I169" s="41">
        <v>79</v>
      </c>
      <c r="J169" s="41">
        <v>56</v>
      </c>
      <c r="K169" s="41">
        <v>-6</v>
      </c>
      <c r="L169" s="41">
        <v>10</v>
      </c>
      <c r="M169" s="41">
        <v>51</v>
      </c>
      <c r="N169" s="41">
        <v>64</v>
      </c>
      <c r="O169" s="41">
        <v>-13</v>
      </c>
      <c r="P169" s="41">
        <v>0</v>
      </c>
      <c r="Q169" s="41">
        <v>0</v>
      </c>
      <c r="R169" s="41">
        <v>0</v>
      </c>
      <c r="S169" s="41">
        <v>3</v>
      </c>
      <c r="T169" s="41">
        <v>3</v>
      </c>
      <c r="U169" s="41">
        <v>25</v>
      </c>
      <c r="V169" s="41">
        <v>-17</v>
      </c>
      <c r="W169" s="41">
        <v>0</v>
      </c>
      <c r="X169" s="41">
        <v>8</v>
      </c>
      <c r="Y169" s="41">
        <v>2</v>
      </c>
      <c r="Z169" s="41">
        <v>24</v>
      </c>
      <c r="AA169" s="41">
        <v>0</v>
      </c>
      <c r="AB169" s="41">
        <v>0</v>
      </c>
      <c r="AC169" s="41">
        <v>0</v>
      </c>
      <c r="AD169" s="41">
        <v>-14</v>
      </c>
    </row>
    <row r="170" spans="1:30" ht="22.5" customHeight="1">
      <c r="A170" s="74" t="s">
        <v>159</v>
      </c>
      <c r="B170" s="75">
        <v>99092709629</v>
      </c>
      <c r="C170" s="73" t="s">
        <v>98</v>
      </c>
      <c r="D170" s="75"/>
      <c r="E170" s="78">
        <v>44742</v>
      </c>
      <c r="F170" s="76" t="s">
        <v>99</v>
      </c>
      <c r="G170" s="41">
        <v>61</v>
      </c>
      <c r="H170" s="41">
        <v>7</v>
      </c>
      <c r="I170" s="41">
        <v>54</v>
      </c>
      <c r="J170" s="41">
        <v>34</v>
      </c>
      <c r="K170" s="41">
        <v>-2</v>
      </c>
      <c r="L170" s="41">
        <v>1</v>
      </c>
      <c r="M170" s="41">
        <v>35</v>
      </c>
      <c r="N170" s="41">
        <v>49</v>
      </c>
      <c r="O170" s="41">
        <v>-14</v>
      </c>
      <c r="P170" s="41">
        <v>0</v>
      </c>
      <c r="Q170" s="41">
        <v>0</v>
      </c>
      <c r="R170" s="41">
        <v>1</v>
      </c>
      <c r="S170" s="41">
        <v>0</v>
      </c>
      <c r="T170" s="41">
        <v>0</v>
      </c>
      <c r="U170" s="41">
        <v>18</v>
      </c>
      <c r="V170" s="41">
        <v>-4</v>
      </c>
      <c r="W170" s="41">
        <v>0</v>
      </c>
      <c r="X170" s="41">
        <v>14</v>
      </c>
      <c r="Y170" s="41">
        <v>-4</v>
      </c>
      <c r="Z170" s="41">
        <v>24</v>
      </c>
      <c r="AA170" s="41">
        <v>1</v>
      </c>
      <c r="AB170" s="41">
        <v>-4</v>
      </c>
      <c r="AC170" s="41">
        <v>0</v>
      </c>
      <c r="AD170" s="41">
        <v>-9</v>
      </c>
    </row>
    <row r="171" spans="1:30" ht="22.5" customHeight="1">
      <c r="A171" s="74" t="s">
        <v>160</v>
      </c>
      <c r="B171" s="75">
        <v>64004195895</v>
      </c>
      <c r="C171" s="73" t="s">
        <v>98</v>
      </c>
      <c r="D171" s="75" t="s">
        <v>103</v>
      </c>
      <c r="E171" s="78">
        <v>44926</v>
      </c>
      <c r="F171" s="76" t="s">
        <v>99</v>
      </c>
      <c r="G171" s="41">
        <v>0</v>
      </c>
      <c r="H171" s="41">
        <v>0</v>
      </c>
      <c r="I171" s="41">
        <v>0</v>
      </c>
      <c r="J171" s="41">
        <v>0</v>
      </c>
      <c r="K171" s="41">
        <v>0</v>
      </c>
      <c r="L171" s="41">
        <v>0</v>
      </c>
      <c r="M171" s="41">
        <v>0</v>
      </c>
      <c r="N171" s="41">
        <v>0</v>
      </c>
      <c r="O171" s="41">
        <v>0</v>
      </c>
      <c r="P171" s="41">
        <v>0</v>
      </c>
      <c r="Q171" s="41">
        <v>0</v>
      </c>
      <c r="R171" s="41">
        <v>0</v>
      </c>
      <c r="S171" s="41">
        <v>0</v>
      </c>
      <c r="T171" s="41">
        <v>0</v>
      </c>
      <c r="U171" s="41">
        <v>0</v>
      </c>
      <c r="V171" s="41">
        <v>0</v>
      </c>
      <c r="W171" s="41">
        <v>0</v>
      </c>
      <c r="X171" s="41">
        <v>0</v>
      </c>
      <c r="Y171" s="41">
        <v>0</v>
      </c>
      <c r="Z171" s="41">
        <v>0</v>
      </c>
      <c r="AA171" s="41">
        <v>0</v>
      </c>
      <c r="AB171" s="41">
        <v>0</v>
      </c>
      <c r="AC171" s="41">
        <v>0</v>
      </c>
      <c r="AD171" s="41">
        <v>0</v>
      </c>
    </row>
    <row r="172" spans="1:30" ht="22.5" customHeight="1">
      <c r="A172" s="74" t="s">
        <v>161</v>
      </c>
      <c r="B172" s="75">
        <v>81089048359</v>
      </c>
      <c r="C172" s="73" t="s">
        <v>98</v>
      </c>
      <c r="D172" s="75"/>
      <c r="E172" s="78">
        <v>44742</v>
      </c>
      <c r="F172" s="76" t="s">
        <v>99</v>
      </c>
      <c r="G172" s="41">
        <v>56</v>
      </c>
      <c r="H172" s="41">
        <v>16</v>
      </c>
      <c r="I172" s="41">
        <v>40</v>
      </c>
      <c r="J172" s="41">
        <v>52</v>
      </c>
      <c r="K172" s="41">
        <v>5</v>
      </c>
      <c r="L172" s="41">
        <v>9</v>
      </c>
      <c r="M172" s="41">
        <v>38</v>
      </c>
      <c r="N172" s="41">
        <v>42</v>
      </c>
      <c r="O172" s="41">
        <v>-4</v>
      </c>
      <c r="P172" s="41">
        <v>0</v>
      </c>
      <c r="Q172" s="41">
        <v>2</v>
      </c>
      <c r="R172" s="41">
        <v>0</v>
      </c>
      <c r="S172" s="41">
        <v>3</v>
      </c>
      <c r="T172" s="41">
        <v>1</v>
      </c>
      <c r="U172" s="41">
        <v>1</v>
      </c>
      <c r="V172" s="41">
        <v>-5</v>
      </c>
      <c r="W172" s="41">
        <v>0</v>
      </c>
      <c r="X172" s="41">
        <v>-4</v>
      </c>
      <c r="Y172" s="41">
        <v>-3</v>
      </c>
      <c r="Z172" s="41">
        <v>3</v>
      </c>
      <c r="AA172" s="41">
        <v>0</v>
      </c>
      <c r="AB172" s="41">
        <v>-3</v>
      </c>
      <c r="AC172" s="41">
        <v>0</v>
      </c>
      <c r="AD172" s="41">
        <v>-7</v>
      </c>
    </row>
    <row r="173" spans="1:30" ht="22.5" customHeight="1">
      <c r="A173" s="74" t="s">
        <v>162</v>
      </c>
      <c r="B173" s="75">
        <v>49000525637</v>
      </c>
      <c r="C173" s="73" t="s">
        <v>98</v>
      </c>
      <c r="D173" s="75"/>
      <c r="E173" s="78">
        <v>44651</v>
      </c>
      <c r="F173" s="76" t="s">
        <v>99</v>
      </c>
      <c r="G173" s="41">
        <v>72</v>
      </c>
      <c r="H173" s="41">
        <v>41</v>
      </c>
      <c r="I173" s="41">
        <v>31</v>
      </c>
      <c r="J173" s="41">
        <v>38</v>
      </c>
      <c r="K173" s="41">
        <v>27</v>
      </c>
      <c r="L173" s="41">
        <v>1</v>
      </c>
      <c r="M173" s="41">
        <v>10</v>
      </c>
      <c r="N173" s="41">
        <v>17</v>
      </c>
      <c r="O173" s="41">
        <v>-8</v>
      </c>
      <c r="P173" s="41">
        <v>0</v>
      </c>
      <c r="Q173" s="41">
        <v>6</v>
      </c>
      <c r="R173" s="41">
        <v>6</v>
      </c>
      <c r="S173" s="41">
        <v>2</v>
      </c>
      <c r="T173" s="41">
        <v>3</v>
      </c>
      <c r="U173" s="41">
        <v>18</v>
      </c>
      <c r="V173" s="41">
        <v>0</v>
      </c>
      <c r="W173" s="41">
        <v>0</v>
      </c>
      <c r="X173" s="41">
        <v>18</v>
      </c>
      <c r="Y173" s="41">
        <v>0</v>
      </c>
      <c r="Z173" s="41">
        <v>10</v>
      </c>
      <c r="AA173" s="41">
        <v>0</v>
      </c>
      <c r="AB173" s="41">
        <v>3</v>
      </c>
      <c r="AC173" s="41">
        <v>0</v>
      </c>
      <c r="AD173" s="41">
        <v>6</v>
      </c>
    </row>
    <row r="174" spans="1:30" ht="22.5" customHeight="1">
      <c r="A174" s="74" t="s">
        <v>163</v>
      </c>
      <c r="B174" s="75">
        <v>90009763526</v>
      </c>
      <c r="C174" s="73" t="s">
        <v>98</v>
      </c>
      <c r="D174" s="75"/>
      <c r="E174" s="78">
        <v>44926</v>
      </c>
      <c r="F174" s="76" t="s">
        <v>99</v>
      </c>
      <c r="G174" s="41">
        <v>1989</v>
      </c>
      <c r="H174" s="41">
        <v>321</v>
      </c>
      <c r="I174" s="41">
        <v>1668</v>
      </c>
      <c r="J174" s="41">
        <v>1399</v>
      </c>
      <c r="K174" s="41">
        <v>484</v>
      </c>
      <c r="L174" s="41">
        <v>0</v>
      </c>
      <c r="M174" s="41">
        <v>915</v>
      </c>
      <c r="N174" s="41">
        <v>1055</v>
      </c>
      <c r="O174" s="41">
        <v>-140</v>
      </c>
      <c r="P174" s="41">
        <v>0</v>
      </c>
      <c r="Q174" s="41">
        <v>0</v>
      </c>
      <c r="R174" s="41">
        <v>427</v>
      </c>
      <c r="S174" s="41">
        <v>0</v>
      </c>
      <c r="T174" s="41">
        <v>427</v>
      </c>
      <c r="U174" s="41">
        <v>326</v>
      </c>
      <c r="V174" s="41">
        <v>-182</v>
      </c>
      <c r="W174" s="41">
        <v>4</v>
      </c>
      <c r="X174" s="41">
        <v>140</v>
      </c>
      <c r="Y174" s="41">
        <v>-113</v>
      </c>
      <c r="Z174" s="41">
        <v>43</v>
      </c>
      <c r="AA174" s="41">
        <v>2</v>
      </c>
      <c r="AB174" s="41">
        <v>-9</v>
      </c>
      <c r="AC174" s="41">
        <v>0</v>
      </c>
      <c r="AD174" s="41">
        <v>-4</v>
      </c>
    </row>
    <row r="175" spans="1:30" ht="22.5" customHeight="1">
      <c r="A175" s="74" t="s">
        <v>164</v>
      </c>
      <c r="B175" s="75">
        <v>56072892365</v>
      </c>
      <c r="C175" s="73" t="s">
        <v>98</v>
      </c>
      <c r="D175" s="75"/>
      <c r="E175" s="78">
        <v>44926</v>
      </c>
      <c r="F175" s="76" t="s">
        <v>99</v>
      </c>
      <c r="G175" s="41">
        <v>8</v>
      </c>
      <c r="H175" s="41">
        <v>0</v>
      </c>
      <c r="I175" s="41">
        <v>7</v>
      </c>
      <c r="J175" s="41">
        <v>1</v>
      </c>
      <c r="K175" s="41">
        <v>0</v>
      </c>
      <c r="L175" s="41">
        <v>0</v>
      </c>
      <c r="M175" s="41">
        <v>1</v>
      </c>
      <c r="N175" s="41">
        <v>3</v>
      </c>
      <c r="O175" s="41">
        <v>-2</v>
      </c>
      <c r="P175" s="41">
        <v>1</v>
      </c>
      <c r="Q175" s="41">
        <v>0</v>
      </c>
      <c r="R175" s="41">
        <v>0</v>
      </c>
      <c r="S175" s="41">
        <v>0</v>
      </c>
      <c r="T175" s="41">
        <v>1</v>
      </c>
      <c r="U175" s="41">
        <v>6</v>
      </c>
      <c r="V175" s="41">
        <v>1</v>
      </c>
      <c r="W175" s="41">
        <v>0</v>
      </c>
      <c r="X175" s="41">
        <v>7</v>
      </c>
      <c r="Y175" s="41">
        <v>0</v>
      </c>
      <c r="Z175" s="41">
        <v>7</v>
      </c>
      <c r="AA175" s="41">
        <v>2</v>
      </c>
      <c r="AB175" s="41">
        <v>0</v>
      </c>
      <c r="AC175" s="41">
        <v>0</v>
      </c>
      <c r="AD175" s="41">
        <v>1</v>
      </c>
    </row>
    <row r="176" spans="1:30" ht="22.5" customHeight="1">
      <c r="A176" s="74" t="s">
        <v>165</v>
      </c>
      <c r="B176" s="75">
        <v>12005711928</v>
      </c>
      <c r="C176" s="73" t="s">
        <v>98</v>
      </c>
      <c r="D176" s="75"/>
      <c r="E176" s="78">
        <v>44651</v>
      </c>
      <c r="F176" s="76" t="s">
        <v>99</v>
      </c>
      <c r="G176" s="41">
        <v>77</v>
      </c>
      <c r="H176" s="41">
        <v>0</v>
      </c>
      <c r="I176" s="41">
        <v>77</v>
      </c>
      <c r="J176" s="41">
        <v>33</v>
      </c>
      <c r="K176" s="41">
        <v>0</v>
      </c>
      <c r="L176" s="41">
        <v>7</v>
      </c>
      <c r="M176" s="41">
        <v>26</v>
      </c>
      <c r="N176" s="41">
        <v>26</v>
      </c>
      <c r="O176" s="41">
        <v>0</v>
      </c>
      <c r="P176" s="41">
        <v>6</v>
      </c>
      <c r="Q176" s="41">
        <v>0</v>
      </c>
      <c r="R176" s="41">
        <v>0</v>
      </c>
      <c r="S176" s="41">
        <v>0</v>
      </c>
      <c r="T176" s="41">
        <v>6</v>
      </c>
      <c r="U176" s="41">
        <v>44</v>
      </c>
      <c r="V176" s="41">
        <v>0</v>
      </c>
      <c r="W176" s="41">
        <v>0</v>
      </c>
      <c r="X176" s="41">
        <v>44</v>
      </c>
      <c r="Y176" s="41">
        <v>0</v>
      </c>
      <c r="Z176" s="41">
        <v>2</v>
      </c>
      <c r="AA176" s="41">
        <v>0</v>
      </c>
      <c r="AB176" s="41">
        <v>13</v>
      </c>
      <c r="AC176" s="41">
        <v>0</v>
      </c>
      <c r="AD176" s="41">
        <v>29</v>
      </c>
    </row>
    <row r="177" spans="1:30" ht="22.5" customHeight="1">
      <c r="A177" s="74" t="s">
        <v>166</v>
      </c>
      <c r="B177" s="75">
        <v>12005711928</v>
      </c>
      <c r="C177" s="73" t="s">
        <v>98</v>
      </c>
      <c r="D177" s="75"/>
      <c r="E177" s="78">
        <v>44926</v>
      </c>
      <c r="F177" s="76" t="s">
        <v>99</v>
      </c>
      <c r="G177" s="41">
        <v>44</v>
      </c>
      <c r="H177" s="41">
        <v>0</v>
      </c>
      <c r="I177" s="41">
        <v>44</v>
      </c>
      <c r="J177" s="41">
        <v>19</v>
      </c>
      <c r="K177" s="41">
        <v>0</v>
      </c>
      <c r="L177" s="41">
        <v>4</v>
      </c>
      <c r="M177" s="41">
        <v>15</v>
      </c>
      <c r="N177" s="41">
        <v>15</v>
      </c>
      <c r="O177" s="41">
        <v>0</v>
      </c>
      <c r="P177" s="41">
        <v>3</v>
      </c>
      <c r="Q177" s="41">
        <v>0</v>
      </c>
      <c r="R177" s="41">
        <v>0</v>
      </c>
      <c r="S177" s="41">
        <v>0</v>
      </c>
      <c r="T177" s="41">
        <v>3</v>
      </c>
      <c r="U177" s="41">
        <v>25</v>
      </c>
      <c r="V177" s="41">
        <v>0</v>
      </c>
      <c r="W177" s="41">
        <v>0</v>
      </c>
      <c r="X177" s="41">
        <v>26</v>
      </c>
      <c r="Y177" s="41">
        <v>0</v>
      </c>
      <c r="Z177" s="41">
        <v>1</v>
      </c>
      <c r="AA177" s="41">
        <v>0</v>
      </c>
      <c r="AB177" s="41">
        <v>7</v>
      </c>
      <c r="AC177" s="41">
        <v>0</v>
      </c>
      <c r="AD177" s="41">
        <v>17</v>
      </c>
    </row>
    <row r="178" spans="1:30" ht="22.5" customHeight="1">
      <c r="A178" s="74" t="s">
        <v>167</v>
      </c>
      <c r="B178" s="75">
        <v>83169311193</v>
      </c>
      <c r="C178" s="73" t="s">
        <v>98</v>
      </c>
      <c r="D178" s="75"/>
      <c r="E178" s="78">
        <v>44742</v>
      </c>
      <c r="F178" s="76" t="s">
        <v>99</v>
      </c>
      <c r="G178" s="41">
        <v>101</v>
      </c>
      <c r="H178" s="41">
        <v>49</v>
      </c>
      <c r="I178" s="41">
        <v>52</v>
      </c>
      <c r="J178" s="41">
        <v>49</v>
      </c>
      <c r="K178" s="41">
        <v>20</v>
      </c>
      <c r="L178" s="41">
        <v>6</v>
      </c>
      <c r="M178" s="41">
        <v>23</v>
      </c>
      <c r="N178" s="41">
        <v>24</v>
      </c>
      <c r="O178" s="41">
        <v>-1</v>
      </c>
      <c r="P178" s="41">
        <v>0</v>
      </c>
      <c r="Q178" s="41">
        <v>22</v>
      </c>
      <c r="R178" s="41">
        <v>26</v>
      </c>
      <c r="S178" s="41">
        <v>1</v>
      </c>
      <c r="T178" s="41">
        <v>5</v>
      </c>
      <c r="U178" s="41">
        <v>24</v>
      </c>
      <c r="V178" s="41">
        <v>5</v>
      </c>
      <c r="W178" s="41">
        <v>0</v>
      </c>
      <c r="X178" s="41">
        <v>29</v>
      </c>
      <c r="Y178" s="41">
        <v>0</v>
      </c>
      <c r="Z178" s="41">
        <v>32</v>
      </c>
      <c r="AA178" s="41">
        <v>4</v>
      </c>
      <c r="AB178" s="41">
        <v>-1</v>
      </c>
      <c r="AC178" s="41">
        <v>0</v>
      </c>
      <c r="AD178" s="41">
        <v>2</v>
      </c>
    </row>
    <row r="179" spans="1:30" ht="22.5" customHeight="1">
      <c r="A179" s="74" t="s">
        <v>168</v>
      </c>
      <c r="B179" s="75">
        <v>28008485014</v>
      </c>
      <c r="C179" s="73" t="s">
        <v>105</v>
      </c>
      <c r="D179" s="75"/>
      <c r="E179" s="78">
        <v>44926</v>
      </c>
      <c r="F179" s="76" t="s">
        <v>106</v>
      </c>
      <c r="G179" s="41">
        <v>6601</v>
      </c>
      <c r="H179" s="41">
        <v>930</v>
      </c>
      <c r="I179" s="41">
        <v>5671</v>
      </c>
      <c r="J179" s="41">
        <v>4115</v>
      </c>
      <c r="K179" s="41">
        <v>275</v>
      </c>
      <c r="L179" s="41">
        <v>474</v>
      </c>
      <c r="M179" s="41">
        <v>3365</v>
      </c>
      <c r="N179" s="41">
        <v>3775</v>
      </c>
      <c r="O179" s="41">
        <v>-409</v>
      </c>
      <c r="P179" s="41">
        <v>241</v>
      </c>
      <c r="Q179" s="41">
        <v>121</v>
      </c>
      <c r="R179" s="41">
        <v>935</v>
      </c>
      <c r="S179" s="41">
        <v>618</v>
      </c>
      <c r="T179" s="41">
        <v>1673</v>
      </c>
      <c r="U179" s="41">
        <v>632</v>
      </c>
      <c r="V179" s="41">
        <v>623</v>
      </c>
      <c r="W179" s="41">
        <v>8</v>
      </c>
      <c r="X179" s="41">
        <v>1247</v>
      </c>
      <c r="Y179" s="41">
        <v>327</v>
      </c>
      <c r="Z179" s="41">
        <v>301</v>
      </c>
      <c r="AA179" s="41">
        <v>0</v>
      </c>
      <c r="AB179" s="41">
        <v>97</v>
      </c>
      <c r="AC179" s="41">
        <v>-80</v>
      </c>
      <c r="AD179" s="41">
        <v>1096</v>
      </c>
    </row>
    <row r="180" spans="1:30" ht="22.5" customHeight="1">
      <c r="A180" s="74" t="s">
        <v>168</v>
      </c>
      <c r="B180" s="75">
        <v>28008485014</v>
      </c>
      <c r="C180" s="73" t="s">
        <v>105</v>
      </c>
      <c r="D180" s="75"/>
      <c r="E180" s="78">
        <v>44926</v>
      </c>
      <c r="F180" s="76" t="s">
        <v>107</v>
      </c>
      <c r="G180" s="41">
        <v>550</v>
      </c>
      <c r="H180" s="41">
        <v>254</v>
      </c>
      <c r="I180" s="41">
        <v>296</v>
      </c>
      <c r="J180" s="41">
        <v>300</v>
      </c>
      <c r="K180" s="41">
        <v>154</v>
      </c>
      <c r="L180" s="41">
        <v>8</v>
      </c>
      <c r="M180" s="41">
        <v>138</v>
      </c>
      <c r="N180" s="41">
        <v>145</v>
      </c>
      <c r="O180" s="41">
        <v>-7</v>
      </c>
      <c r="P180" s="41">
        <v>21</v>
      </c>
      <c r="Q180" s="41">
        <v>37</v>
      </c>
      <c r="R180" s="41">
        <v>73</v>
      </c>
      <c r="S180" s="41">
        <v>23</v>
      </c>
      <c r="T180" s="41">
        <v>81</v>
      </c>
      <c r="U180" s="41">
        <v>77</v>
      </c>
      <c r="V180" s="41">
        <v>5</v>
      </c>
      <c r="W180" s="41">
        <v>0</v>
      </c>
      <c r="X180" s="41">
        <v>82</v>
      </c>
      <c r="Y180" s="41">
        <v>3</v>
      </c>
      <c r="Z180" s="41">
        <v>1</v>
      </c>
      <c r="AA180" s="41">
        <v>0</v>
      </c>
      <c r="AB180" s="41">
        <v>23</v>
      </c>
      <c r="AC180" s="41">
        <v>0</v>
      </c>
      <c r="AD180" s="41">
        <v>60</v>
      </c>
    </row>
    <row r="181" spans="1:30" ht="22.5" customHeight="1">
      <c r="A181" s="74" t="s">
        <v>168</v>
      </c>
      <c r="B181" s="75">
        <v>28008485014</v>
      </c>
      <c r="C181" s="73" t="s">
        <v>105</v>
      </c>
      <c r="D181" s="75"/>
      <c r="E181" s="78">
        <v>44926</v>
      </c>
      <c r="F181" s="76" t="s">
        <v>108</v>
      </c>
      <c r="G181" s="41">
        <v>0</v>
      </c>
      <c r="H181" s="41">
        <v>0</v>
      </c>
      <c r="I181" s="41">
        <v>0</v>
      </c>
      <c r="J181" s="41">
        <v>0</v>
      </c>
      <c r="K181" s="41">
        <v>0</v>
      </c>
      <c r="L181" s="41">
        <v>0</v>
      </c>
      <c r="M181" s="41">
        <v>0</v>
      </c>
      <c r="N181" s="41">
        <v>0</v>
      </c>
      <c r="O181" s="41">
        <v>0</v>
      </c>
      <c r="P181" s="41">
        <v>0</v>
      </c>
      <c r="Q181" s="41">
        <v>0</v>
      </c>
      <c r="R181" s="41">
        <v>0</v>
      </c>
      <c r="S181" s="41">
        <v>0</v>
      </c>
      <c r="T181" s="41">
        <v>0</v>
      </c>
      <c r="U181" s="41">
        <v>0</v>
      </c>
      <c r="V181" s="41">
        <v>0</v>
      </c>
      <c r="W181" s="41">
        <v>0</v>
      </c>
      <c r="X181" s="41">
        <v>0</v>
      </c>
      <c r="Y181" s="41">
        <v>0</v>
      </c>
      <c r="Z181" s="41">
        <v>0</v>
      </c>
      <c r="AA181" s="41">
        <v>0</v>
      </c>
      <c r="AB181" s="41">
        <v>0</v>
      </c>
      <c r="AC181" s="41">
        <v>0</v>
      </c>
      <c r="AD181" s="41">
        <v>0</v>
      </c>
    </row>
    <row r="182" spans="1:30" ht="22.5" customHeight="1">
      <c r="A182" s="74" t="s">
        <v>168</v>
      </c>
      <c r="B182" s="75">
        <v>28008485014</v>
      </c>
      <c r="C182" s="73" t="s">
        <v>105</v>
      </c>
      <c r="D182" s="75"/>
      <c r="E182" s="78">
        <v>44926</v>
      </c>
      <c r="F182" s="76" t="s">
        <v>109</v>
      </c>
      <c r="G182" s="41">
        <v>0</v>
      </c>
      <c r="H182" s="41">
        <v>0</v>
      </c>
      <c r="I182" s="41">
        <v>0</v>
      </c>
      <c r="J182" s="41">
        <v>0</v>
      </c>
      <c r="K182" s="41">
        <v>0</v>
      </c>
      <c r="L182" s="41">
        <v>0</v>
      </c>
      <c r="M182" s="41">
        <v>0</v>
      </c>
      <c r="N182" s="41">
        <v>0</v>
      </c>
      <c r="O182" s="41">
        <v>0</v>
      </c>
      <c r="P182" s="41">
        <v>0</v>
      </c>
      <c r="Q182" s="41">
        <v>0</v>
      </c>
      <c r="R182" s="41">
        <v>0</v>
      </c>
      <c r="S182" s="41">
        <v>0</v>
      </c>
      <c r="T182" s="41">
        <v>0</v>
      </c>
      <c r="U182" s="41">
        <v>0</v>
      </c>
      <c r="V182" s="41">
        <v>0</v>
      </c>
      <c r="W182" s="41">
        <v>0</v>
      </c>
      <c r="X182" s="41">
        <v>0</v>
      </c>
      <c r="Y182" s="41">
        <v>0</v>
      </c>
      <c r="Z182" s="41">
        <v>0</v>
      </c>
      <c r="AA182" s="41">
        <v>0</v>
      </c>
      <c r="AB182" s="41">
        <v>0</v>
      </c>
      <c r="AC182" s="41">
        <v>0</v>
      </c>
      <c r="AD182" s="41">
        <v>0</v>
      </c>
    </row>
    <row r="183" spans="1:30" ht="22.5" customHeight="1">
      <c r="A183" s="74" t="s">
        <v>168</v>
      </c>
      <c r="B183" s="75">
        <v>28008485014</v>
      </c>
      <c r="C183" s="73" t="s">
        <v>105</v>
      </c>
      <c r="D183" s="75"/>
      <c r="E183" s="78">
        <v>44926</v>
      </c>
      <c r="F183" s="76" t="s">
        <v>110</v>
      </c>
      <c r="G183" s="41">
        <v>11237</v>
      </c>
      <c r="H183" s="41">
        <v>6594</v>
      </c>
      <c r="I183" s="41">
        <v>4644</v>
      </c>
      <c r="J183" s="41">
        <v>8952</v>
      </c>
      <c r="K183" s="41">
        <v>5677</v>
      </c>
      <c r="L183" s="41">
        <v>40</v>
      </c>
      <c r="M183" s="41">
        <v>3235</v>
      </c>
      <c r="N183" s="41">
        <v>4165</v>
      </c>
      <c r="O183" s="41">
        <v>-930</v>
      </c>
      <c r="P183" s="41">
        <v>228</v>
      </c>
      <c r="Q183" s="41">
        <v>1502</v>
      </c>
      <c r="R183" s="41">
        <v>1836</v>
      </c>
      <c r="S183" s="41">
        <v>573</v>
      </c>
      <c r="T183" s="41">
        <v>1134</v>
      </c>
      <c r="U183" s="41">
        <v>274</v>
      </c>
      <c r="V183" s="41">
        <v>-99</v>
      </c>
      <c r="W183" s="41">
        <v>5</v>
      </c>
      <c r="X183" s="41">
        <v>170</v>
      </c>
      <c r="Y183" s="41">
        <v>-52</v>
      </c>
      <c r="Z183" s="41">
        <v>37</v>
      </c>
      <c r="AA183" s="41">
        <v>0</v>
      </c>
      <c r="AB183" s="41">
        <v>-167</v>
      </c>
      <c r="AC183" s="41">
        <v>-33</v>
      </c>
      <c r="AD183" s="41">
        <v>215</v>
      </c>
    </row>
    <row r="184" spans="1:30" ht="22.5" customHeight="1">
      <c r="A184" s="74" t="s">
        <v>168</v>
      </c>
      <c r="B184" s="75">
        <v>28008485014</v>
      </c>
      <c r="C184" s="73" t="s">
        <v>105</v>
      </c>
      <c r="D184" s="75"/>
      <c r="E184" s="78">
        <v>44926</v>
      </c>
      <c r="F184" s="76" t="s">
        <v>111</v>
      </c>
      <c r="G184" s="41">
        <v>0</v>
      </c>
      <c r="H184" s="41">
        <v>0</v>
      </c>
      <c r="I184" s="41">
        <v>0</v>
      </c>
      <c r="J184" s="41">
        <v>0</v>
      </c>
      <c r="K184" s="41">
        <v>0</v>
      </c>
      <c r="L184" s="41">
        <v>0</v>
      </c>
      <c r="M184" s="41">
        <v>0</v>
      </c>
      <c r="N184" s="41">
        <v>0</v>
      </c>
      <c r="O184" s="41">
        <v>0</v>
      </c>
      <c r="P184" s="41">
        <v>0</v>
      </c>
      <c r="Q184" s="41">
        <v>0</v>
      </c>
      <c r="R184" s="41">
        <v>0</v>
      </c>
      <c r="S184" s="41">
        <v>0</v>
      </c>
      <c r="T184" s="41">
        <v>0</v>
      </c>
      <c r="U184" s="41">
        <v>0</v>
      </c>
      <c r="V184" s="41">
        <v>0</v>
      </c>
      <c r="W184" s="41">
        <v>0</v>
      </c>
      <c r="X184" s="41">
        <v>0</v>
      </c>
      <c r="Y184" s="41">
        <v>0</v>
      </c>
      <c r="Z184" s="41">
        <v>0</v>
      </c>
      <c r="AA184" s="41">
        <v>0</v>
      </c>
      <c r="AB184" s="41">
        <v>0</v>
      </c>
      <c r="AC184" s="41">
        <v>0</v>
      </c>
      <c r="AD184" s="41">
        <v>0</v>
      </c>
    </row>
    <row r="185" spans="1:30" ht="22.5" customHeight="1">
      <c r="A185" s="74" t="s">
        <v>168</v>
      </c>
      <c r="B185" s="75">
        <v>28008485014</v>
      </c>
      <c r="C185" s="73" t="s">
        <v>105</v>
      </c>
      <c r="D185" s="75"/>
      <c r="E185" s="78">
        <v>44926</v>
      </c>
      <c r="F185" s="76" t="s">
        <v>112</v>
      </c>
      <c r="G185" s="41">
        <v>9172</v>
      </c>
      <c r="H185" s="41">
        <v>1602</v>
      </c>
      <c r="I185" s="41">
        <v>7570</v>
      </c>
      <c r="J185" s="41">
        <v>4818</v>
      </c>
      <c r="K185" s="41">
        <v>1124</v>
      </c>
      <c r="L185" s="41">
        <v>33</v>
      </c>
      <c r="M185" s="41">
        <v>3662</v>
      </c>
      <c r="N185" s="41">
        <v>4667</v>
      </c>
      <c r="O185" s="41">
        <v>-1005</v>
      </c>
      <c r="P185" s="41">
        <v>572</v>
      </c>
      <c r="Q185" s="41">
        <v>93</v>
      </c>
      <c r="R185" s="41">
        <v>1381</v>
      </c>
      <c r="S185" s="41">
        <v>350</v>
      </c>
      <c r="T185" s="41">
        <v>2210</v>
      </c>
      <c r="U185" s="41">
        <v>1698</v>
      </c>
      <c r="V185" s="41">
        <v>-532</v>
      </c>
      <c r="W185" s="41">
        <v>11</v>
      </c>
      <c r="X185" s="41">
        <v>1155</v>
      </c>
      <c r="Y185" s="41">
        <v>-279</v>
      </c>
      <c r="Z185" s="41">
        <v>108</v>
      </c>
      <c r="AA185" s="41">
        <v>26</v>
      </c>
      <c r="AB185" s="41">
        <v>196</v>
      </c>
      <c r="AC185" s="41">
        <v>-35</v>
      </c>
      <c r="AD185" s="41">
        <v>562</v>
      </c>
    </row>
    <row r="186" spans="1:30" ht="22.5" customHeight="1">
      <c r="A186" s="74" t="s">
        <v>168</v>
      </c>
      <c r="B186" s="75">
        <v>28008485014</v>
      </c>
      <c r="C186" s="73" t="s">
        <v>105</v>
      </c>
      <c r="D186" s="75"/>
      <c r="E186" s="78">
        <v>44926</v>
      </c>
      <c r="F186" s="76" t="s">
        <v>113</v>
      </c>
      <c r="G186" s="41">
        <v>4466</v>
      </c>
      <c r="H186" s="41">
        <v>1981</v>
      </c>
      <c r="I186" s="41">
        <v>2484</v>
      </c>
      <c r="J186" s="41">
        <v>2810</v>
      </c>
      <c r="K186" s="41">
        <v>1195</v>
      </c>
      <c r="L186" s="41">
        <v>0</v>
      </c>
      <c r="M186" s="41">
        <v>1615</v>
      </c>
      <c r="N186" s="41">
        <v>1570</v>
      </c>
      <c r="O186" s="41">
        <v>45</v>
      </c>
      <c r="P186" s="41">
        <v>0</v>
      </c>
      <c r="Q186" s="41">
        <v>96</v>
      </c>
      <c r="R186" s="41">
        <v>680</v>
      </c>
      <c r="S186" s="41">
        <v>22</v>
      </c>
      <c r="T186" s="41">
        <v>607</v>
      </c>
      <c r="U186" s="41">
        <v>263</v>
      </c>
      <c r="V186" s="41">
        <v>-72</v>
      </c>
      <c r="W186" s="41">
        <v>2</v>
      </c>
      <c r="X186" s="41">
        <v>188</v>
      </c>
      <c r="Y186" s="41">
        <v>-38</v>
      </c>
      <c r="Z186" s="41">
        <v>32</v>
      </c>
      <c r="AA186" s="41">
        <v>0</v>
      </c>
      <c r="AB186" s="41">
        <v>55</v>
      </c>
      <c r="AC186" s="41">
        <v>0</v>
      </c>
      <c r="AD186" s="41">
        <v>63</v>
      </c>
    </row>
    <row r="187" spans="1:30" ht="22.5" customHeight="1">
      <c r="A187" s="74" t="s">
        <v>168</v>
      </c>
      <c r="B187" s="75">
        <v>28008485014</v>
      </c>
      <c r="C187" s="73" t="s">
        <v>105</v>
      </c>
      <c r="D187" s="75"/>
      <c r="E187" s="78">
        <v>44926</v>
      </c>
      <c r="F187" s="76" t="s">
        <v>114</v>
      </c>
      <c r="G187" s="41">
        <v>-4525</v>
      </c>
      <c r="H187" s="41">
        <v>-4525</v>
      </c>
      <c r="I187" s="41">
        <v>0</v>
      </c>
      <c r="J187" s="41">
        <v>-3066</v>
      </c>
      <c r="K187" s="41">
        <v>-3066</v>
      </c>
      <c r="L187" s="41">
        <v>0</v>
      </c>
      <c r="M187" s="41">
        <v>0</v>
      </c>
      <c r="N187" s="41">
        <v>72</v>
      </c>
      <c r="O187" s="41">
        <v>-72</v>
      </c>
      <c r="P187" s="41">
        <v>0</v>
      </c>
      <c r="Q187" s="41">
        <v>-650</v>
      </c>
      <c r="R187" s="41">
        <v>-650</v>
      </c>
      <c r="S187" s="41">
        <v>0</v>
      </c>
      <c r="T187" s="41">
        <v>0</v>
      </c>
      <c r="U187" s="41">
        <v>0</v>
      </c>
      <c r="V187" s="41">
        <v>-640</v>
      </c>
      <c r="W187" s="41">
        <v>0</v>
      </c>
      <c r="X187" s="41">
        <v>-640</v>
      </c>
      <c r="Y187" s="41">
        <v>-336</v>
      </c>
      <c r="Z187" s="41">
        <v>-101</v>
      </c>
      <c r="AA187" s="41">
        <v>0</v>
      </c>
      <c r="AB187" s="41">
        <v>0</v>
      </c>
      <c r="AC187" s="41">
        <v>0</v>
      </c>
      <c r="AD187" s="41">
        <v>-875</v>
      </c>
    </row>
    <row r="188" spans="1:30" ht="22.5" customHeight="1">
      <c r="A188" s="74" t="s">
        <v>168</v>
      </c>
      <c r="B188" s="75">
        <v>28008485014</v>
      </c>
      <c r="C188" s="73" t="s">
        <v>105</v>
      </c>
      <c r="D188" s="75"/>
      <c r="E188" s="78">
        <v>44926</v>
      </c>
      <c r="F188" s="76" t="s">
        <v>99</v>
      </c>
      <c r="G188" s="41">
        <v>27501</v>
      </c>
      <c r="H188" s="41">
        <v>6836</v>
      </c>
      <c r="I188" s="41">
        <v>20665</v>
      </c>
      <c r="J188" s="41">
        <v>17930</v>
      </c>
      <c r="K188" s="41">
        <v>5360</v>
      </c>
      <c r="L188" s="41">
        <v>555</v>
      </c>
      <c r="M188" s="41">
        <v>12015</v>
      </c>
      <c r="N188" s="41">
        <v>14394</v>
      </c>
      <c r="O188" s="41">
        <v>-2379</v>
      </c>
      <c r="P188" s="41">
        <v>1062</v>
      </c>
      <c r="Q188" s="41">
        <v>1199</v>
      </c>
      <c r="R188" s="41">
        <v>4256</v>
      </c>
      <c r="S188" s="41">
        <v>1586</v>
      </c>
      <c r="T188" s="41">
        <v>5705</v>
      </c>
      <c r="U188" s="41">
        <v>2945</v>
      </c>
      <c r="V188" s="41">
        <v>-715</v>
      </c>
      <c r="W188" s="41">
        <v>28</v>
      </c>
      <c r="X188" s="41">
        <v>2202</v>
      </c>
      <c r="Y188" s="41">
        <v>-376</v>
      </c>
      <c r="Z188" s="41">
        <v>379</v>
      </c>
      <c r="AA188" s="41">
        <v>26</v>
      </c>
      <c r="AB188" s="41">
        <v>204</v>
      </c>
      <c r="AC188" s="41">
        <v>-147</v>
      </c>
      <c r="AD188" s="41">
        <v>1122</v>
      </c>
    </row>
    <row r="189" spans="1:30" ht="22.5" customHeight="1">
      <c r="A189" s="74" t="s">
        <v>169</v>
      </c>
      <c r="B189" s="75">
        <v>52008210062</v>
      </c>
      <c r="C189" s="73" t="s">
        <v>105</v>
      </c>
      <c r="D189" s="75"/>
      <c r="E189" s="78">
        <v>44742</v>
      </c>
      <c r="F189" s="76" t="s">
        <v>106</v>
      </c>
      <c r="G189" s="41">
        <v>385</v>
      </c>
      <c r="H189" s="41">
        <v>59</v>
      </c>
      <c r="I189" s="41">
        <v>326</v>
      </c>
      <c r="J189" s="41">
        <v>477</v>
      </c>
      <c r="K189" s="41">
        <v>169</v>
      </c>
      <c r="L189" s="41">
        <v>56</v>
      </c>
      <c r="M189" s="41">
        <v>252</v>
      </c>
      <c r="N189" s="41">
        <v>254</v>
      </c>
      <c r="O189" s="41">
        <v>-1</v>
      </c>
      <c r="P189" s="41">
        <v>14</v>
      </c>
      <c r="Q189" s="41">
        <v>0</v>
      </c>
      <c r="R189" s="41">
        <v>36</v>
      </c>
      <c r="S189" s="41">
        <v>3</v>
      </c>
      <c r="T189" s="41">
        <v>53</v>
      </c>
      <c r="U189" s="41">
        <v>21</v>
      </c>
      <c r="V189" s="41">
        <v>-2</v>
      </c>
      <c r="W189" s="41">
        <v>0</v>
      </c>
      <c r="X189" s="41">
        <v>19</v>
      </c>
      <c r="Y189" s="41">
        <v>-2</v>
      </c>
      <c r="Z189" s="41">
        <v>7</v>
      </c>
      <c r="AA189" s="41">
        <v>0</v>
      </c>
      <c r="AB189" s="41">
        <v>3</v>
      </c>
      <c r="AC189" s="41">
        <v>0</v>
      </c>
      <c r="AD189" s="41">
        <v>7</v>
      </c>
    </row>
    <row r="190" spans="1:30" ht="22.5" customHeight="1">
      <c r="A190" s="74" t="s">
        <v>169</v>
      </c>
      <c r="B190" s="75">
        <v>52008210062</v>
      </c>
      <c r="C190" s="73" t="s">
        <v>105</v>
      </c>
      <c r="D190" s="75"/>
      <c r="E190" s="78">
        <v>44742</v>
      </c>
      <c r="F190" s="76" t="s">
        <v>107</v>
      </c>
      <c r="G190" s="41">
        <v>0</v>
      </c>
      <c r="H190" s="41">
        <v>0</v>
      </c>
      <c r="I190" s="41">
        <v>0</v>
      </c>
      <c r="J190" s="41">
        <v>0</v>
      </c>
      <c r="K190" s="41">
        <v>0</v>
      </c>
      <c r="L190" s="41">
        <v>0</v>
      </c>
      <c r="M190" s="41">
        <v>0</v>
      </c>
      <c r="N190" s="41">
        <v>0</v>
      </c>
      <c r="O190" s="41">
        <v>0</v>
      </c>
      <c r="P190" s="41">
        <v>0</v>
      </c>
      <c r="Q190" s="41">
        <v>0</v>
      </c>
      <c r="R190" s="41">
        <v>0</v>
      </c>
      <c r="S190" s="41">
        <v>0</v>
      </c>
      <c r="T190" s="41">
        <v>0</v>
      </c>
      <c r="U190" s="41">
        <v>0</v>
      </c>
      <c r="V190" s="41">
        <v>0</v>
      </c>
      <c r="W190" s="41">
        <v>0</v>
      </c>
      <c r="X190" s="41">
        <v>0</v>
      </c>
      <c r="Y190" s="41">
        <v>0</v>
      </c>
      <c r="Z190" s="41">
        <v>0</v>
      </c>
      <c r="AA190" s="41">
        <v>0</v>
      </c>
      <c r="AB190" s="41">
        <v>0</v>
      </c>
      <c r="AC190" s="41">
        <v>0</v>
      </c>
      <c r="AD190" s="41">
        <v>0</v>
      </c>
    </row>
    <row r="191" spans="1:30" ht="22.5" customHeight="1">
      <c r="A191" s="74" t="s">
        <v>169</v>
      </c>
      <c r="B191" s="75">
        <v>52008210062</v>
      </c>
      <c r="C191" s="73" t="s">
        <v>105</v>
      </c>
      <c r="D191" s="75"/>
      <c r="E191" s="78">
        <v>44742</v>
      </c>
      <c r="F191" s="76" t="s">
        <v>108</v>
      </c>
      <c r="G191" s="41">
        <v>0</v>
      </c>
      <c r="H191" s="41">
        <v>0</v>
      </c>
      <c r="I191" s="41">
        <v>0</v>
      </c>
      <c r="J191" s="41">
        <v>0</v>
      </c>
      <c r="K191" s="41">
        <v>0</v>
      </c>
      <c r="L191" s="41">
        <v>0</v>
      </c>
      <c r="M191" s="41">
        <v>0</v>
      </c>
      <c r="N191" s="41">
        <v>0</v>
      </c>
      <c r="O191" s="41">
        <v>0</v>
      </c>
      <c r="P191" s="41">
        <v>0</v>
      </c>
      <c r="Q191" s="41">
        <v>0</v>
      </c>
      <c r="R191" s="41">
        <v>0</v>
      </c>
      <c r="S191" s="41">
        <v>0</v>
      </c>
      <c r="T191" s="41">
        <v>0</v>
      </c>
      <c r="U191" s="41">
        <v>0</v>
      </c>
      <c r="V191" s="41">
        <v>0</v>
      </c>
      <c r="W191" s="41">
        <v>0</v>
      </c>
      <c r="X191" s="41">
        <v>0</v>
      </c>
      <c r="Y191" s="41">
        <v>0</v>
      </c>
      <c r="Z191" s="41">
        <v>0</v>
      </c>
      <c r="AA191" s="41">
        <v>0</v>
      </c>
      <c r="AB191" s="41">
        <v>0</v>
      </c>
      <c r="AC191" s="41">
        <v>0</v>
      </c>
      <c r="AD191" s="41">
        <v>0</v>
      </c>
    </row>
    <row r="192" spans="1:30" ht="22.5" customHeight="1">
      <c r="A192" s="74" t="s">
        <v>169</v>
      </c>
      <c r="B192" s="75">
        <v>52008210062</v>
      </c>
      <c r="C192" s="73" t="s">
        <v>105</v>
      </c>
      <c r="D192" s="75"/>
      <c r="E192" s="78">
        <v>44742</v>
      </c>
      <c r="F192" s="76" t="s">
        <v>109</v>
      </c>
      <c r="G192" s="41">
        <v>0</v>
      </c>
      <c r="H192" s="41">
        <v>0</v>
      </c>
      <c r="I192" s="41">
        <v>0</v>
      </c>
      <c r="J192" s="41">
        <v>0</v>
      </c>
      <c r="K192" s="41">
        <v>0</v>
      </c>
      <c r="L192" s="41">
        <v>0</v>
      </c>
      <c r="M192" s="41">
        <v>0</v>
      </c>
      <c r="N192" s="41">
        <v>0</v>
      </c>
      <c r="O192" s="41">
        <v>0</v>
      </c>
      <c r="P192" s="41">
        <v>0</v>
      </c>
      <c r="Q192" s="41">
        <v>0</v>
      </c>
      <c r="R192" s="41">
        <v>0</v>
      </c>
      <c r="S192" s="41">
        <v>0</v>
      </c>
      <c r="T192" s="41">
        <v>0</v>
      </c>
      <c r="U192" s="41">
        <v>0</v>
      </c>
      <c r="V192" s="41">
        <v>0</v>
      </c>
      <c r="W192" s="41">
        <v>0</v>
      </c>
      <c r="X192" s="41">
        <v>0</v>
      </c>
      <c r="Y192" s="41">
        <v>0</v>
      </c>
      <c r="Z192" s="41">
        <v>0</v>
      </c>
      <c r="AA192" s="41">
        <v>0</v>
      </c>
      <c r="AB192" s="41">
        <v>0</v>
      </c>
      <c r="AC192" s="41">
        <v>0</v>
      </c>
      <c r="AD192" s="41">
        <v>0</v>
      </c>
    </row>
    <row r="193" spans="1:30" ht="22.5" customHeight="1">
      <c r="A193" s="74" t="s">
        <v>169</v>
      </c>
      <c r="B193" s="75">
        <v>52008210062</v>
      </c>
      <c r="C193" s="73" t="s">
        <v>105</v>
      </c>
      <c r="D193" s="75"/>
      <c r="E193" s="78">
        <v>44742</v>
      </c>
      <c r="F193" s="76" t="s">
        <v>110</v>
      </c>
      <c r="G193" s="41">
        <v>0</v>
      </c>
      <c r="H193" s="41">
        <v>0</v>
      </c>
      <c r="I193" s="41">
        <v>0</v>
      </c>
      <c r="J193" s="41">
        <v>0</v>
      </c>
      <c r="K193" s="41">
        <v>0</v>
      </c>
      <c r="L193" s="41">
        <v>0</v>
      </c>
      <c r="M193" s="41">
        <v>0</v>
      </c>
      <c r="N193" s="41">
        <v>0</v>
      </c>
      <c r="O193" s="41">
        <v>0</v>
      </c>
      <c r="P193" s="41">
        <v>0</v>
      </c>
      <c r="Q193" s="41">
        <v>0</v>
      </c>
      <c r="R193" s="41">
        <v>0</v>
      </c>
      <c r="S193" s="41">
        <v>0</v>
      </c>
      <c r="T193" s="41">
        <v>0</v>
      </c>
      <c r="U193" s="41">
        <v>0</v>
      </c>
      <c r="V193" s="41">
        <v>0</v>
      </c>
      <c r="W193" s="41">
        <v>0</v>
      </c>
      <c r="X193" s="41">
        <v>0</v>
      </c>
      <c r="Y193" s="41">
        <v>0</v>
      </c>
      <c r="Z193" s="41">
        <v>0</v>
      </c>
      <c r="AA193" s="41">
        <v>0</v>
      </c>
      <c r="AB193" s="41">
        <v>0</v>
      </c>
      <c r="AC193" s="41">
        <v>0</v>
      </c>
      <c r="AD193" s="41">
        <v>0</v>
      </c>
    </row>
    <row r="194" spans="1:30" ht="22.5" customHeight="1">
      <c r="A194" s="74" t="s">
        <v>169</v>
      </c>
      <c r="B194" s="75">
        <v>52008210062</v>
      </c>
      <c r="C194" s="73" t="s">
        <v>105</v>
      </c>
      <c r="D194" s="75"/>
      <c r="E194" s="78">
        <v>44742</v>
      </c>
      <c r="F194" s="76" t="s">
        <v>111</v>
      </c>
      <c r="G194" s="41">
        <v>0</v>
      </c>
      <c r="H194" s="41">
        <v>0</v>
      </c>
      <c r="I194" s="41">
        <v>0</v>
      </c>
      <c r="J194" s="41">
        <v>0</v>
      </c>
      <c r="K194" s="41">
        <v>0</v>
      </c>
      <c r="L194" s="41">
        <v>0</v>
      </c>
      <c r="M194" s="41">
        <v>0</v>
      </c>
      <c r="N194" s="41">
        <v>0</v>
      </c>
      <c r="O194" s="41">
        <v>0</v>
      </c>
      <c r="P194" s="41">
        <v>0</v>
      </c>
      <c r="Q194" s="41">
        <v>0</v>
      </c>
      <c r="R194" s="41">
        <v>0</v>
      </c>
      <c r="S194" s="41">
        <v>0</v>
      </c>
      <c r="T194" s="41">
        <v>0</v>
      </c>
      <c r="U194" s="41">
        <v>0</v>
      </c>
      <c r="V194" s="41">
        <v>0</v>
      </c>
      <c r="W194" s="41">
        <v>0</v>
      </c>
      <c r="X194" s="41">
        <v>0</v>
      </c>
      <c r="Y194" s="41">
        <v>0</v>
      </c>
      <c r="Z194" s="41">
        <v>0</v>
      </c>
      <c r="AA194" s="41">
        <v>0</v>
      </c>
      <c r="AB194" s="41">
        <v>0</v>
      </c>
      <c r="AC194" s="41">
        <v>0</v>
      </c>
      <c r="AD194" s="41">
        <v>0</v>
      </c>
    </row>
    <row r="195" spans="1:30" ht="22.5" customHeight="1">
      <c r="A195" s="74" t="s">
        <v>169</v>
      </c>
      <c r="B195" s="75">
        <v>52008210062</v>
      </c>
      <c r="C195" s="73" t="s">
        <v>105</v>
      </c>
      <c r="D195" s="75"/>
      <c r="E195" s="78">
        <v>44742</v>
      </c>
      <c r="F195" s="76" t="s">
        <v>112</v>
      </c>
      <c r="G195" s="41">
        <v>0</v>
      </c>
      <c r="H195" s="41">
        <v>0</v>
      </c>
      <c r="I195" s="41">
        <v>0</v>
      </c>
      <c r="J195" s="41">
        <v>0</v>
      </c>
      <c r="K195" s="41">
        <v>0</v>
      </c>
      <c r="L195" s="41">
        <v>0</v>
      </c>
      <c r="M195" s="41">
        <v>0</v>
      </c>
      <c r="N195" s="41">
        <v>0</v>
      </c>
      <c r="O195" s="41">
        <v>0</v>
      </c>
      <c r="P195" s="41">
        <v>0</v>
      </c>
      <c r="Q195" s="41">
        <v>0</v>
      </c>
      <c r="R195" s="41">
        <v>0</v>
      </c>
      <c r="S195" s="41">
        <v>0</v>
      </c>
      <c r="T195" s="41">
        <v>0</v>
      </c>
      <c r="U195" s="41">
        <v>0</v>
      </c>
      <c r="V195" s="41">
        <v>0</v>
      </c>
      <c r="W195" s="41">
        <v>0</v>
      </c>
      <c r="X195" s="41">
        <v>0</v>
      </c>
      <c r="Y195" s="41">
        <v>0</v>
      </c>
      <c r="Z195" s="41">
        <v>0</v>
      </c>
      <c r="AA195" s="41">
        <v>0</v>
      </c>
      <c r="AB195" s="41">
        <v>0</v>
      </c>
      <c r="AC195" s="41">
        <v>0</v>
      </c>
      <c r="AD195" s="41">
        <v>0</v>
      </c>
    </row>
    <row r="196" spans="1:30" ht="22.5" customHeight="1">
      <c r="A196" s="74" t="s">
        <v>169</v>
      </c>
      <c r="B196" s="75">
        <v>52008210062</v>
      </c>
      <c r="C196" s="73" t="s">
        <v>105</v>
      </c>
      <c r="D196" s="75"/>
      <c r="E196" s="78">
        <v>44742</v>
      </c>
      <c r="F196" s="76" t="s">
        <v>113</v>
      </c>
      <c r="G196" s="41">
        <v>0</v>
      </c>
      <c r="H196" s="41">
        <v>0</v>
      </c>
      <c r="I196" s="41">
        <v>0</v>
      </c>
      <c r="J196" s="41">
        <v>0</v>
      </c>
      <c r="K196" s="41">
        <v>0</v>
      </c>
      <c r="L196" s="41">
        <v>0</v>
      </c>
      <c r="M196" s="41">
        <v>0</v>
      </c>
      <c r="N196" s="41">
        <v>0</v>
      </c>
      <c r="O196" s="41">
        <v>0</v>
      </c>
      <c r="P196" s="41">
        <v>0</v>
      </c>
      <c r="Q196" s="41">
        <v>0</v>
      </c>
      <c r="R196" s="41">
        <v>0</v>
      </c>
      <c r="S196" s="41">
        <v>0</v>
      </c>
      <c r="T196" s="41">
        <v>0</v>
      </c>
      <c r="U196" s="41">
        <v>0</v>
      </c>
      <c r="V196" s="41">
        <v>0</v>
      </c>
      <c r="W196" s="41">
        <v>0</v>
      </c>
      <c r="X196" s="41">
        <v>0</v>
      </c>
      <c r="Y196" s="41">
        <v>0</v>
      </c>
      <c r="Z196" s="41">
        <v>0</v>
      </c>
      <c r="AA196" s="41">
        <v>0</v>
      </c>
      <c r="AB196" s="41">
        <v>0</v>
      </c>
      <c r="AC196" s="41">
        <v>0</v>
      </c>
      <c r="AD196" s="41">
        <v>0</v>
      </c>
    </row>
    <row r="197" spans="1:30" ht="22.5" customHeight="1">
      <c r="A197" s="74" t="s">
        <v>169</v>
      </c>
      <c r="B197" s="75">
        <v>52008210062</v>
      </c>
      <c r="C197" s="73" t="s">
        <v>105</v>
      </c>
      <c r="D197" s="75"/>
      <c r="E197" s="78">
        <v>44742</v>
      </c>
      <c r="F197" s="76" t="s">
        <v>114</v>
      </c>
      <c r="G197" s="41">
        <v>0</v>
      </c>
      <c r="H197" s="41">
        <v>0</v>
      </c>
      <c r="I197" s="41">
        <v>0</v>
      </c>
      <c r="J197" s="41">
        <v>0</v>
      </c>
      <c r="K197" s="41">
        <v>0</v>
      </c>
      <c r="L197" s="41">
        <v>0</v>
      </c>
      <c r="M197" s="41">
        <v>0</v>
      </c>
      <c r="N197" s="41">
        <v>0</v>
      </c>
      <c r="O197" s="41">
        <v>0</v>
      </c>
      <c r="P197" s="41">
        <v>0</v>
      </c>
      <c r="Q197" s="41">
        <v>0</v>
      </c>
      <c r="R197" s="41">
        <v>0</v>
      </c>
      <c r="S197" s="41">
        <v>0</v>
      </c>
      <c r="T197" s="41">
        <v>0</v>
      </c>
      <c r="U197" s="41">
        <v>0</v>
      </c>
      <c r="V197" s="41">
        <v>0</v>
      </c>
      <c r="W197" s="41">
        <v>0</v>
      </c>
      <c r="X197" s="41">
        <v>0</v>
      </c>
      <c r="Y197" s="41">
        <v>0</v>
      </c>
      <c r="Z197" s="41">
        <v>0</v>
      </c>
      <c r="AA197" s="41">
        <v>0</v>
      </c>
      <c r="AB197" s="41">
        <v>0</v>
      </c>
      <c r="AC197" s="41">
        <v>0</v>
      </c>
      <c r="AD197" s="41">
        <v>0</v>
      </c>
    </row>
    <row r="198" spans="1:30" ht="22.5" customHeight="1">
      <c r="A198" s="74" t="s">
        <v>169</v>
      </c>
      <c r="B198" s="75">
        <v>52008210062</v>
      </c>
      <c r="C198" s="73" t="s">
        <v>105</v>
      </c>
      <c r="D198" s="75"/>
      <c r="E198" s="78">
        <v>44742</v>
      </c>
      <c r="F198" s="76" t="s">
        <v>99</v>
      </c>
      <c r="G198" s="41">
        <v>385</v>
      </c>
      <c r="H198" s="41">
        <v>59</v>
      </c>
      <c r="I198" s="41">
        <v>326</v>
      </c>
      <c r="J198" s="41">
        <v>477</v>
      </c>
      <c r="K198" s="41">
        <v>169</v>
      </c>
      <c r="L198" s="41">
        <v>56</v>
      </c>
      <c r="M198" s="41">
        <v>252</v>
      </c>
      <c r="N198" s="41">
        <v>254</v>
      </c>
      <c r="O198" s="41">
        <v>-1</v>
      </c>
      <c r="P198" s="41">
        <v>14</v>
      </c>
      <c r="Q198" s="41">
        <v>0</v>
      </c>
      <c r="R198" s="41">
        <v>36</v>
      </c>
      <c r="S198" s="41">
        <v>3</v>
      </c>
      <c r="T198" s="41">
        <v>53</v>
      </c>
      <c r="U198" s="41">
        <v>21</v>
      </c>
      <c r="V198" s="41">
        <v>-2</v>
      </c>
      <c r="W198" s="41">
        <v>0</v>
      </c>
      <c r="X198" s="41">
        <v>19</v>
      </c>
      <c r="Y198" s="41">
        <v>-2</v>
      </c>
      <c r="Z198" s="41">
        <v>7</v>
      </c>
      <c r="AA198" s="41">
        <v>0</v>
      </c>
      <c r="AB198" s="41">
        <v>3</v>
      </c>
      <c r="AC198" s="41">
        <v>0</v>
      </c>
      <c r="AD198" s="41">
        <v>7</v>
      </c>
    </row>
    <row r="199" spans="1:30" ht="22.5" customHeight="1">
      <c r="A199" s="74" t="s">
        <v>170</v>
      </c>
      <c r="B199" s="75">
        <v>59094685882</v>
      </c>
      <c r="C199" s="73" t="s">
        <v>98</v>
      </c>
      <c r="D199" s="75"/>
      <c r="E199" s="78">
        <v>44742</v>
      </c>
      <c r="F199" s="76" t="s">
        <v>99</v>
      </c>
      <c r="G199" s="41">
        <v>833</v>
      </c>
      <c r="H199" s="41">
        <v>70</v>
      </c>
      <c r="I199" s="41">
        <v>763</v>
      </c>
      <c r="J199" s="41">
        <v>678</v>
      </c>
      <c r="K199" s="41">
        <v>11</v>
      </c>
      <c r="L199" s="41">
        <v>86</v>
      </c>
      <c r="M199" s="41">
        <v>580</v>
      </c>
      <c r="N199" s="41">
        <v>579</v>
      </c>
      <c r="O199" s="41">
        <v>1</v>
      </c>
      <c r="P199" s="41">
        <v>53</v>
      </c>
      <c r="Q199" s="41">
        <v>0</v>
      </c>
      <c r="R199" s="41">
        <v>0</v>
      </c>
      <c r="S199" s="41">
        <v>0</v>
      </c>
      <c r="T199" s="41">
        <v>53</v>
      </c>
      <c r="U199" s="41">
        <v>129</v>
      </c>
      <c r="V199" s="41">
        <v>-3</v>
      </c>
      <c r="W199" s="41">
        <v>0</v>
      </c>
      <c r="X199" s="41">
        <v>127</v>
      </c>
      <c r="Y199" s="41">
        <v>-18</v>
      </c>
      <c r="Z199" s="41">
        <v>78</v>
      </c>
      <c r="AA199" s="41">
        <v>4</v>
      </c>
      <c r="AB199" s="41">
        <v>11</v>
      </c>
      <c r="AC199" s="41">
        <v>0</v>
      </c>
      <c r="AD199" s="41">
        <v>24</v>
      </c>
    </row>
    <row r="200" spans="1:30" ht="22.5" customHeight="1">
      <c r="A200" s="74" t="s">
        <v>171</v>
      </c>
      <c r="B200" s="75">
        <v>17651441548</v>
      </c>
      <c r="C200" s="73" t="s">
        <v>105</v>
      </c>
      <c r="D200" s="75"/>
      <c r="E200" s="78">
        <v>44742</v>
      </c>
      <c r="F200" s="76" t="s">
        <v>106</v>
      </c>
      <c r="G200" s="41">
        <v>72</v>
      </c>
      <c r="H200" s="41">
        <v>9</v>
      </c>
      <c r="I200" s="41">
        <v>63</v>
      </c>
      <c r="J200" s="41">
        <v>50</v>
      </c>
      <c r="K200" s="41">
        <v>4</v>
      </c>
      <c r="L200" s="41">
        <v>4</v>
      </c>
      <c r="M200" s="41">
        <v>42</v>
      </c>
      <c r="N200" s="41">
        <v>42</v>
      </c>
      <c r="O200" s="41">
        <v>0</v>
      </c>
      <c r="P200" s="41">
        <v>9</v>
      </c>
      <c r="Q200" s="41">
        <v>0</v>
      </c>
      <c r="R200" s="41">
        <v>8</v>
      </c>
      <c r="S200" s="41">
        <v>0</v>
      </c>
      <c r="T200" s="41">
        <v>17</v>
      </c>
      <c r="U200" s="41">
        <v>4</v>
      </c>
      <c r="V200" s="41">
        <v>0</v>
      </c>
      <c r="W200" s="41">
        <v>0</v>
      </c>
      <c r="X200" s="41">
        <v>4</v>
      </c>
      <c r="Y200" s="41">
        <v>-1</v>
      </c>
      <c r="Z200" s="41">
        <v>0</v>
      </c>
      <c r="AA200" s="41">
        <v>2</v>
      </c>
      <c r="AB200" s="41">
        <v>3</v>
      </c>
      <c r="AC200" s="41">
        <v>0</v>
      </c>
      <c r="AD200" s="41">
        <v>2</v>
      </c>
    </row>
    <row r="201" spans="1:30" ht="22.5" customHeight="1">
      <c r="A201" s="74" t="s">
        <v>171</v>
      </c>
      <c r="B201" s="75">
        <v>17651441548</v>
      </c>
      <c r="C201" s="73" t="s">
        <v>105</v>
      </c>
      <c r="D201" s="75"/>
      <c r="E201" s="78">
        <v>44742</v>
      </c>
      <c r="F201" s="76" t="s">
        <v>107</v>
      </c>
      <c r="G201" s="41">
        <v>0</v>
      </c>
      <c r="H201" s="41">
        <v>0</v>
      </c>
      <c r="I201" s="41">
        <v>0</v>
      </c>
      <c r="J201" s="41">
        <v>0</v>
      </c>
      <c r="K201" s="41">
        <v>0</v>
      </c>
      <c r="L201" s="41">
        <v>0</v>
      </c>
      <c r="M201" s="41">
        <v>0</v>
      </c>
      <c r="N201" s="41">
        <v>0</v>
      </c>
      <c r="O201" s="41">
        <v>0</v>
      </c>
      <c r="P201" s="41">
        <v>0</v>
      </c>
      <c r="Q201" s="41">
        <v>0</v>
      </c>
      <c r="R201" s="41">
        <v>0</v>
      </c>
      <c r="S201" s="41">
        <v>0</v>
      </c>
      <c r="T201" s="41">
        <v>0</v>
      </c>
      <c r="U201" s="41">
        <v>0</v>
      </c>
      <c r="V201" s="41">
        <v>0</v>
      </c>
      <c r="W201" s="41">
        <v>0</v>
      </c>
      <c r="X201" s="41">
        <v>0</v>
      </c>
      <c r="Y201" s="41">
        <v>0</v>
      </c>
      <c r="Z201" s="41">
        <v>0</v>
      </c>
      <c r="AA201" s="41">
        <v>0</v>
      </c>
      <c r="AB201" s="41">
        <v>0</v>
      </c>
      <c r="AC201" s="41">
        <v>0</v>
      </c>
      <c r="AD201" s="41">
        <v>0</v>
      </c>
    </row>
    <row r="202" spans="1:30" ht="22.5" customHeight="1">
      <c r="A202" s="74" t="s">
        <v>171</v>
      </c>
      <c r="B202" s="75">
        <v>17651441548</v>
      </c>
      <c r="C202" s="73" t="s">
        <v>105</v>
      </c>
      <c r="D202" s="75"/>
      <c r="E202" s="78">
        <v>44742</v>
      </c>
      <c r="F202" s="76" t="s">
        <v>108</v>
      </c>
      <c r="G202" s="41">
        <v>0</v>
      </c>
      <c r="H202" s="41">
        <v>0</v>
      </c>
      <c r="I202" s="41">
        <v>0</v>
      </c>
      <c r="J202" s="41">
        <v>0</v>
      </c>
      <c r="K202" s="41">
        <v>0</v>
      </c>
      <c r="L202" s="41">
        <v>0</v>
      </c>
      <c r="M202" s="41">
        <v>0</v>
      </c>
      <c r="N202" s="41">
        <v>0</v>
      </c>
      <c r="O202" s="41">
        <v>0</v>
      </c>
      <c r="P202" s="41">
        <v>0</v>
      </c>
      <c r="Q202" s="41">
        <v>0</v>
      </c>
      <c r="R202" s="41">
        <v>0</v>
      </c>
      <c r="S202" s="41">
        <v>0</v>
      </c>
      <c r="T202" s="41">
        <v>0</v>
      </c>
      <c r="U202" s="41">
        <v>0</v>
      </c>
      <c r="V202" s="41">
        <v>0</v>
      </c>
      <c r="W202" s="41">
        <v>0</v>
      </c>
      <c r="X202" s="41">
        <v>0</v>
      </c>
      <c r="Y202" s="41">
        <v>0</v>
      </c>
      <c r="Z202" s="41">
        <v>0</v>
      </c>
      <c r="AA202" s="41">
        <v>0</v>
      </c>
      <c r="AB202" s="41">
        <v>0</v>
      </c>
      <c r="AC202" s="41">
        <v>0</v>
      </c>
      <c r="AD202" s="41">
        <v>0</v>
      </c>
    </row>
    <row r="203" spans="1:30" ht="22.5" customHeight="1">
      <c r="A203" s="74" t="s">
        <v>171</v>
      </c>
      <c r="B203" s="75">
        <v>17651441548</v>
      </c>
      <c r="C203" s="73" t="s">
        <v>105</v>
      </c>
      <c r="D203" s="75"/>
      <c r="E203" s="78">
        <v>44742</v>
      </c>
      <c r="F203" s="76" t="s">
        <v>109</v>
      </c>
      <c r="G203" s="41">
        <v>0</v>
      </c>
      <c r="H203" s="41">
        <v>0</v>
      </c>
      <c r="I203" s="41">
        <v>0</v>
      </c>
      <c r="J203" s="41">
        <v>0</v>
      </c>
      <c r="K203" s="41">
        <v>0</v>
      </c>
      <c r="L203" s="41">
        <v>0</v>
      </c>
      <c r="M203" s="41">
        <v>0</v>
      </c>
      <c r="N203" s="41">
        <v>0</v>
      </c>
      <c r="O203" s="41">
        <v>0</v>
      </c>
      <c r="P203" s="41">
        <v>0</v>
      </c>
      <c r="Q203" s="41">
        <v>0</v>
      </c>
      <c r="R203" s="41">
        <v>0</v>
      </c>
      <c r="S203" s="41">
        <v>0</v>
      </c>
      <c r="T203" s="41">
        <v>0</v>
      </c>
      <c r="U203" s="41">
        <v>0</v>
      </c>
      <c r="V203" s="41">
        <v>0</v>
      </c>
      <c r="W203" s="41">
        <v>0</v>
      </c>
      <c r="X203" s="41">
        <v>0</v>
      </c>
      <c r="Y203" s="41">
        <v>0</v>
      </c>
      <c r="Z203" s="41">
        <v>0</v>
      </c>
      <c r="AA203" s="41">
        <v>0</v>
      </c>
      <c r="AB203" s="41">
        <v>0</v>
      </c>
      <c r="AC203" s="41">
        <v>0</v>
      </c>
      <c r="AD203" s="41">
        <v>0</v>
      </c>
    </row>
    <row r="204" spans="1:30" ht="22.5" customHeight="1">
      <c r="A204" s="74" t="s">
        <v>171</v>
      </c>
      <c r="B204" s="75">
        <v>17651441548</v>
      </c>
      <c r="C204" s="73" t="s">
        <v>105</v>
      </c>
      <c r="D204" s="75"/>
      <c r="E204" s="78">
        <v>44742</v>
      </c>
      <c r="F204" s="76" t="s">
        <v>110</v>
      </c>
      <c r="G204" s="41">
        <v>0</v>
      </c>
      <c r="H204" s="41">
        <v>0</v>
      </c>
      <c r="I204" s="41">
        <v>0</v>
      </c>
      <c r="J204" s="41">
        <v>0</v>
      </c>
      <c r="K204" s="41">
        <v>0</v>
      </c>
      <c r="L204" s="41">
        <v>0</v>
      </c>
      <c r="M204" s="41">
        <v>0</v>
      </c>
      <c r="N204" s="41">
        <v>0</v>
      </c>
      <c r="O204" s="41">
        <v>0</v>
      </c>
      <c r="P204" s="41">
        <v>0</v>
      </c>
      <c r="Q204" s="41">
        <v>0</v>
      </c>
      <c r="R204" s="41">
        <v>0</v>
      </c>
      <c r="S204" s="41">
        <v>0</v>
      </c>
      <c r="T204" s="41">
        <v>0</v>
      </c>
      <c r="U204" s="41">
        <v>0</v>
      </c>
      <c r="V204" s="41">
        <v>0</v>
      </c>
      <c r="W204" s="41">
        <v>0</v>
      </c>
      <c r="X204" s="41">
        <v>0</v>
      </c>
      <c r="Y204" s="41">
        <v>0</v>
      </c>
      <c r="Z204" s="41">
        <v>0</v>
      </c>
      <c r="AA204" s="41">
        <v>0</v>
      </c>
      <c r="AB204" s="41">
        <v>0</v>
      </c>
      <c r="AC204" s="41">
        <v>0</v>
      </c>
      <c r="AD204" s="41">
        <v>0</v>
      </c>
    </row>
    <row r="205" spans="1:30" ht="22.5" customHeight="1">
      <c r="A205" s="74" t="s">
        <v>171</v>
      </c>
      <c r="B205" s="75">
        <v>17651441548</v>
      </c>
      <c r="C205" s="73" t="s">
        <v>105</v>
      </c>
      <c r="D205" s="75"/>
      <c r="E205" s="78">
        <v>44742</v>
      </c>
      <c r="F205" s="76" t="s">
        <v>111</v>
      </c>
      <c r="G205" s="41">
        <v>0</v>
      </c>
      <c r="H205" s="41">
        <v>0</v>
      </c>
      <c r="I205" s="41">
        <v>0</v>
      </c>
      <c r="J205" s="41">
        <v>0</v>
      </c>
      <c r="K205" s="41">
        <v>0</v>
      </c>
      <c r="L205" s="41">
        <v>0</v>
      </c>
      <c r="M205" s="41">
        <v>0</v>
      </c>
      <c r="N205" s="41">
        <v>0</v>
      </c>
      <c r="O205" s="41">
        <v>0</v>
      </c>
      <c r="P205" s="41">
        <v>0</v>
      </c>
      <c r="Q205" s="41">
        <v>0</v>
      </c>
      <c r="R205" s="41">
        <v>0</v>
      </c>
      <c r="S205" s="41">
        <v>0</v>
      </c>
      <c r="T205" s="41">
        <v>0</v>
      </c>
      <c r="U205" s="41">
        <v>0</v>
      </c>
      <c r="V205" s="41">
        <v>0</v>
      </c>
      <c r="W205" s="41">
        <v>0</v>
      </c>
      <c r="X205" s="41">
        <v>0</v>
      </c>
      <c r="Y205" s="41">
        <v>0</v>
      </c>
      <c r="Z205" s="41">
        <v>0</v>
      </c>
      <c r="AA205" s="41">
        <v>0</v>
      </c>
      <c r="AB205" s="41">
        <v>0</v>
      </c>
      <c r="AC205" s="41">
        <v>0</v>
      </c>
      <c r="AD205" s="41">
        <v>0</v>
      </c>
    </row>
    <row r="206" spans="1:30" ht="22.5" customHeight="1">
      <c r="A206" s="74" t="s">
        <v>171</v>
      </c>
      <c r="B206" s="75">
        <v>17651441548</v>
      </c>
      <c r="C206" s="73" t="s">
        <v>105</v>
      </c>
      <c r="D206" s="75"/>
      <c r="E206" s="78">
        <v>44742</v>
      </c>
      <c r="F206" s="76" t="s">
        <v>112</v>
      </c>
      <c r="G206" s="41">
        <v>0</v>
      </c>
      <c r="H206" s="41">
        <v>0</v>
      </c>
      <c r="I206" s="41">
        <v>0</v>
      </c>
      <c r="J206" s="41">
        <v>0</v>
      </c>
      <c r="K206" s="41">
        <v>0</v>
      </c>
      <c r="L206" s="41">
        <v>0</v>
      </c>
      <c r="M206" s="41">
        <v>0</v>
      </c>
      <c r="N206" s="41">
        <v>0</v>
      </c>
      <c r="O206" s="41">
        <v>0</v>
      </c>
      <c r="P206" s="41">
        <v>0</v>
      </c>
      <c r="Q206" s="41">
        <v>0</v>
      </c>
      <c r="R206" s="41">
        <v>0</v>
      </c>
      <c r="S206" s="41">
        <v>0</v>
      </c>
      <c r="T206" s="41">
        <v>0</v>
      </c>
      <c r="U206" s="41">
        <v>0</v>
      </c>
      <c r="V206" s="41">
        <v>0</v>
      </c>
      <c r="W206" s="41">
        <v>0</v>
      </c>
      <c r="X206" s="41">
        <v>0</v>
      </c>
      <c r="Y206" s="41">
        <v>0</v>
      </c>
      <c r="Z206" s="41">
        <v>0</v>
      </c>
      <c r="AA206" s="41">
        <v>0</v>
      </c>
      <c r="AB206" s="41">
        <v>0</v>
      </c>
      <c r="AC206" s="41">
        <v>0</v>
      </c>
      <c r="AD206" s="41">
        <v>0</v>
      </c>
    </row>
    <row r="207" spans="1:30" ht="22.5" customHeight="1">
      <c r="A207" s="74" t="s">
        <v>171</v>
      </c>
      <c r="B207" s="75">
        <v>17651441548</v>
      </c>
      <c r="C207" s="73" t="s">
        <v>105</v>
      </c>
      <c r="D207" s="75"/>
      <c r="E207" s="78">
        <v>44742</v>
      </c>
      <c r="F207" s="76" t="s">
        <v>113</v>
      </c>
      <c r="G207" s="41">
        <v>0</v>
      </c>
      <c r="H207" s="41">
        <v>0</v>
      </c>
      <c r="I207" s="41">
        <v>0</v>
      </c>
      <c r="J207" s="41">
        <v>0</v>
      </c>
      <c r="K207" s="41">
        <v>0</v>
      </c>
      <c r="L207" s="41">
        <v>0</v>
      </c>
      <c r="M207" s="41">
        <v>0</v>
      </c>
      <c r="N207" s="41">
        <v>0</v>
      </c>
      <c r="O207" s="41">
        <v>0</v>
      </c>
      <c r="P207" s="41">
        <v>0</v>
      </c>
      <c r="Q207" s="41">
        <v>0</v>
      </c>
      <c r="R207" s="41">
        <v>0</v>
      </c>
      <c r="S207" s="41">
        <v>0</v>
      </c>
      <c r="T207" s="41">
        <v>0</v>
      </c>
      <c r="U207" s="41">
        <v>0</v>
      </c>
      <c r="V207" s="41">
        <v>0</v>
      </c>
      <c r="W207" s="41">
        <v>0</v>
      </c>
      <c r="X207" s="41">
        <v>0</v>
      </c>
      <c r="Y207" s="41">
        <v>0</v>
      </c>
      <c r="Z207" s="41">
        <v>0</v>
      </c>
      <c r="AA207" s="41">
        <v>0</v>
      </c>
      <c r="AB207" s="41">
        <v>0</v>
      </c>
      <c r="AC207" s="41">
        <v>0</v>
      </c>
      <c r="AD207" s="41">
        <v>0</v>
      </c>
    </row>
    <row r="208" spans="1:30" ht="22.5" customHeight="1">
      <c r="A208" s="74" t="s">
        <v>171</v>
      </c>
      <c r="B208" s="75">
        <v>17651441548</v>
      </c>
      <c r="C208" s="73" t="s">
        <v>105</v>
      </c>
      <c r="D208" s="75"/>
      <c r="E208" s="78">
        <v>44742</v>
      </c>
      <c r="F208" s="76" t="s">
        <v>114</v>
      </c>
      <c r="G208" s="41">
        <v>0</v>
      </c>
      <c r="H208" s="41">
        <v>0</v>
      </c>
      <c r="I208" s="41">
        <v>0</v>
      </c>
      <c r="J208" s="41">
        <v>0</v>
      </c>
      <c r="K208" s="41">
        <v>0</v>
      </c>
      <c r="L208" s="41">
        <v>0</v>
      </c>
      <c r="M208" s="41">
        <v>0</v>
      </c>
      <c r="N208" s="41">
        <v>0</v>
      </c>
      <c r="O208" s="41">
        <v>0</v>
      </c>
      <c r="P208" s="41">
        <v>0</v>
      </c>
      <c r="Q208" s="41">
        <v>0</v>
      </c>
      <c r="R208" s="41">
        <v>0</v>
      </c>
      <c r="S208" s="41">
        <v>0</v>
      </c>
      <c r="T208" s="41">
        <v>0</v>
      </c>
      <c r="U208" s="41">
        <v>0</v>
      </c>
      <c r="V208" s="41">
        <v>0</v>
      </c>
      <c r="W208" s="41">
        <v>0</v>
      </c>
      <c r="X208" s="41">
        <v>0</v>
      </c>
      <c r="Y208" s="41">
        <v>0</v>
      </c>
      <c r="Z208" s="41">
        <v>0</v>
      </c>
      <c r="AA208" s="41">
        <v>0</v>
      </c>
      <c r="AB208" s="41">
        <v>0</v>
      </c>
      <c r="AC208" s="41">
        <v>0</v>
      </c>
      <c r="AD208" s="41">
        <v>0</v>
      </c>
    </row>
    <row r="209" spans="1:30" ht="22.5" customHeight="1">
      <c r="A209" s="74" t="s">
        <v>171</v>
      </c>
      <c r="B209" s="75">
        <v>17651441548</v>
      </c>
      <c r="C209" s="73" t="s">
        <v>105</v>
      </c>
      <c r="D209" s="75"/>
      <c r="E209" s="78">
        <v>44742</v>
      </c>
      <c r="F209" s="76" t="s">
        <v>99</v>
      </c>
      <c r="G209" s="41">
        <v>72</v>
      </c>
      <c r="H209" s="41">
        <v>9</v>
      </c>
      <c r="I209" s="41">
        <v>63</v>
      </c>
      <c r="J209" s="41">
        <v>50</v>
      </c>
      <c r="K209" s="41">
        <v>4</v>
      </c>
      <c r="L209" s="41">
        <v>4</v>
      </c>
      <c r="M209" s="41">
        <v>42</v>
      </c>
      <c r="N209" s="41">
        <v>42</v>
      </c>
      <c r="O209" s="41">
        <v>0</v>
      </c>
      <c r="P209" s="41">
        <v>9</v>
      </c>
      <c r="Q209" s="41">
        <v>0</v>
      </c>
      <c r="R209" s="41">
        <v>8</v>
      </c>
      <c r="S209" s="41">
        <v>0</v>
      </c>
      <c r="T209" s="41">
        <v>17</v>
      </c>
      <c r="U209" s="41">
        <v>4</v>
      </c>
      <c r="V209" s="41">
        <v>0</v>
      </c>
      <c r="W209" s="41">
        <v>0</v>
      </c>
      <c r="X209" s="41">
        <v>4</v>
      </c>
      <c r="Y209" s="41">
        <v>-1</v>
      </c>
      <c r="Z209" s="41">
        <v>0</v>
      </c>
      <c r="AA209" s="41">
        <v>2</v>
      </c>
      <c r="AB209" s="41">
        <v>3</v>
      </c>
      <c r="AC209" s="41">
        <v>0</v>
      </c>
      <c r="AD209" s="41">
        <v>2</v>
      </c>
    </row>
    <row r="210" spans="1:30" ht="22.5" customHeight="1">
      <c r="A210" s="74" t="s">
        <v>172</v>
      </c>
      <c r="B210" s="75">
        <v>12146546661</v>
      </c>
      <c r="C210" s="73" t="s">
        <v>98</v>
      </c>
      <c r="D210" s="75"/>
      <c r="E210" s="78">
        <v>44926</v>
      </c>
      <c r="F210" s="76" t="s">
        <v>99</v>
      </c>
      <c r="G210" s="41">
        <v>80</v>
      </c>
      <c r="H210" s="41">
        <v>8</v>
      </c>
      <c r="I210" s="41">
        <v>72</v>
      </c>
      <c r="J210" s="41">
        <v>37</v>
      </c>
      <c r="K210" s="41">
        <v>-1</v>
      </c>
      <c r="L210" s="41">
        <v>0</v>
      </c>
      <c r="M210" s="41">
        <v>37</v>
      </c>
      <c r="N210" s="41">
        <v>46</v>
      </c>
      <c r="O210" s="41">
        <v>-8</v>
      </c>
      <c r="P210" s="41">
        <v>0</v>
      </c>
      <c r="Q210" s="41">
        <v>1</v>
      </c>
      <c r="R210" s="41">
        <v>21</v>
      </c>
      <c r="S210" s="41">
        <v>0</v>
      </c>
      <c r="T210" s="41">
        <v>20</v>
      </c>
      <c r="U210" s="41">
        <v>14</v>
      </c>
      <c r="V210" s="41">
        <v>-6</v>
      </c>
      <c r="W210" s="41">
        <v>0</v>
      </c>
      <c r="X210" s="41">
        <v>8</v>
      </c>
      <c r="Y210" s="41">
        <v>-3</v>
      </c>
      <c r="Z210" s="41">
        <v>7</v>
      </c>
      <c r="AA210" s="41">
        <v>0</v>
      </c>
      <c r="AB210" s="41">
        <v>-1</v>
      </c>
      <c r="AC210" s="41">
        <v>0</v>
      </c>
      <c r="AD210" s="41">
        <v>-2</v>
      </c>
    </row>
    <row r="211" spans="1:30" ht="22.5" customHeight="1">
      <c r="A211" s="74" t="s">
        <v>173</v>
      </c>
      <c r="B211" s="75">
        <v>85071103092</v>
      </c>
      <c r="C211" s="73" t="s">
        <v>98</v>
      </c>
      <c r="D211" s="75"/>
      <c r="E211" s="78">
        <v>44926</v>
      </c>
      <c r="F211" s="76" t="s">
        <v>99</v>
      </c>
      <c r="G211" s="41">
        <v>194</v>
      </c>
      <c r="H211" s="41">
        <v>114</v>
      </c>
      <c r="I211" s="41">
        <v>80</v>
      </c>
      <c r="J211" s="41">
        <v>447</v>
      </c>
      <c r="K211" s="41">
        <v>382</v>
      </c>
      <c r="L211" s="41">
        <v>0</v>
      </c>
      <c r="M211" s="41">
        <v>64</v>
      </c>
      <c r="N211" s="41">
        <v>57</v>
      </c>
      <c r="O211" s="41">
        <v>8</v>
      </c>
      <c r="P211" s="41">
        <v>0</v>
      </c>
      <c r="Q211" s="41">
        <v>17</v>
      </c>
      <c r="R211" s="41">
        <v>28</v>
      </c>
      <c r="S211" s="41">
        <v>0</v>
      </c>
      <c r="T211" s="41">
        <v>11</v>
      </c>
      <c r="U211" s="41">
        <v>5</v>
      </c>
      <c r="V211" s="41">
        <v>-10</v>
      </c>
      <c r="W211" s="41">
        <v>0</v>
      </c>
      <c r="X211" s="41">
        <v>-5</v>
      </c>
      <c r="Y211" s="41">
        <v>-9</v>
      </c>
      <c r="Z211" s="41">
        <v>13</v>
      </c>
      <c r="AA211" s="41">
        <v>1</v>
      </c>
      <c r="AB211" s="41">
        <v>-8</v>
      </c>
      <c r="AC211" s="41">
        <v>0</v>
      </c>
      <c r="AD211" s="41">
        <v>-18</v>
      </c>
    </row>
    <row r="212" spans="1:30" ht="22.5" customHeight="1">
      <c r="A212" s="74" t="s">
        <v>174</v>
      </c>
      <c r="B212" s="75">
        <v>26764933001</v>
      </c>
      <c r="C212" s="73" t="s">
        <v>98</v>
      </c>
      <c r="D212" s="75" t="s">
        <v>103</v>
      </c>
      <c r="E212" s="78">
        <v>44926</v>
      </c>
      <c r="F212" s="76" t="s">
        <v>99</v>
      </c>
      <c r="G212" s="41">
        <v>0</v>
      </c>
      <c r="H212" s="41">
        <v>0</v>
      </c>
      <c r="I212" s="41">
        <v>0</v>
      </c>
      <c r="J212" s="41">
        <v>0</v>
      </c>
      <c r="K212" s="41">
        <v>0</v>
      </c>
      <c r="L212" s="41">
        <v>0</v>
      </c>
      <c r="M212" s="41">
        <v>0</v>
      </c>
      <c r="N212" s="41">
        <v>0</v>
      </c>
      <c r="O212" s="41">
        <v>0</v>
      </c>
      <c r="P212" s="41">
        <v>0</v>
      </c>
      <c r="Q212" s="41">
        <v>0</v>
      </c>
      <c r="R212" s="41">
        <v>0</v>
      </c>
      <c r="S212" s="41">
        <v>0</v>
      </c>
      <c r="T212" s="41">
        <v>0</v>
      </c>
      <c r="U212" s="41">
        <v>0</v>
      </c>
      <c r="V212" s="41">
        <v>0</v>
      </c>
      <c r="W212" s="41">
        <v>0</v>
      </c>
      <c r="X212" s="41">
        <v>0</v>
      </c>
      <c r="Y212" s="41">
        <v>0</v>
      </c>
      <c r="Z212" s="41">
        <v>0</v>
      </c>
      <c r="AA212" s="41">
        <v>0</v>
      </c>
      <c r="AB212" s="41">
        <v>0</v>
      </c>
      <c r="AC212" s="41">
        <v>0</v>
      </c>
      <c r="AD212" s="41">
        <v>0</v>
      </c>
    </row>
    <row r="213" spans="1:30" ht="22.5" customHeight="1">
      <c r="A213" s="74" t="s">
        <v>175</v>
      </c>
      <c r="B213" s="75">
        <v>26061428775</v>
      </c>
      <c r="C213" s="73" t="s">
        <v>98</v>
      </c>
      <c r="D213" s="75"/>
      <c r="E213" s="78">
        <v>44926</v>
      </c>
      <c r="F213" s="76" t="s">
        <v>99</v>
      </c>
      <c r="G213" s="41">
        <v>73</v>
      </c>
      <c r="H213" s="41">
        <v>54</v>
      </c>
      <c r="I213" s="41">
        <v>20</v>
      </c>
      <c r="J213" s="41">
        <v>58</v>
      </c>
      <c r="K213" s="41">
        <v>50</v>
      </c>
      <c r="L213" s="41">
        <v>2</v>
      </c>
      <c r="M213" s="41">
        <v>6</v>
      </c>
      <c r="N213" s="41">
        <v>13</v>
      </c>
      <c r="O213" s="41">
        <v>-7</v>
      </c>
      <c r="P213" s="41">
        <v>0</v>
      </c>
      <c r="Q213" s="41">
        <v>9</v>
      </c>
      <c r="R213" s="41">
        <v>9</v>
      </c>
      <c r="S213" s="41">
        <v>1</v>
      </c>
      <c r="T213" s="41">
        <v>1</v>
      </c>
      <c r="U213" s="41">
        <v>13</v>
      </c>
      <c r="V213" s="41">
        <v>0</v>
      </c>
      <c r="W213" s="41">
        <v>0</v>
      </c>
      <c r="X213" s="41">
        <v>13</v>
      </c>
      <c r="Y213" s="41">
        <v>1</v>
      </c>
      <c r="Z213" s="41">
        <v>6</v>
      </c>
      <c r="AA213" s="41">
        <v>0</v>
      </c>
      <c r="AB213" s="41">
        <v>2</v>
      </c>
      <c r="AC213" s="41">
        <v>0</v>
      </c>
      <c r="AD213" s="41">
        <v>5</v>
      </c>
    </row>
    <row r="214" spans="1:30" ht="22.5" customHeight="1">
      <c r="A214" s="74" t="s">
        <v>176</v>
      </c>
      <c r="B214" s="75">
        <v>99133401939</v>
      </c>
      <c r="C214" s="73" t="s">
        <v>98</v>
      </c>
      <c r="D214" s="75"/>
      <c r="E214" s="78">
        <v>44742</v>
      </c>
      <c r="F214" s="76" t="s">
        <v>99</v>
      </c>
      <c r="G214" s="41">
        <v>4</v>
      </c>
      <c r="H214" s="41">
        <v>0</v>
      </c>
      <c r="I214" s="41">
        <v>3</v>
      </c>
      <c r="J214" s="41">
        <v>3</v>
      </c>
      <c r="K214" s="41">
        <v>0</v>
      </c>
      <c r="L214" s="41">
        <v>0</v>
      </c>
      <c r="M214" s="41">
        <v>3</v>
      </c>
      <c r="N214" s="41">
        <v>3</v>
      </c>
      <c r="O214" s="41">
        <v>0</v>
      </c>
      <c r="P214" s="41">
        <v>1</v>
      </c>
      <c r="Q214" s="41">
        <v>0</v>
      </c>
      <c r="R214" s="41">
        <v>0</v>
      </c>
      <c r="S214" s="41">
        <v>0</v>
      </c>
      <c r="T214" s="41">
        <v>1</v>
      </c>
      <c r="U214" s="41">
        <v>-1</v>
      </c>
      <c r="V214" s="41">
        <v>0</v>
      </c>
      <c r="W214" s="41">
        <v>0</v>
      </c>
      <c r="X214" s="41">
        <v>-1</v>
      </c>
      <c r="Y214" s="41">
        <v>0</v>
      </c>
      <c r="Z214" s="41">
        <v>2</v>
      </c>
      <c r="AA214" s="41">
        <v>0</v>
      </c>
      <c r="AB214" s="41">
        <v>0</v>
      </c>
      <c r="AC214" s="41">
        <v>0</v>
      </c>
      <c r="AD214" s="41">
        <v>-2</v>
      </c>
    </row>
    <row r="215" spans="1:30" ht="22.5" customHeight="1">
      <c r="A215" s="74" t="s">
        <v>177</v>
      </c>
      <c r="B215" s="75">
        <v>85138079286</v>
      </c>
      <c r="C215" s="73" t="s">
        <v>98</v>
      </c>
      <c r="D215" s="75"/>
      <c r="E215" s="78">
        <v>44742</v>
      </c>
      <c r="F215" s="76" t="s">
        <v>99</v>
      </c>
      <c r="G215" s="41">
        <v>0</v>
      </c>
      <c r="H215" s="41">
        <v>0</v>
      </c>
      <c r="I215" s="41">
        <v>0</v>
      </c>
      <c r="J215" s="41">
        <v>0</v>
      </c>
      <c r="K215" s="41">
        <v>0</v>
      </c>
      <c r="L215" s="41">
        <v>0</v>
      </c>
      <c r="M215" s="41">
        <v>0</v>
      </c>
      <c r="N215" s="41">
        <v>0</v>
      </c>
      <c r="O215" s="41">
        <v>0</v>
      </c>
      <c r="P215" s="41">
        <v>0</v>
      </c>
      <c r="Q215" s="41">
        <v>0</v>
      </c>
      <c r="R215" s="41">
        <v>0</v>
      </c>
      <c r="S215" s="41">
        <v>0</v>
      </c>
      <c r="T215" s="41">
        <v>0</v>
      </c>
      <c r="U215" s="41">
        <v>1</v>
      </c>
      <c r="V215" s="41">
        <v>0</v>
      </c>
      <c r="W215" s="41">
        <v>0</v>
      </c>
      <c r="X215" s="41">
        <v>1</v>
      </c>
      <c r="Y215" s="41">
        <v>0</v>
      </c>
      <c r="Z215" s="41">
        <v>1</v>
      </c>
      <c r="AA215" s="41">
        <v>0</v>
      </c>
      <c r="AB215" s="41">
        <v>0</v>
      </c>
      <c r="AC215" s="41">
        <v>0</v>
      </c>
      <c r="AD215" s="41">
        <v>0</v>
      </c>
    </row>
    <row r="216" spans="1:30" ht="22.5" customHeight="1">
      <c r="A216" s="74" t="s">
        <v>178</v>
      </c>
      <c r="B216" s="75">
        <v>89075044656</v>
      </c>
      <c r="C216" s="73" t="s">
        <v>98</v>
      </c>
      <c r="D216" s="75"/>
      <c r="E216" s="78">
        <v>44804</v>
      </c>
      <c r="F216" s="76" t="s">
        <v>99</v>
      </c>
      <c r="G216" s="41">
        <v>3</v>
      </c>
      <c r="H216" s="41">
        <v>0</v>
      </c>
      <c r="I216" s="41">
        <v>3</v>
      </c>
      <c r="J216" s="41">
        <v>0</v>
      </c>
      <c r="K216" s="41">
        <v>0</v>
      </c>
      <c r="L216" s="41">
        <v>0</v>
      </c>
      <c r="M216" s="41">
        <v>0</v>
      </c>
      <c r="N216" s="41">
        <v>0</v>
      </c>
      <c r="O216" s="41">
        <v>0</v>
      </c>
      <c r="P216" s="41">
        <v>0</v>
      </c>
      <c r="Q216" s="41">
        <v>0</v>
      </c>
      <c r="R216" s="41">
        <v>1</v>
      </c>
      <c r="S216" s="41">
        <v>0</v>
      </c>
      <c r="T216" s="41">
        <v>1</v>
      </c>
      <c r="U216" s="41">
        <v>2</v>
      </c>
      <c r="V216" s="41">
        <v>0</v>
      </c>
      <c r="W216" s="41">
        <v>0</v>
      </c>
      <c r="X216" s="41">
        <v>2</v>
      </c>
      <c r="Y216" s="41">
        <v>0</v>
      </c>
      <c r="Z216" s="41">
        <v>2</v>
      </c>
      <c r="AA216" s="41">
        <v>0</v>
      </c>
      <c r="AB216" s="41">
        <v>0</v>
      </c>
      <c r="AC216" s="41">
        <v>0</v>
      </c>
      <c r="AD216" s="41">
        <v>0</v>
      </c>
    </row>
    <row r="217" spans="1:30" ht="22.5" customHeight="1">
      <c r="A217" s="74" t="s">
        <v>179</v>
      </c>
      <c r="B217" s="75">
        <v>36090394755</v>
      </c>
      <c r="C217" s="73" t="s">
        <v>98</v>
      </c>
      <c r="D217" s="75"/>
      <c r="E217" s="78">
        <v>44742</v>
      </c>
      <c r="F217" s="76" t="s">
        <v>99</v>
      </c>
      <c r="G217" s="41">
        <v>88</v>
      </c>
      <c r="H217" s="41">
        <v>1</v>
      </c>
      <c r="I217" s="41">
        <v>87</v>
      </c>
      <c r="J217" s="41">
        <v>37</v>
      </c>
      <c r="K217" s="41">
        <v>-1</v>
      </c>
      <c r="L217" s="41">
        <v>0</v>
      </c>
      <c r="M217" s="41">
        <v>39</v>
      </c>
      <c r="N217" s="41">
        <v>73</v>
      </c>
      <c r="O217" s="41">
        <v>-34</v>
      </c>
      <c r="P217" s="41">
        <v>6</v>
      </c>
      <c r="Q217" s="41">
        <v>0</v>
      </c>
      <c r="R217" s="41">
        <v>0</v>
      </c>
      <c r="S217" s="41">
        <v>0</v>
      </c>
      <c r="T217" s="41">
        <v>6</v>
      </c>
      <c r="U217" s="41">
        <v>42</v>
      </c>
      <c r="V217" s="41">
        <v>-30</v>
      </c>
      <c r="W217" s="41">
        <v>0</v>
      </c>
      <c r="X217" s="41">
        <v>11</v>
      </c>
      <c r="Y217" s="41">
        <v>-18</v>
      </c>
      <c r="Z217" s="41">
        <v>23</v>
      </c>
      <c r="AA217" s="41">
        <v>0</v>
      </c>
      <c r="AB217" s="41">
        <v>0</v>
      </c>
      <c r="AC217" s="41">
        <v>0</v>
      </c>
      <c r="AD217" s="41">
        <v>-29</v>
      </c>
    </row>
    <row r="218" spans="1:30" ht="22.5" customHeight="1">
      <c r="A218" s="74" t="s">
        <v>180</v>
      </c>
      <c r="B218" s="75">
        <v>59101720101</v>
      </c>
      <c r="C218" s="73" t="s">
        <v>98</v>
      </c>
      <c r="D218" s="75"/>
      <c r="E218" s="78">
        <v>44926</v>
      </c>
      <c r="F218" s="76" t="s">
        <v>99</v>
      </c>
      <c r="G218" s="41">
        <v>25</v>
      </c>
      <c r="H218" s="41">
        <v>1</v>
      </c>
      <c r="I218" s="41">
        <v>24</v>
      </c>
      <c r="J218" s="41">
        <v>10</v>
      </c>
      <c r="K218" s="41">
        <v>0</v>
      </c>
      <c r="L218" s="41">
        <v>0</v>
      </c>
      <c r="M218" s="41">
        <v>10</v>
      </c>
      <c r="N218" s="41">
        <v>3</v>
      </c>
      <c r="O218" s="41">
        <v>7</v>
      </c>
      <c r="P218" s="41">
        <v>3</v>
      </c>
      <c r="Q218" s="41">
        <v>0</v>
      </c>
      <c r="R218" s="41">
        <v>0</v>
      </c>
      <c r="S218" s="41">
        <v>0</v>
      </c>
      <c r="T218" s="41">
        <v>3</v>
      </c>
      <c r="U218" s="41">
        <v>11</v>
      </c>
      <c r="V218" s="41">
        <v>0</v>
      </c>
      <c r="W218" s="41">
        <v>0</v>
      </c>
      <c r="X218" s="41">
        <v>11</v>
      </c>
      <c r="Y218" s="41">
        <v>0</v>
      </c>
      <c r="Z218" s="41">
        <v>5</v>
      </c>
      <c r="AA218" s="41">
        <v>0</v>
      </c>
      <c r="AB218" s="41">
        <v>2</v>
      </c>
      <c r="AC218" s="41">
        <v>0</v>
      </c>
      <c r="AD218" s="41">
        <v>5</v>
      </c>
    </row>
    <row r="219" spans="1:30" ht="22.5" customHeight="1">
      <c r="A219" s="74" t="s">
        <v>181</v>
      </c>
      <c r="B219" s="75">
        <v>99123023334</v>
      </c>
      <c r="C219" s="73" t="s">
        <v>105</v>
      </c>
      <c r="D219" s="75"/>
      <c r="E219" s="78">
        <v>44742</v>
      </c>
      <c r="F219" s="76" t="s">
        <v>106</v>
      </c>
      <c r="G219" s="41">
        <v>9006</v>
      </c>
      <c r="H219" s="41">
        <v>1096</v>
      </c>
      <c r="I219" s="41">
        <v>7911</v>
      </c>
      <c r="J219" s="41">
        <v>7615</v>
      </c>
      <c r="K219" s="41">
        <v>1747</v>
      </c>
      <c r="L219" s="41">
        <v>536</v>
      </c>
      <c r="M219" s="41">
        <v>5332</v>
      </c>
      <c r="N219" s="41">
        <v>6017</v>
      </c>
      <c r="O219" s="41">
        <v>-685</v>
      </c>
      <c r="P219" s="41">
        <v>867</v>
      </c>
      <c r="Q219" s="41">
        <v>84</v>
      </c>
      <c r="R219" s="41">
        <v>304</v>
      </c>
      <c r="S219" s="41">
        <v>632</v>
      </c>
      <c r="T219" s="41">
        <v>1719</v>
      </c>
      <c r="U219" s="41">
        <v>859</v>
      </c>
      <c r="V219" s="41">
        <v>-400</v>
      </c>
      <c r="W219" s="41">
        <v>0</v>
      </c>
      <c r="X219" s="41">
        <v>459</v>
      </c>
      <c r="Y219" s="41">
        <v>-37</v>
      </c>
      <c r="Z219" s="41">
        <v>256</v>
      </c>
      <c r="AA219" s="41">
        <v>159</v>
      </c>
      <c r="AB219" s="41">
        <v>58</v>
      </c>
      <c r="AC219" s="41">
        <v>0</v>
      </c>
      <c r="AD219" s="41">
        <v>267</v>
      </c>
    </row>
    <row r="220" spans="1:30" ht="22.5" customHeight="1">
      <c r="A220" s="74" t="s">
        <v>181</v>
      </c>
      <c r="B220" s="79">
        <v>99123023334</v>
      </c>
      <c r="C220" s="73" t="s">
        <v>105</v>
      </c>
      <c r="D220" s="75"/>
      <c r="E220" s="78">
        <v>44742</v>
      </c>
      <c r="F220" s="76" t="s">
        <v>107</v>
      </c>
      <c r="G220" s="41">
        <v>1879</v>
      </c>
      <c r="H220" s="41">
        <v>231</v>
      </c>
      <c r="I220" s="41">
        <v>1648</v>
      </c>
      <c r="J220" s="41">
        <v>1111</v>
      </c>
      <c r="K220" s="41">
        <v>114</v>
      </c>
      <c r="L220" s="41">
        <v>48</v>
      </c>
      <c r="M220" s="41">
        <v>949</v>
      </c>
      <c r="N220" s="41">
        <v>-31</v>
      </c>
      <c r="O220" s="41">
        <v>980</v>
      </c>
      <c r="P220" s="41">
        <v>67</v>
      </c>
      <c r="Q220" s="41">
        <v>15</v>
      </c>
      <c r="R220" s="41">
        <v>268</v>
      </c>
      <c r="S220" s="41">
        <v>152</v>
      </c>
      <c r="T220" s="41">
        <v>472</v>
      </c>
      <c r="U220" s="41">
        <v>228</v>
      </c>
      <c r="V220" s="41">
        <v>-7</v>
      </c>
      <c r="W220" s="41">
        <v>1</v>
      </c>
      <c r="X220" s="41">
        <v>219</v>
      </c>
      <c r="Y220" s="41">
        <v>-19</v>
      </c>
      <c r="Z220" s="41">
        <v>4</v>
      </c>
      <c r="AA220" s="41">
        <v>0</v>
      </c>
      <c r="AB220" s="41">
        <v>73</v>
      </c>
      <c r="AC220" s="41">
        <v>-2</v>
      </c>
      <c r="AD220" s="41">
        <v>122</v>
      </c>
    </row>
    <row r="221" spans="1:30" ht="22.5" customHeight="1">
      <c r="A221" s="74" t="s">
        <v>181</v>
      </c>
      <c r="B221" s="75">
        <v>99123023334</v>
      </c>
      <c r="C221" s="73" t="s">
        <v>105</v>
      </c>
      <c r="D221" s="75"/>
      <c r="E221" s="78">
        <v>44742</v>
      </c>
      <c r="F221" s="76" t="s">
        <v>108</v>
      </c>
      <c r="G221" s="41">
        <v>0</v>
      </c>
      <c r="H221" s="41">
        <v>0</v>
      </c>
      <c r="I221" s="41">
        <v>0</v>
      </c>
      <c r="J221" s="41">
        <v>0</v>
      </c>
      <c r="K221" s="41">
        <v>0</v>
      </c>
      <c r="L221" s="41">
        <v>0</v>
      </c>
      <c r="M221" s="41">
        <v>0</v>
      </c>
      <c r="N221" s="41">
        <v>0</v>
      </c>
      <c r="O221" s="41">
        <v>0</v>
      </c>
      <c r="P221" s="41">
        <v>0</v>
      </c>
      <c r="Q221" s="41">
        <v>0</v>
      </c>
      <c r="R221" s="41">
        <v>0</v>
      </c>
      <c r="S221" s="41">
        <v>0</v>
      </c>
      <c r="T221" s="41">
        <v>0</v>
      </c>
      <c r="U221" s="41">
        <v>0</v>
      </c>
      <c r="V221" s="41">
        <v>0</v>
      </c>
      <c r="W221" s="41">
        <v>0</v>
      </c>
      <c r="X221" s="41">
        <v>0</v>
      </c>
      <c r="Y221" s="41">
        <v>0</v>
      </c>
      <c r="Z221" s="41">
        <v>0</v>
      </c>
      <c r="AA221" s="41">
        <v>0</v>
      </c>
      <c r="AB221" s="41">
        <v>0</v>
      </c>
      <c r="AC221" s="41">
        <v>0</v>
      </c>
      <c r="AD221" s="41">
        <v>0</v>
      </c>
    </row>
    <row r="222" spans="1:30" ht="22.5" customHeight="1">
      <c r="A222" s="74" t="s">
        <v>181</v>
      </c>
      <c r="B222" s="75">
        <v>99123023334</v>
      </c>
      <c r="C222" s="73" t="s">
        <v>105</v>
      </c>
      <c r="D222" s="75"/>
      <c r="E222" s="78">
        <v>44742</v>
      </c>
      <c r="F222" s="76" t="s">
        <v>109</v>
      </c>
      <c r="G222" s="41">
        <v>0</v>
      </c>
      <c r="H222" s="41">
        <v>0</v>
      </c>
      <c r="I222" s="41">
        <v>0</v>
      </c>
      <c r="J222" s="41">
        <v>0</v>
      </c>
      <c r="K222" s="41">
        <v>0</v>
      </c>
      <c r="L222" s="41">
        <v>0</v>
      </c>
      <c r="M222" s="41">
        <v>0</v>
      </c>
      <c r="N222" s="41">
        <v>0</v>
      </c>
      <c r="O222" s="41">
        <v>0</v>
      </c>
      <c r="P222" s="41">
        <v>0</v>
      </c>
      <c r="Q222" s="41">
        <v>0</v>
      </c>
      <c r="R222" s="41">
        <v>0</v>
      </c>
      <c r="S222" s="41">
        <v>0</v>
      </c>
      <c r="T222" s="41">
        <v>0</v>
      </c>
      <c r="U222" s="41">
        <v>0</v>
      </c>
      <c r="V222" s="41">
        <v>0</v>
      </c>
      <c r="W222" s="41">
        <v>0</v>
      </c>
      <c r="X222" s="41">
        <v>0</v>
      </c>
      <c r="Y222" s="41">
        <v>0</v>
      </c>
      <c r="Z222" s="41">
        <v>0</v>
      </c>
      <c r="AA222" s="41">
        <v>0</v>
      </c>
      <c r="AB222" s="41">
        <v>0</v>
      </c>
      <c r="AC222" s="41">
        <v>0</v>
      </c>
      <c r="AD222" s="41">
        <v>0</v>
      </c>
    </row>
    <row r="223" spans="1:30" ht="22.5" customHeight="1">
      <c r="A223" s="74" t="s">
        <v>181</v>
      </c>
      <c r="B223" s="75">
        <v>99123023334</v>
      </c>
      <c r="C223" s="73" t="s">
        <v>105</v>
      </c>
      <c r="D223" s="75"/>
      <c r="E223" s="78">
        <v>44742</v>
      </c>
      <c r="F223" s="76" t="s">
        <v>110</v>
      </c>
      <c r="G223" s="41">
        <v>0</v>
      </c>
      <c r="H223" s="41">
        <v>0</v>
      </c>
      <c r="I223" s="41">
        <v>0</v>
      </c>
      <c r="J223" s="41">
        <v>0</v>
      </c>
      <c r="K223" s="41">
        <v>0</v>
      </c>
      <c r="L223" s="41">
        <v>0</v>
      </c>
      <c r="M223" s="41">
        <v>0</v>
      </c>
      <c r="N223" s="41">
        <v>0</v>
      </c>
      <c r="O223" s="41">
        <v>0</v>
      </c>
      <c r="P223" s="41">
        <v>0</v>
      </c>
      <c r="Q223" s="41">
        <v>0</v>
      </c>
      <c r="R223" s="41">
        <v>0</v>
      </c>
      <c r="S223" s="41">
        <v>0</v>
      </c>
      <c r="T223" s="41">
        <v>0</v>
      </c>
      <c r="U223" s="41">
        <v>0</v>
      </c>
      <c r="V223" s="41">
        <v>0</v>
      </c>
      <c r="W223" s="41">
        <v>0</v>
      </c>
      <c r="X223" s="41">
        <v>0</v>
      </c>
      <c r="Y223" s="41">
        <v>0</v>
      </c>
      <c r="Z223" s="41">
        <v>0</v>
      </c>
      <c r="AA223" s="41">
        <v>0</v>
      </c>
      <c r="AB223" s="41">
        <v>0</v>
      </c>
      <c r="AC223" s="41">
        <v>0</v>
      </c>
      <c r="AD223" s="41">
        <v>0</v>
      </c>
    </row>
    <row r="224" spans="1:30" ht="22.5" customHeight="1">
      <c r="A224" s="74" t="s">
        <v>181</v>
      </c>
      <c r="B224" s="75">
        <v>99123023334</v>
      </c>
      <c r="C224" s="73" t="s">
        <v>105</v>
      </c>
      <c r="D224" s="75"/>
      <c r="E224" s="78">
        <v>44742</v>
      </c>
      <c r="F224" s="76" t="s">
        <v>111</v>
      </c>
      <c r="G224" s="41">
        <v>0</v>
      </c>
      <c r="H224" s="41">
        <v>0</v>
      </c>
      <c r="I224" s="41">
        <v>0</v>
      </c>
      <c r="J224" s="41">
        <v>0</v>
      </c>
      <c r="K224" s="41">
        <v>0</v>
      </c>
      <c r="L224" s="41">
        <v>0</v>
      </c>
      <c r="M224" s="41">
        <v>0</v>
      </c>
      <c r="N224" s="41">
        <v>0</v>
      </c>
      <c r="O224" s="41">
        <v>0</v>
      </c>
      <c r="P224" s="41">
        <v>0</v>
      </c>
      <c r="Q224" s="41">
        <v>0</v>
      </c>
      <c r="R224" s="41">
        <v>0</v>
      </c>
      <c r="S224" s="41">
        <v>0</v>
      </c>
      <c r="T224" s="41">
        <v>0</v>
      </c>
      <c r="U224" s="41">
        <v>0</v>
      </c>
      <c r="V224" s="41">
        <v>0</v>
      </c>
      <c r="W224" s="41">
        <v>0</v>
      </c>
      <c r="X224" s="41">
        <v>0</v>
      </c>
      <c r="Y224" s="41">
        <v>0</v>
      </c>
      <c r="Z224" s="41">
        <v>0</v>
      </c>
      <c r="AA224" s="41">
        <v>0</v>
      </c>
      <c r="AB224" s="41">
        <v>0</v>
      </c>
      <c r="AC224" s="41">
        <v>0</v>
      </c>
      <c r="AD224" s="41">
        <v>0</v>
      </c>
    </row>
    <row r="225" spans="1:30" ht="22.5" customHeight="1">
      <c r="A225" s="74" t="s">
        <v>181</v>
      </c>
      <c r="B225" s="75">
        <v>99123023334</v>
      </c>
      <c r="C225" s="73" t="s">
        <v>105</v>
      </c>
      <c r="D225" s="75"/>
      <c r="E225" s="78">
        <v>44742</v>
      </c>
      <c r="F225" s="76" t="s">
        <v>112</v>
      </c>
      <c r="G225" s="41">
        <v>0</v>
      </c>
      <c r="H225" s="41">
        <v>0</v>
      </c>
      <c r="I225" s="41">
        <v>0</v>
      </c>
      <c r="J225" s="41">
        <v>0</v>
      </c>
      <c r="K225" s="41">
        <v>0</v>
      </c>
      <c r="L225" s="41">
        <v>0</v>
      </c>
      <c r="M225" s="41">
        <v>0</v>
      </c>
      <c r="N225" s="41">
        <v>0</v>
      </c>
      <c r="O225" s="41">
        <v>0</v>
      </c>
      <c r="P225" s="41">
        <v>0</v>
      </c>
      <c r="Q225" s="41">
        <v>0</v>
      </c>
      <c r="R225" s="41">
        <v>0</v>
      </c>
      <c r="S225" s="41">
        <v>0</v>
      </c>
      <c r="T225" s="41">
        <v>0</v>
      </c>
      <c r="U225" s="41">
        <v>0</v>
      </c>
      <c r="V225" s="41">
        <v>0</v>
      </c>
      <c r="W225" s="41">
        <v>0</v>
      </c>
      <c r="X225" s="41">
        <v>0</v>
      </c>
      <c r="Y225" s="41">
        <v>0</v>
      </c>
      <c r="Z225" s="41">
        <v>0</v>
      </c>
      <c r="AA225" s="41">
        <v>0</v>
      </c>
      <c r="AB225" s="41">
        <v>0</v>
      </c>
      <c r="AC225" s="41">
        <v>0</v>
      </c>
      <c r="AD225" s="41">
        <v>0</v>
      </c>
    </row>
    <row r="226" spans="1:30" ht="22.5" customHeight="1">
      <c r="A226" s="74" t="s">
        <v>181</v>
      </c>
      <c r="B226" s="75">
        <v>99123023334</v>
      </c>
      <c r="C226" s="73" t="s">
        <v>105</v>
      </c>
      <c r="D226" s="75"/>
      <c r="E226" s="78">
        <v>44742</v>
      </c>
      <c r="F226" s="76" t="s">
        <v>113</v>
      </c>
      <c r="G226" s="41">
        <v>0</v>
      </c>
      <c r="H226" s="41">
        <v>0</v>
      </c>
      <c r="I226" s="41">
        <v>0</v>
      </c>
      <c r="J226" s="41">
        <v>0</v>
      </c>
      <c r="K226" s="41">
        <v>0</v>
      </c>
      <c r="L226" s="41">
        <v>0</v>
      </c>
      <c r="M226" s="41">
        <v>0</v>
      </c>
      <c r="N226" s="41">
        <v>0</v>
      </c>
      <c r="O226" s="41">
        <v>0</v>
      </c>
      <c r="P226" s="41">
        <v>0</v>
      </c>
      <c r="Q226" s="41">
        <v>0</v>
      </c>
      <c r="R226" s="41">
        <v>0</v>
      </c>
      <c r="S226" s="41">
        <v>0</v>
      </c>
      <c r="T226" s="41">
        <v>0</v>
      </c>
      <c r="U226" s="41">
        <v>0</v>
      </c>
      <c r="V226" s="41">
        <v>0</v>
      </c>
      <c r="W226" s="41">
        <v>0</v>
      </c>
      <c r="X226" s="41">
        <v>0</v>
      </c>
      <c r="Y226" s="41">
        <v>0</v>
      </c>
      <c r="Z226" s="41">
        <v>0</v>
      </c>
      <c r="AA226" s="41">
        <v>0</v>
      </c>
      <c r="AB226" s="41">
        <v>0</v>
      </c>
      <c r="AC226" s="41">
        <v>0</v>
      </c>
      <c r="AD226" s="41">
        <v>0</v>
      </c>
    </row>
    <row r="227" spans="1:30" ht="22.5" customHeight="1">
      <c r="A227" s="74" t="s">
        <v>181</v>
      </c>
      <c r="B227" s="75">
        <v>99123023334</v>
      </c>
      <c r="C227" s="73" t="s">
        <v>105</v>
      </c>
      <c r="D227" s="75"/>
      <c r="E227" s="78">
        <v>44742</v>
      </c>
      <c r="F227" s="76" t="s">
        <v>114</v>
      </c>
      <c r="G227" s="41">
        <v>-13</v>
      </c>
      <c r="H227" s="41">
        <v>-13</v>
      </c>
      <c r="I227" s="41">
        <v>0</v>
      </c>
      <c r="J227" s="41">
        <v>-27</v>
      </c>
      <c r="K227" s="41">
        <v>-22</v>
      </c>
      <c r="L227" s="41">
        <v>0</v>
      </c>
      <c r="M227" s="41">
        <v>-5</v>
      </c>
      <c r="N227" s="41">
        <v>-4</v>
      </c>
      <c r="O227" s="41">
        <v>-1</v>
      </c>
      <c r="P227" s="41">
        <v>0</v>
      </c>
      <c r="Q227" s="41">
        <v>0</v>
      </c>
      <c r="R227" s="41">
        <v>0</v>
      </c>
      <c r="S227" s="41">
        <v>0</v>
      </c>
      <c r="T227" s="41">
        <v>0</v>
      </c>
      <c r="U227" s="41">
        <v>5</v>
      </c>
      <c r="V227" s="41">
        <v>0</v>
      </c>
      <c r="W227" s="41">
        <v>0</v>
      </c>
      <c r="X227" s="41">
        <v>5</v>
      </c>
      <c r="Y227" s="41">
        <v>-131</v>
      </c>
      <c r="Z227" s="41">
        <v>-3</v>
      </c>
      <c r="AA227" s="41">
        <v>0</v>
      </c>
      <c r="AB227" s="41">
        <v>1</v>
      </c>
      <c r="AC227" s="41">
        <v>0</v>
      </c>
      <c r="AD227" s="41">
        <v>-125</v>
      </c>
    </row>
    <row r="228" spans="1:30" ht="22.5" customHeight="1">
      <c r="A228" s="74" t="s">
        <v>181</v>
      </c>
      <c r="B228" s="75">
        <v>99123023334</v>
      </c>
      <c r="C228" s="73" t="s">
        <v>105</v>
      </c>
      <c r="D228" s="75"/>
      <c r="E228" s="78">
        <v>44742</v>
      </c>
      <c r="F228" s="76" t="s">
        <v>99</v>
      </c>
      <c r="G228" s="41">
        <v>10872</v>
      </c>
      <c r="H228" s="41">
        <v>1313</v>
      </c>
      <c r="I228" s="41">
        <v>9558</v>
      </c>
      <c r="J228" s="41">
        <v>8699</v>
      </c>
      <c r="K228" s="41">
        <v>1839</v>
      </c>
      <c r="L228" s="41">
        <v>584</v>
      </c>
      <c r="M228" s="41">
        <v>6276</v>
      </c>
      <c r="N228" s="41">
        <v>5982</v>
      </c>
      <c r="O228" s="41">
        <v>294</v>
      </c>
      <c r="P228" s="41">
        <v>934</v>
      </c>
      <c r="Q228" s="41">
        <v>99</v>
      </c>
      <c r="R228" s="41">
        <v>572</v>
      </c>
      <c r="S228" s="41">
        <v>784</v>
      </c>
      <c r="T228" s="41">
        <v>2191</v>
      </c>
      <c r="U228" s="41">
        <v>1091</v>
      </c>
      <c r="V228" s="41">
        <v>-407</v>
      </c>
      <c r="W228" s="41">
        <v>1</v>
      </c>
      <c r="X228" s="41">
        <v>683</v>
      </c>
      <c r="Y228" s="41">
        <v>-186</v>
      </c>
      <c r="Z228" s="41">
        <v>257</v>
      </c>
      <c r="AA228" s="41">
        <v>159</v>
      </c>
      <c r="AB228" s="41">
        <v>133</v>
      </c>
      <c r="AC228" s="41">
        <v>-2</v>
      </c>
      <c r="AD228" s="41">
        <v>264</v>
      </c>
    </row>
    <row r="229" spans="1:30" ht="22.5" customHeight="1">
      <c r="A229" s="74" t="s">
        <v>182</v>
      </c>
      <c r="B229" s="75">
        <v>19631490447</v>
      </c>
      <c r="C229" s="73" t="s">
        <v>98</v>
      </c>
      <c r="D229" s="75"/>
      <c r="E229" s="78">
        <v>44926</v>
      </c>
      <c r="F229" s="76" t="s">
        <v>99</v>
      </c>
      <c r="G229" s="41">
        <v>1332</v>
      </c>
      <c r="H229" s="41">
        <v>343</v>
      </c>
      <c r="I229" s="41">
        <v>990</v>
      </c>
      <c r="J229" s="41">
        <v>977</v>
      </c>
      <c r="K229" s="41">
        <v>419</v>
      </c>
      <c r="L229" s="41">
        <v>1</v>
      </c>
      <c r="M229" s="41">
        <v>557</v>
      </c>
      <c r="N229" s="41">
        <v>522</v>
      </c>
      <c r="O229" s="41">
        <v>35</v>
      </c>
      <c r="P229" s="41">
        <v>8</v>
      </c>
      <c r="Q229" s="41">
        <v>0</v>
      </c>
      <c r="R229" s="41">
        <v>293</v>
      </c>
      <c r="S229" s="41">
        <v>2</v>
      </c>
      <c r="T229" s="41">
        <v>303</v>
      </c>
      <c r="U229" s="41">
        <v>130</v>
      </c>
      <c r="V229" s="41">
        <v>-15</v>
      </c>
      <c r="W229" s="41">
        <v>0</v>
      </c>
      <c r="X229" s="41">
        <v>116</v>
      </c>
      <c r="Y229" s="41">
        <v>0</v>
      </c>
      <c r="Z229" s="41">
        <v>143</v>
      </c>
      <c r="AA229" s="41">
        <v>107</v>
      </c>
      <c r="AB229" s="41">
        <v>24</v>
      </c>
      <c r="AC229" s="41">
        <v>0</v>
      </c>
      <c r="AD229" s="41">
        <v>56</v>
      </c>
    </row>
    <row r="230" spans="1:30" ht="22.5" customHeight="1">
      <c r="A230" s="74" t="s">
        <v>183</v>
      </c>
      <c r="B230" s="75">
        <v>38138873211</v>
      </c>
      <c r="C230" s="73" t="s">
        <v>98</v>
      </c>
      <c r="D230" s="75"/>
      <c r="E230" s="78">
        <v>44926</v>
      </c>
      <c r="F230" s="76" t="s">
        <v>99</v>
      </c>
      <c r="G230" s="41">
        <v>458</v>
      </c>
      <c r="H230" s="41">
        <v>156</v>
      </c>
      <c r="I230" s="41">
        <v>302</v>
      </c>
      <c r="J230" s="41">
        <v>342</v>
      </c>
      <c r="K230" s="41">
        <v>181</v>
      </c>
      <c r="L230" s="41">
        <v>52</v>
      </c>
      <c r="M230" s="41">
        <v>110</v>
      </c>
      <c r="N230" s="41">
        <v>97</v>
      </c>
      <c r="O230" s="41">
        <v>12</v>
      </c>
      <c r="P230" s="41">
        <v>15</v>
      </c>
      <c r="Q230" s="41">
        <v>9</v>
      </c>
      <c r="R230" s="41">
        <v>55</v>
      </c>
      <c r="S230" s="41">
        <v>8</v>
      </c>
      <c r="T230" s="41">
        <v>69</v>
      </c>
      <c r="U230" s="41">
        <v>123</v>
      </c>
      <c r="V230" s="41">
        <v>1</v>
      </c>
      <c r="W230" s="41">
        <v>0</v>
      </c>
      <c r="X230" s="41">
        <v>124</v>
      </c>
      <c r="Y230" s="41">
        <v>0</v>
      </c>
      <c r="Z230" s="41">
        <v>27</v>
      </c>
      <c r="AA230" s="41">
        <v>8</v>
      </c>
      <c r="AB230" s="41">
        <v>30</v>
      </c>
      <c r="AC230" s="41">
        <v>0</v>
      </c>
      <c r="AD230" s="41">
        <v>75</v>
      </c>
    </row>
    <row r="231" spans="1:30" ht="22.5" customHeight="1">
      <c r="A231" s="74" t="s">
        <v>184</v>
      </c>
      <c r="B231" s="75">
        <v>93000151593</v>
      </c>
      <c r="C231" s="73" t="s">
        <v>98</v>
      </c>
      <c r="D231" s="75"/>
      <c r="E231" s="78">
        <v>44651</v>
      </c>
      <c r="F231" s="76" t="s">
        <v>99</v>
      </c>
      <c r="G231" s="41">
        <v>10</v>
      </c>
      <c r="H231" s="41">
        <v>8</v>
      </c>
      <c r="I231" s="41">
        <v>2</v>
      </c>
      <c r="J231" s="41">
        <v>2</v>
      </c>
      <c r="K231" s="41">
        <v>0</v>
      </c>
      <c r="L231" s="41">
        <v>0</v>
      </c>
      <c r="M231" s="41">
        <v>2</v>
      </c>
      <c r="N231" s="41">
        <v>2</v>
      </c>
      <c r="O231" s="41">
        <v>0</v>
      </c>
      <c r="P231" s="41">
        <v>0</v>
      </c>
      <c r="Q231" s="41">
        <v>0</v>
      </c>
      <c r="R231" s="41">
        <v>1</v>
      </c>
      <c r="S231" s="41">
        <v>0</v>
      </c>
      <c r="T231" s="41">
        <v>1</v>
      </c>
      <c r="U231" s="41">
        <v>-1</v>
      </c>
      <c r="V231" s="41">
        <v>0</v>
      </c>
      <c r="W231" s="41">
        <v>0</v>
      </c>
      <c r="X231" s="41">
        <v>-1</v>
      </c>
      <c r="Y231" s="41">
        <v>0</v>
      </c>
      <c r="Z231" s="41">
        <v>2</v>
      </c>
      <c r="AA231" s="41">
        <v>0</v>
      </c>
      <c r="AB231" s="41">
        <v>0</v>
      </c>
      <c r="AC231" s="41">
        <v>0</v>
      </c>
      <c r="AD231" s="41">
        <v>-3</v>
      </c>
    </row>
    <row r="232" spans="1:30" ht="22.5" customHeight="1">
      <c r="A232" s="74" t="s">
        <v>185</v>
      </c>
      <c r="B232" s="75">
        <v>33624528123</v>
      </c>
      <c r="C232" s="73" t="s">
        <v>98</v>
      </c>
      <c r="D232" s="75"/>
      <c r="E232" s="78">
        <v>44926</v>
      </c>
      <c r="F232" s="76" t="s">
        <v>99</v>
      </c>
      <c r="G232" s="41">
        <v>20</v>
      </c>
      <c r="H232" s="41">
        <v>12</v>
      </c>
      <c r="I232" s="41">
        <v>8</v>
      </c>
      <c r="J232" s="41">
        <v>7</v>
      </c>
      <c r="K232" s="41">
        <v>3</v>
      </c>
      <c r="L232" s="41">
        <v>0</v>
      </c>
      <c r="M232" s="41">
        <v>4</v>
      </c>
      <c r="N232" s="41">
        <v>3</v>
      </c>
      <c r="O232" s="41">
        <v>0</v>
      </c>
      <c r="P232" s="41">
        <v>2</v>
      </c>
      <c r="Q232" s="41">
        <v>3</v>
      </c>
      <c r="R232" s="41">
        <v>0</v>
      </c>
      <c r="S232" s="41">
        <v>0</v>
      </c>
      <c r="T232" s="41">
        <v>0</v>
      </c>
      <c r="U232" s="41">
        <v>5</v>
      </c>
      <c r="V232" s="41">
        <v>1</v>
      </c>
      <c r="W232" s="41">
        <v>0</v>
      </c>
      <c r="X232" s="41">
        <v>6</v>
      </c>
      <c r="Y232" s="41">
        <v>0</v>
      </c>
      <c r="Z232" s="41">
        <v>3</v>
      </c>
      <c r="AA232" s="41">
        <v>0</v>
      </c>
      <c r="AB232" s="41">
        <v>1</v>
      </c>
      <c r="AC232" s="41">
        <v>0</v>
      </c>
      <c r="AD232" s="41">
        <v>2</v>
      </c>
    </row>
    <row r="233" spans="1:30" ht="22.5" customHeight="1">
      <c r="A233" s="74" t="s">
        <v>186</v>
      </c>
      <c r="B233" s="75">
        <v>80000438291</v>
      </c>
      <c r="C233" s="73" t="s">
        <v>98</v>
      </c>
      <c r="D233" s="75"/>
      <c r="E233" s="78">
        <v>44651</v>
      </c>
      <c r="F233" s="76" t="s">
        <v>99</v>
      </c>
      <c r="G233" s="41">
        <v>132</v>
      </c>
      <c r="H233" s="41">
        <v>48</v>
      </c>
      <c r="I233" s="41">
        <v>84</v>
      </c>
      <c r="J233" s="41">
        <v>129</v>
      </c>
      <c r="K233" s="41">
        <v>31</v>
      </c>
      <c r="L233" s="41">
        <v>4</v>
      </c>
      <c r="M233" s="41">
        <v>95</v>
      </c>
      <c r="N233" s="41">
        <v>72</v>
      </c>
      <c r="O233" s="41">
        <v>23</v>
      </c>
      <c r="P233" s="41">
        <v>19</v>
      </c>
      <c r="Q233" s="41">
        <v>4</v>
      </c>
      <c r="R233" s="41">
        <v>27</v>
      </c>
      <c r="S233" s="41">
        <v>-10</v>
      </c>
      <c r="T233" s="41">
        <v>33</v>
      </c>
      <c r="U233" s="41">
        <v>-44</v>
      </c>
      <c r="V233" s="41">
        <v>1</v>
      </c>
      <c r="W233" s="41">
        <v>0</v>
      </c>
      <c r="X233" s="41">
        <v>-43</v>
      </c>
      <c r="Y233" s="41">
        <v>0</v>
      </c>
      <c r="Z233" s="41">
        <v>12</v>
      </c>
      <c r="AA233" s="41">
        <v>2</v>
      </c>
      <c r="AB233" s="41">
        <v>-5</v>
      </c>
      <c r="AC233" s="41">
        <v>0</v>
      </c>
      <c r="AD233" s="41">
        <v>-48</v>
      </c>
    </row>
    <row r="234" spans="1:30" ht="22.5" customHeight="1">
      <c r="A234" s="74" t="s">
        <v>187</v>
      </c>
      <c r="B234" s="75">
        <v>96096053226</v>
      </c>
      <c r="C234" s="73" t="s">
        <v>98</v>
      </c>
      <c r="D234" s="75"/>
      <c r="E234" s="78">
        <v>44926</v>
      </c>
      <c r="F234" s="76" t="s">
        <v>99</v>
      </c>
      <c r="G234" s="41">
        <v>78</v>
      </c>
      <c r="H234" s="41">
        <v>47</v>
      </c>
      <c r="I234" s="41">
        <v>31</v>
      </c>
      <c r="J234" s="41">
        <v>107</v>
      </c>
      <c r="K234" s="41">
        <v>93</v>
      </c>
      <c r="L234" s="41">
        <v>0</v>
      </c>
      <c r="M234" s="41">
        <v>15</v>
      </c>
      <c r="N234" s="41">
        <v>28</v>
      </c>
      <c r="O234" s="41">
        <v>-13</v>
      </c>
      <c r="P234" s="41">
        <v>0</v>
      </c>
      <c r="Q234" s="41">
        <v>16</v>
      </c>
      <c r="R234" s="41">
        <v>19</v>
      </c>
      <c r="S234" s="41">
        <v>0</v>
      </c>
      <c r="T234" s="41">
        <v>3</v>
      </c>
      <c r="U234" s="41">
        <v>14</v>
      </c>
      <c r="V234" s="41">
        <v>-9</v>
      </c>
      <c r="W234" s="41">
        <v>0</v>
      </c>
      <c r="X234" s="41">
        <v>5</v>
      </c>
      <c r="Y234" s="41">
        <v>-8</v>
      </c>
      <c r="Z234" s="41">
        <v>8</v>
      </c>
      <c r="AA234" s="41">
        <v>0</v>
      </c>
      <c r="AB234" s="41">
        <v>-3</v>
      </c>
      <c r="AC234" s="41">
        <v>0</v>
      </c>
      <c r="AD234" s="41">
        <v>-8</v>
      </c>
    </row>
    <row r="235" spans="1:30" ht="22.5" customHeight="1">
      <c r="A235" s="74" t="s">
        <v>188</v>
      </c>
      <c r="B235" s="75">
        <v>31129394618</v>
      </c>
      <c r="C235" s="73" t="s">
        <v>98</v>
      </c>
      <c r="D235" s="75"/>
      <c r="E235" s="78">
        <v>44926</v>
      </c>
      <c r="F235" s="76" t="s">
        <v>99</v>
      </c>
      <c r="G235" s="41">
        <v>16</v>
      </c>
      <c r="H235" s="41">
        <v>11</v>
      </c>
      <c r="I235" s="41">
        <v>5</v>
      </c>
      <c r="J235" s="41">
        <v>22</v>
      </c>
      <c r="K235" s="41">
        <v>14</v>
      </c>
      <c r="L235" s="41">
        <v>0</v>
      </c>
      <c r="M235" s="41">
        <v>8</v>
      </c>
      <c r="N235" s="41">
        <v>7</v>
      </c>
      <c r="O235" s="41">
        <v>1</v>
      </c>
      <c r="P235" s="41">
        <v>0</v>
      </c>
      <c r="Q235" s="41">
        <v>1</v>
      </c>
      <c r="R235" s="41">
        <v>1</v>
      </c>
      <c r="S235" s="41">
        <v>0</v>
      </c>
      <c r="T235" s="41">
        <v>0</v>
      </c>
      <c r="U235" s="41">
        <v>-3</v>
      </c>
      <c r="V235" s="41">
        <v>0</v>
      </c>
      <c r="W235" s="41">
        <v>0</v>
      </c>
      <c r="X235" s="41">
        <v>-3</v>
      </c>
      <c r="Y235" s="41">
        <v>0</v>
      </c>
      <c r="Z235" s="41">
        <v>3</v>
      </c>
      <c r="AA235" s="41">
        <v>-1</v>
      </c>
      <c r="AB235" s="41">
        <v>0</v>
      </c>
      <c r="AC235" s="41">
        <v>0</v>
      </c>
      <c r="AD235" s="41">
        <v>-6</v>
      </c>
    </row>
    <row r="236" spans="1:30" ht="22.5" customHeight="1">
      <c r="A236" s="74" t="s">
        <v>189</v>
      </c>
      <c r="B236" s="75">
        <v>63080339957</v>
      </c>
      <c r="C236" s="73" t="s">
        <v>98</v>
      </c>
      <c r="D236" s="75"/>
      <c r="E236" s="78">
        <v>44926</v>
      </c>
      <c r="F236" s="76" t="s">
        <v>99</v>
      </c>
      <c r="G236" s="41">
        <v>31</v>
      </c>
      <c r="H236" s="41">
        <v>0</v>
      </c>
      <c r="I236" s="41">
        <v>31</v>
      </c>
      <c r="J236" s="41">
        <v>24</v>
      </c>
      <c r="K236" s="41">
        <v>0</v>
      </c>
      <c r="L236" s="41">
        <v>0</v>
      </c>
      <c r="M236" s="41">
        <v>24</v>
      </c>
      <c r="N236" s="41">
        <v>24</v>
      </c>
      <c r="O236" s="41">
        <v>0</v>
      </c>
      <c r="P236" s="41">
        <v>0</v>
      </c>
      <c r="Q236" s="41">
        <v>0</v>
      </c>
      <c r="R236" s="41">
        <v>7</v>
      </c>
      <c r="S236" s="41">
        <v>-1</v>
      </c>
      <c r="T236" s="41">
        <v>6</v>
      </c>
      <c r="U236" s="41">
        <v>1</v>
      </c>
      <c r="V236" s="41">
        <v>-7</v>
      </c>
      <c r="W236" s="41">
        <v>0</v>
      </c>
      <c r="X236" s="41">
        <v>-6</v>
      </c>
      <c r="Y236" s="41">
        <v>-4</v>
      </c>
      <c r="Z236" s="41">
        <v>4</v>
      </c>
      <c r="AA236" s="41">
        <v>0</v>
      </c>
      <c r="AB236" s="41">
        <v>-4</v>
      </c>
      <c r="AC236" s="41">
        <v>0</v>
      </c>
      <c r="AD236" s="41">
        <v>-10</v>
      </c>
    </row>
    <row r="237" spans="1:30" ht="22.5" customHeight="1">
      <c r="A237" s="74" t="s">
        <v>190</v>
      </c>
      <c r="B237" s="75">
        <v>36083570441</v>
      </c>
      <c r="C237" s="73" t="s">
        <v>98</v>
      </c>
      <c r="D237" s="75"/>
      <c r="E237" s="78">
        <v>44926</v>
      </c>
      <c r="F237" s="76" t="s">
        <v>99</v>
      </c>
      <c r="G237" s="41">
        <v>817</v>
      </c>
      <c r="H237" s="41">
        <v>634</v>
      </c>
      <c r="I237" s="41">
        <v>182</v>
      </c>
      <c r="J237" s="41">
        <v>453</v>
      </c>
      <c r="K237" s="41">
        <v>361</v>
      </c>
      <c r="L237" s="41">
        <v>0</v>
      </c>
      <c r="M237" s="41">
        <v>92</v>
      </c>
      <c r="N237" s="41">
        <v>133</v>
      </c>
      <c r="O237" s="41">
        <v>-40</v>
      </c>
      <c r="P237" s="41">
        <v>82</v>
      </c>
      <c r="Q237" s="41">
        <v>134</v>
      </c>
      <c r="R237" s="41">
        <v>0</v>
      </c>
      <c r="S237" s="41">
        <v>16</v>
      </c>
      <c r="T237" s="41">
        <v>-36</v>
      </c>
      <c r="U237" s="41">
        <v>126</v>
      </c>
      <c r="V237" s="41">
        <v>-20</v>
      </c>
      <c r="W237" s="41">
        <v>0</v>
      </c>
      <c r="X237" s="41">
        <v>106</v>
      </c>
      <c r="Y237" s="41">
        <v>-11</v>
      </c>
      <c r="Z237" s="41">
        <v>63</v>
      </c>
      <c r="AA237" s="41">
        <v>-2</v>
      </c>
      <c r="AB237" s="41">
        <v>0</v>
      </c>
      <c r="AC237" s="41">
        <v>0</v>
      </c>
      <c r="AD237" s="41">
        <v>30</v>
      </c>
    </row>
    <row r="238" spans="1:30" ht="22.5" customHeight="1">
      <c r="A238" s="74" t="s">
        <v>191</v>
      </c>
      <c r="B238" s="75">
        <v>41124972425</v>
      </c>
      <c r="C238" s="73" t="s">
        <v>105</v>
      </c>
      <c r="D238" s="75"/>
      <c r="E238" s="78">
        <v>44742</v>
      </c>
      <c r="F238" s="76" t="s">
        <v>106</v>
      </c>
      <c r="G238" s="41">
        <v>1012</v>
      </c>
      <c r="H238" s="41">
        <v>157</v>
      </c>
      <c r="I238" s="41">
        <v>855</v>
      </c>
      <c r="J238" s="41">
        <v>792</v>
      </c>
      <c r="K238" s="41">
        <v>183</v>
      </c>
      <c r="L238" s="41">
        <v>88</v>
      </c>
      <c r="M238" s="41">
        <v>521</v>
      </c>
      <c r="N238" s="41">
        <v>518</v>
      </c>
      <c r="O238" s="41">
        <v>4</v>
      </c>
      <c r="P238" s="41">
        <v>86</v>
      </c>
      <c r="Q238" s="41">
        <v>5</v>
      </c>
      <c r="R238" s="41">
        <v>26</v>
      </c>
      <c r="S238" s="41">
        <v>16</v>
      </c>
      <c r="T238" s="41">
        <v>124</v>
      </c>
      <c r="U238" s="41">
        <v>210</v>
      </c>
      <c r="V238" s="41">
        <v>2</v>
      </c>
      <c r="W238" s="41">
        <v>0</v>
      </c>
      <c r="X238" s="41">
        <v>213</v>
      </c>
      <c r="Y238" s="41">
        <v>0</v>
      </c>
      <c r="Z238" s="41">
        <v>163</v>
      </c>
      <c r="AA238" s="41">
        <v>4</v>
      </c>
      <c r="AB238" s="41">
        <v>16</v>
      </c>
      <c r="AC238" s="41">
        <v>0</v>
      </c>
      <c r="AD238" s="41">
        <v>37</v>
      </c>
    </row>
    <row r="239" spans="1:30" ht="22.5" customHeight="1">
      <c r="A239" s="74" t="s">
        <v>191</v>
      </c>
      <c r="B239" s="75">
        <v>41124972425</v>
      </c>
      <c r="C239" s="73" t="s">
        <v>105</v>
      </c>
      <c r="D239" s="75"/>
      <c r="E239" s="78">
        <v>44742</v>
      </c>
      <c r="F239" s="76" t="s">
        <v>107</v>
      </c>
      <c r="G239" s="41">
        <v>0</v>
      </c>
      <c r="H239" s="41">
        <v>0</v>
      </c>
      <c r="I239" s="41">
        <v>0</v>
      </c>
      <c r="J239" s="41">
        <v>0</v>
      </c>
      <c r="K239" s="41">
        <v>0</v>
      </c>
      <c r="L239" s="41">
        <v>0</v>
      </c>
      <c r="M239" s="41">
        <v>0</v>
      </c>
      <c r="N239" s="41">
        <v>0</v>
      </c>
      <c r="O239" s="41">
        <v>0</v>
      </c>
      <c r="P239" s="41">
        <v>0</v>
      </c>
      <c r="Q239" s="41">
        <v>0</v>
      </c>
      <c r="R239" s="41">
        <v>0</v>
      </c>
      <c r="S239" s="41">
        <v>0</v>
      </c>
      <c r="T239" s="41">
        <v>0</v>
      </c>
      <c r="U239" s="41">
        <v>0</v>
      </c>
      <c r="V239" s="41">
        <v>0</v>
      </c>
      <c r="W239" s="41">
        <v>0</v>
      </c>
      <c r="X239" s="41">
        <v>0</v>
      </c>
      <c r="Y239" s="41">
        <v>0</v>
      </c>
      <c r="Z239" s="41">
        <v>4</v>
      </c>
      <c r="AA239" s="41">
        <v>4</v>
      </c>
      <c r="AB239" s="41">
        <v>0</v>
      </c>
      <c r="AC239" s="41">
        <v>0</v>
      </c>
      <c r="AD239" s="41">
        <v>0</v>
      </c>
    </row>
    <row r="240" spans="1:30" ht="22.5" customHeight="1">
      <c r="A240" s="74" t="s">
        <v>191</v>
      </c>
      <c r="B240" s="75">
        <v>41124972425</v>
      </c>
      <c r="C240" s="73" t="s">
        <v>105</v>
      </c>
      <c r="D240" s="75"/>
      <c r="E240" s="78">
        <v>44742</v>
      </c>
      <c r="F240" s="76" t="s">
        <v>108</v>
      </c>
      <c r="G240" s="41">
        <v>0</v>
      </c>
      <c r="H240" s="41">
        <v>0</v>
      </c>
      <c r="I240" s="41">
        <v>0</v>
      </c>
      <c r="J240" s="41">
        <v>0</v>
      </c>
      <c r="K240" s="41">
        <v>0</v>
      </c>
      <c r="L240" s="41">
        <v>0</v>
      </c>
      <c r="M240" s="41">
        <v>0</v>
      </c>
      <c r="N240" s="41">
        <v>0</v>
      </c>
      <c r="O240" s="41">
        <v>0</v>
      </c>
      <c r="P240" s="41">
        <v>0</v>
      </c>
      <c r="Q240" s="41">
        <v>0</v>
      </c>
      <c r="R240" s="41">
        <v>0</v>
      </c>
      <c r="S240" s="41">
        <v>0</v>
      </c>
      <c r="T240" s="41">
        <v>0</v>
      </c>
      <c r="U240" s="41">
        <v>0</v>
      </c>
      <c r="V240" s="41">
        <v>0</v>
      </c>
      <c r="W240" s="41">
        <v>0</v>
      </c>
      <c r="X240" s="41">
        <v>0</v>
      </c>
      <c r="Y240" s="41">
        <v>0</v>
      </c>
      <c r="Z240" s="41">
        <v>0</v>
      </c>
      <c r="AA240" s="41">
        <v>0</v>
      </c>
      <c r="AB240" s="41">
        <v>0</v>
      </c>
      <c r="AC240" s="41">
        <v>0</v>
      </c>
      <c r="AD240" s="41">
        <v>0</v>
      </c>
    </row>
    <row r="241" spans="1:30" ht="22.5" customHeight="1">
      <c r="A241" s="74" t="s">
        <v>191</v>
      </c>
      <c r="B241" s="75">
        <v>41124972425</v>
      </c>
      <c r="C241" s="73" t="s">
        <v>105</v>
      </c>
      <c r="D241" s="75"/>
      <c r="E241" s="78">
        <v>44742</v>
      </c>
      <c r="F241" s="76" t="s">
        <v>109</v>
      </c>
      <c r="G241" s="41">
        <v>0</v>
      </c>
      <c r="H241" s="41">
        <v>0</v>
      </c>
      <c r="I241" s="41">
        <v>0</v>
      </c>
      <c r="J241" s="41">
        <v>0</v>
      </c>
      <c r="K241" s="41">
        <v>0</v>
      </c>
      <c r="L241" s="41">
        <v>0</v>
      </c>
      <c r="M241" s="41">
        <v>0</v>
      </c>
      <c r="N241" s="41">
        <v>0</v>
      </c>
      <c r="O241" s="41">
        <v>0</v>
      </c>
      <c r="P241" s="41">
        <v>0</v>
      </c>
      <c r="Q241" s="41">
        <v>0</v>
      </c>
      <c r="R241" s="41">
        <v>0</v>
      </c>
      <c r="S241" s="41">
        <v>0</v>
      </c>
      <c r="T241" s="41">
        <v>0</v>
      </c>
      <c r="U241" s="41">
        <v>0</v>
      </c>
      <c r="V241" s="41">
        <v>0</v>
      </c>
      <c r="W241" s="41">
        <v>0</v>
      </c>
      <c r="X241" s="41">
        <v>0</v>
      </c>
      <c r="Y241" s="41">
        <v>0</v>
      </c>
      <c r="Z241" s="41">
        <v>0</v>
      </c>
      <c r="AA241" s="41">
        <v>0</v>
      </c>
      <c r="AB241" s="41">
        <v>0</v>
      </c>
      <c r="AC241" s="41">
        <v>0</v>
      </c>
      <c r="AD241" s="41">
        <v>0</v>
      </c>
    </row>
    <row r="242" spans="1:30" ht="22.5" customHeight="1">
      <c r="A242" s="74" t="s">
        <v>191</v>
      </c>
      <c r="B242" s="75">
        <v>41124972425</v>
      </c>
      <c r="C242" s="73" t="s">
        <v>105</v>
      </c>
      <c r="D242" s="75"/>
      <c r="E242" s="78">
        <v>44742</v>
      </c>
      <c r="F242" s="76" t="s">
        <v>110</v>
      </c>
      <c r="G242" s="41">
        <v>0</v>
      </c>
      <c r="H242" s="41">
        <v>0</v>
      </c>
      <c r="I242" s="41">
        <v>0</v>
      </c>
      <c r="J242" s="41">
        <v>0</v>
      </c>
      <c r="K242" s="41">
        <v>0</v>
      </c>
      <c r="L242" s="41">
        <v>0</v>
      </c>
      <c r="M242" s="41">
        <v>0</v>
      </c>
      <c r="N242" s="41">
        <v>0</v>
      </c>
      <c r="O242" s="41">
        <v>0</v>
      </c>
      <c r="P242" s="41">
        <v>0</v>
      </c>
      <c r="Q242" s="41">
        <v>0</v>
      </c>
      <c r="R242" s="41">
        <v>0</v>
      </c>
      <c r="S242" s="41">
        <v>0</v>
      </c>
      <c r="T242" s="41">
        <v>0</v>
      </c>
      <c r="U242" s="41">
        <v>0</v>
      </c>
      <c r="V242" s="41">
        <v>0</v>
      </c>
      <c r="W242" s="41">
        <v>0</v>
      </c>
      <c r="X242" s="41">
        <v>0</v>
      </c>
      <c r="Y242" s="41">
        <v>0</v>
      </c>
      <c r="Z242" s="41">
        <v>0</v>
      </c>
      <c r="AA242" s="41">
        <v>0</v>
      </c>
      <c r="AB242" s="41">
        <v>0</v>
      </c>
      <c r="AC242" s="41">
        <v>0</v>
      </c>
      <c r="AD242" s="41">
        <v>0</v>
      </c>
    </row>
    <row r="243" spans="1:30" ht="22.5" customHeight="1">
      <c r="A243" s="74" t="s">
        <v>191</v>
      </c>
      <c r="B243" s="75">
        <v>41124972425</v>
      </c>
      <c r="C243" s="73" t="s">
        <v>105</v>
      </c>
      <c r="D243" s="75"/>
      <c r="E243" s="78">
        <v>44742</v>
      </c>
      <c r="F243" s="76" t="s">
        <v>111</v>
      </c>
      <c r="G243" s="41">
        <v>0</v>
      </c>
      <c r="H243" s="41">
        <v>0</v>
      </c>
      <c r="I243" s="41">
        <v>0</v>
      </c>
      <c r="J243" s="41">
        <v>0</v>
      </c>
      <c r="K243" s="41">
        <v>0</v>
      </c>
      <c r="L243" s="41">
        <v>0</v>
      </c>
      <c r="M243" s="41">
        <v>0</v>
      </c>
      <c r="N243" s="41">
        <v>0</v>
      </c>
      <c r="O243" s="41">
        <v>0</v>
      </c>
      <c r="P243" s="41">
        <v>0</v>
      </c>
      <c r="Q243" s="41">
        <v>0</v>
      </c>
      <c r="R243" s="41">
        <v>0</v>
      </c>
      <c r="S243" s="41">
        <v>0</v>
      </c>
      <c r="T243" s="41">
        <v>0</v>
      </c>
      <c r="U243" s="41">
        <v>0</v>
      </c>
      <c r="V243" s="41">
        <v>0</v>
      </c>
      <c r="W243" s="41">
        <v>0</v>
      </c>
      <c r="X243" s="41">
        <v>0</v>
      </c>
      <c r="Y243" s="41">
        <v>0</v>
      </c>
      <c r="Z243" s="41">
        <v>0</v>
      </c>
      <c r="AA243" s="41">
        <v>0</v>
      </c>
      <c r="AB243" s="41">
        <v>0</v>
      </c>
      <c r="AC243" s="41">
        <v>0</v>
      </c>
      <c r="AD243" s="41">
        <v>0</v>
      </c>
    </row>
    <row r="244" spans="1:30" ht="22.5" customHeight="1">
      <c r="A244" s="74" t="s">
        <v>191</v>
      </c>
      <c r="B244" s="75">
        <v>41124972425</v>
      </c>
      <c r="C244" s="73" t="s">
        <v>105</v>
      </c>
      <c r="D244" s="75"/>
      <c r="E244" s="78">
        <v>44742</v>
      </c>
      <c r="F244" s="76" t="s">
        <v>112</v>
      </c>
      <c r="G244" s="41">
        <v>0</v>
      </c>
      <c r="H244" s="41">
        <v>0</v>
      </c>
      <c r="I244" s="41">
        <v>0</v>
      </c>
      <c r="J244" s="41">
        <v>0</v>
      </c>
      <c r="K244" s="41">
        <v>0</v>
      </c>
      <c r="L244" s="41">
        <v>0</v>
      </c>
      <c r="M244" s="41">
        <v>0</v>
      </c>
      <c r="N244" s="41">
        <v>0</v>
      </c>
      <c r="O244" s="41">
        <v>0</v>
      </c>
      <c r="P244" s="41">
        <v>0</v>
      </c>
      <c r="Q244" s="41">
        <v>0</v>
      </c>
      <c r="R244" s="41">
        <v>0</v>
      </c>
      <c r="S244" s="41">
        <v>0</v>
      </c>
      <c r="T244" s="41">
        <v>0</v>
      </c>
      <c r="U244" s="41">
        <v>0</v>
      </c>
      <c r="V244" s="41">
        <v>0</v>
      </c>
      <c r="W244" s="41">
        <v>0</v>
      </c>
      <c r="X244" s="41">
        <v>0</v>
      </c>
      <c r="Y244" s="41">
        <v>0</v>
      </c>
      <c r="Z244" s="41">
        <v>0</v>
      </c>
      <c r="AA244" s="41">
        <v>0</v>
      </c>
      <c r="AB244" s="41">
        <v>0</v>
      </c>
      <c r="AC244" s="41">
        <v>0</v>
      </c>
      <c r="AD244" s="41">
        <v>0</v>
      </c>
    </row>
    <row r="245" spans="1:30" ht="22.5" customHeight="1">
      <c r="A245" s="74" t="s">
        <v>191</v>
      </c>
      <c r="B245" s="75">
        <v>41124972425</v>
      </c>
      <c r="C245" s="73" t="s">
        <v>105</v>
      </c>
      <c r="D245" s="75"/>
      <c r="E245" s="78">
        <v>44742</v>
      </c>
      <c r="F245" s="76" t="s">
        <v>113</v>
      </c>
      <c r="G245" s="41">
        <v>0</v>
      </c>
      <c r="H245" s="41">
        <v>0</v>
      </c>
      <c r="I245" s="41">
        <v>0</v>
      </c>
      <c r="J245" s="41">
        <v>0</v>
      </c>
      <c r="K245" s="41">
        <v>0</v>
      </c>
      <c r="L245" s="41">
        <v>0</v>
      </c>
      <c r="M245" s="41">
        <v>0</v>
      </c>
      <c r="N245" s="41">
        <v>0</v>
      </c>
      <c r="O245" s="41">
        <v>0</v>
      </c>
      <c r="P245" s="41">
        <v>0</v>
      </c>
      <c r="Q245" s="41">
        <v>0</v>
      </c>
      <c r="R245" s="41">
        <v>0</v>
      </c>
      <c r="S245" s="41">
        <v>0</v>
      </c>
      <c r="T245" s="41">
        <v>0</v>
      </c>
      <c r="U245" s="41">
        <v>0</v>
      </c>
      <c r="V245" s="41">
        <v>0</v>
      </c>
      <c r="W245" s="41">
        <v>0</v>
      </c>
      <c r="X245" s="41">
        <v>0</v>
      </c>
      <c r="Y245" s="41">
        <v>0</v>
      </c>
      <c r="Z245" s="41">
        <v>0</v>
      </c>
      <c r="AA245" s="41">
        <v>0</v>
      </c>
      <c r="AB245" s="41">
        <v>0</v>
      </c>
      <c r="AC245" s="41">
        <v>0</v>
      </c>
      <c r="AD245" s="41">
        <v>0</v>
      </c>
    </row>
    <row r="246" spans="1:30" ht="22.5" customHeight="1">
      <c r="A246" s="74" t="s">
        <v>191</v>
      </c>
      <c r="B246" s="75">
        <v>41124972425</v>
      </c>
      <c r="C246" s="73" t="s">
        <v>105</v>
      </c>
      <c r="D246" s="75"/>
      <c r="E246" s="78">
        <v>44742</v>
      </c>
      <c r="F246" s="76" t="s">
        <v>114</v>
      </c>
      <c r="G246" s="41">
        <v>0</v>
      </c>
      <c r="H246" s="41">
        <v>0</v>
      </c>
      <c r="I246" s="41">
        <v>0</v>
      </c>
      <c r="J246" s="41">
        <v>0</v>
      </c>
      <c r="K246" s="41">
        <v>0</v>
      </c>
      <c r="L246" s="41">
        <v>0</v>
      </c>
      <c r="M246" s="41">
        <v>0</v>
      </c>
      <c r="N246" s="41">
        <v>0</v>
      </c>
      <c r="O246" s="41">
        <v>0</v>
      </c>
      <c r="P246" s="41">
        <v>0</v>
      </c>
      <c r="Q246" s="41">
        <v>0</v>
      </c>
      <c r="R246" s="41">
        <v>0</v>
      </c>
      <c r="S246" s="41">
        <v>0</v>
      </c>
      <c r="T246" s="41">
        <v>0</v>
      </c>
      <c r="U246" s="41">
        <v>0</v>
      </c>
      <c r="V246" s="41">
        <v>0</v>
      </c>
      <c r="W246" s="41">
        <v>0</v>
      </c>
      <c r="X246" s="41">
        <v>0</v>
      </c>
      <c r="Y246" s="41">
        <v>0</v>
      </c>
      <c r="Z246" s="41">
        <v>-4</v>
      </c>
      <c r="AA246" s="41">
        <v>-4</v>
      </c>
      <c r="AB246" s="41">
        <v>0</v>
      </c>
      <c r="AC246" s="41">
        <v>0</v>
      </c>
      <c r="AD246" s="41">
        <v>0</v>
      </c>
    </row>
    <row r="247" spans="1:30" ht="22.5" customHeight="1">
      <c r="A247" s="74" t="s">
        <v>191</v>
      </c>
      <c r="B247" s="75">
        <v>41124972425</v>
      </c>
      <c r="C247" s="73" t="s">
        <v>105</v>
      </c>
      <c r="D247" s="75"/>
      <c r="E247" s="78">
        <v>44742</v>
      </c>
      <c r="F247" s="76" t="s">
        <v>99</v>
      </c>
      <c r="G247" s="41">
        <v>1012</v>
      </c>
      <c r="H247" s="41">
        <v>157</v>
      </c>
      <c r="I247" s="41">
        <v>855</v>
      </c>
      <c r="J247" s="41">
        <v>792</v>
      </c>
      <c r="K247" s="41">
        <v>183</v>
      </c>
      <c r="L247" s="41">
        <v>88</v>
      </c>
      <c r="M247" s="41">
        <v>521</v>
      </c>
      <c r="N247" s="41">
        <v>518</v>
      </c>
      <c r="O247" s="41">
        <v>4</v>
      </c>
      <c r="P247" s="41">
        <v>86</v>
      </c>
      <c r="Q247" s="41">
        <v>5</v>
      </c>
      <c r="R247" s="41">
        <v>26</v>
      </c>
      <c r="S247" s="41">
        <v>16</v>
      </c>
      <c r="T247" s="41">
        <v>124</v>
      </c>
      <c r="U247" s="41">
        <v>210</v>
      </c>
      <c r="V247" s="41">
        <v>2</v>
      </c>
      <c r="W247" s="41">
        <v>0</v>
      </c>
      <c r="X247" s="41">
        <v>213</v>
      </c>
      <c r="Y247" s="41">
        <v>0</v>
      </c>
      <c r="Z247" s="41">
        <v>163</v>
      </c>
      <c r="AA247" s="41">
        <v>4</v>
      </c>
      <c r="AB247" s="41">
        <v>16</v>
      </c>
      <c r="AC247" s="41">
        <v>0</v>
      </c>
      <c r="AD247" s="41">
        <v>38</v>
      </c>
    </row>
    <row r="248" spans="1:30" ht="22.5" customHeight="1">
      <c r="A248" s="74" t="s">
        <v>192</v>
      </c>
      <c r="B248" s="75">
        <v>11008423372</v>
      </c>
      <c r="C248" s="73" t="s">
        <v>105</v>
      </c>
      <c r="D248" s="75"/>
      <c r="E248" s="78">
        <v>44926</v>
      </c>
      <c r="F248" s="76" t="s">
        <v>106</v>
      </c>
      <c r="G248" s="41">
        <v>1643</v>
      </c>
      <c r="H248" s="41">
        <v>347</v>
      </c>
      <c r="I248" s="41">
        <v>1296</v>
      </c>
      <c r="J248" s="41">
        <v>1126</v>
      </c>
      <c r="K248" s="41">
        <v>298</v>
      </c>
      <c r="L248" s="41">
        <v>107</v>
      </c>
      <c r="M248" s="41">
        <v>721</v>
      </c>
      <c r="N248" s="41">
        <v>708</v>
      </c>
      <c r="O248" s="41">
        <v>12</v>
      </c>
      <c r="P248" s="41">
        <v>1</v>
      </c>
      <c r="Q248" s="41">
        <v>27</v>
      </c>
      <c r="R248" s="41">
        <v>361</v>
      </c>
      <c r="S248" s="41">
        <v>119</v>
      </c>
      <c r="T248" s="41">
        <v>454</v>
      </c>
      <c r="U248" s="41">
        <v>121</v>
      </c>
      <c r="V248" s="41">
        <v>-56</v>
      </c>
      <c r="W248" s="41">
        <v>2</v>
      </c>
      <c r="X248" s="41">
        <v>63</v>
      </c>
      <c r="Y248" s="41">
        <v>-9</v>
      </c>
      <c r="Z248" s="41">
        <v>300</v>
      </c>
      <c r="AA248" s="41">
        <v>202</v>
      </c>
      <c r="AB248" s="41">
        <v>-22</v>
      </c>
      <c r="AC248" s="41">
        <v>0</v>
      </c>
      <c r="AD248" s="41">
        <v>-21</v>
      </c>
    </row>
    <row r="249" spans="1:30" ht="22.5" customHeight="1">
      <c r="A249" s="74" t="s">
        <v>192</v>
      </c>
      <c r="B249" s="75">
        <v>11008423372</v>
      </c>
      <c r="C249" s="73" t="s">
        <v>105</v>
      </c>
      <c r="D249" s="75"/>
      <c r="E249" s="78">
        <v>44926</v>
      </c>
      <c r="F249" s="76" t="s">
        <v>107</v>
      </c>
      <c r="G249" s="41">
        <v>0</v>
      </c>
      <c r="H249" s="41">
        <v>0</v>
      </c>
      <c r="I249" s="41">
        <v>0</v>
      </c>
      <c r="J249" s="41">
        <v>0</v>
      </c>
      <c r="K249" s="41">
        <v>0</v>
      </c>
      <c r="L249" s="41">
        <v>0</v>
      </c>
      <c r="M249" s="41">
        <v>0</v>
      </c>
      <c r="N249" s="41">
        <v>0</v>
      </c>
      <c r="O249" s="41">
        <v>0</v>
      </c>
      <c r="P249" s="41">
        <v>0</v>
      </c>
      <c r="Q249" s="41">
        <v>0</v>
      </c>
      <c r="R249" s="41">
        <v>0</v>
      </c>
      <c r="S249" s="41">
        <v>0</v>
      </c>
      <c r="T249" s="41">
        <v>0</v>
      </c>
      <c r="U249" s="41">
        <v>0</v>
      </c>
      <c r="V249" s="41">
        <v>0</v>
      </c>
      <c r="W249" s="41">
        <v>0</v>
      </c>
      <c r="X249" s="41">
        <v>0</v>
      </c>
      <c r="Y249" s="41">
        <v>0</v>
      </c>
      <c r="Z249" s="41">
        <v>0</v>
      </c>
      <c r="AA249" s="41">
        <v>0</v>
      </c>
      <c r="AB249" s="41">
        <v>0</v>
      </c>
      <c r="AC249" s="41">
        <v>0</v>
      </c>
      <c r="AD249" s="41">
        <v>0</v>
      </c>
    </row>
    <row r="250" spans="1:30" ht="22.5" customHeight="1">
      <c r="A250" s="74" t="s">
        <v>192</v>
      </c>
      <c r="B250" s="75">
        <v>11008423372</v>
      </c>
      <c r="C250" s="73" t="s">
        <v>105</v>
      </c>
      <c r="D250" s="75"/>
      <c r="E250" s="78">
        <v>44926</v>
      </c>
      <c r="F250" s="76" t="s">
        <v>108</v>
      </c>
      <c r="G250" s="41">
        <v>0</v>
      </c>
      <c r="H250" s="41">
        <v>0</v>
      </c>
      <c r="I250" s="41">
        <v>0</v>
      </c>
      <c r="J250" s="41">
        <v>0</v>
      </c>
      <c r="K250" s="41">
        <v>0</v>
      </c>
      <c r="L250" s="41">
        <v>0</v>
      </c>
      <c r="M250" s="41">
        <v>0</v>
      </c>
      <c r="N250" s="41">
        <v>0</v>
      </c>
      <c r="O250" s="41">
        <v>0</v>
      </c>
      <c r="P250" s="41">
        <v>0</v>
      </c>
      <c r="Q250" s="41">
        <v>0</v>
      </c>
      <c r="R250" s="41">
        <v>0</v>
      </c>
      <c r="S250" s="41">
        <v>0</v>
      </c>
      <c r="T250" s="41">
        <v>0</v>
      </c>
      <c r="U250" s="41">
        <v>0</v>
      </c>
      <c r="V250" s="41">
        <v>0</v>
      </c>
      <c r="W250" s="41">
        <v>0</v>
      </c>
      <c r="X250" s="41">
        <v>0</v>
      </c>
      <c r="Y250" s="41">
        <v>0</v>
      </c>
      <c r="Z250" s="41">
        <v>0</v>
      </c>
      <c r="AA250" s="41">
        <v>0</v>
      </c>
      <c r="AB250" s="41">
        <v>0</v>
      </c>
      <c r="AC250" s="41">
        <v>0</v>
      </c>
      <c r="AD250" s="41">
        <v>0</v>
      </c>
    </row>
    <row r="251" spans="1:30" ht="22.5" customHeight="1">
      <c r="A251" s="74" t="s">
        <v>192</v>
      </c>
      <c r="B251" s="75">
        <v>11008423372</v>
      </c>
      <c r="C251" s="73" t="s">
        <v>105</v>
      </c>
      <c r="D251" s="75"/>
      <c r="E251" s="78">
        <v>44926</v>
      </c>
      <c r="F251" s="76" t="s">
        <v>109</v>
      </c>
      <c r="G251" s="41">
        <v>0</v>
      </c>
      <c r="H251" s="41">
        <v>0</v>
      </c>
      <c r="I251" s="41">
        <v>0</v>
      </c>
      <c r="J251" s="41">
        <v>0</v>
      </c>
      <c r="K251" s="41">
        <v>0</v>
      </c>
      <c r="L251" s="41">
        <v>0</v>
      </c>
      <c r="M251" s="41">
        <v>0</v>
      </c>
      <c r="N251" s="41">
        <v>0</v>
      </c>
      <c r="O251" s="41">
        <v>0</v>
      </c>
      <c r="P251" s="41">
        <v>0</v>
      </c>
      <c r="Q251" s="41">
        <v>0</v>
      </c>
      <c r="R251" s="41">
        <v>0</v>
      </c>
      <c r="S251" s="41">
        <v>0</v>
      </c>
      <c r="T251" s="41">
        <v>0</v>
      </c>
      <c r="U251" s="41">
        <v>0</v>
      </c>
      <c r="V251" s="41">
        <v>0</v>
      </c>
      <c r="W251" s="41">
        <v>0</v>
      </c>
      <c r="X251" s="41">
        <v>0</v>
      </c>
      <c r="Y251" s="41">
        <v>0</v>
      </c>
      <c r="Z251" s="41">
        <v>0</v>
      </c>
      <c r="AA251" s="41">
        <v>0</v>
      </c>
      <c r="AB251" s="41">
        <v>0</v>
      </c>
      <c r="AC251" s="41">
        <v>0</v>
      </c>
      <c r="AD251" s="41">
        <v>0</v>
      </c>
    </row>
    <row r="252" spans="1:30" ht="22.5" customHeight="1">
      <c r="A252" s="74" t="s">
        <v>192</v>
      </c>
      <c r="B252" s="75">
        <v>11008423372</v>
      </c>
      <c r="C252" s="73" t="s">
        <v>105</v>
      </c>
      <c r="D252" s="75"/>
      <c r="E252" s="78">
        <v>44926</v>
      </c>
      <c r="F252" s="76" t="s">
        <v>110</v>
      </c>
      <c r="G252" s="41">
        <v>0</v>
      </c>
      <c r="H252" s="41">
        <v>0</v>
      </c>
      <c r="I252" s="41">
        <v>0</v>
      </c>
      <c r="J252" s="41">
        <v>0</v>
      </c>
      <c r="K252" s="41">
        <v>0</v>
      </c>
      <c r="L252" s="41">
        <v>0</v>
      </c>
      <c r="M252" s="41">
        <v>0</v>
      </c>
      <c r="N252" s="41">
        <v>0</v>
      </c>
      <c r="O252" s="41">
        <v>0</v>
      </c>
      <c r="P252" s="41">
        <v>0</v>
      </c>
      <c r="Q252" s="41">
        <v>0</v>
      </c>
      <c r="R252" s="41">
        <v>0</v>
      </c>
      <c r="S252" s="41">
        <v>0</v>
      </c>
      <c r="T252" s="41">
        <v>0</v>
      </c>
      <c r="U252" s="41">
        <v>0</v>
      </c>
      <c r="V252" s="41">
        <v>0</v>
      </c>
      <c r="W252" s="41">
        <v>0</v>
      </c>
      <c r="X252" s="41">
        <v>0</v>
      </c>
      <c r="Y252" s="41">
        <v>0</v>
      </c>
      <c r="Z252" s="41">
        <v>0</v>
      </c>
      <c r="AA252" s="41">
        <v>0</v>
      </c>
      <c r="AB252" s="41">
        <v>0</v>
      </c>
      <c r="AC252" s="41">
        <v>0</v>
      </c>
      <c r="AD252" s="41">
        <v>0</v>
      </c>
    </row>
    <row r="253" spans="1:30" ht="22.5" customHeight="1">
      <c r="A253" s="74" t="s">
        <v>192</v>
      </c>
      <c r="B253" s="75">
        <v>11008423372</v>
      </c>
      <c r="C253" s="73" t="s">
        <v>105</v>
      </c>
      <c r="D253" s="75"/>
      <c r="E253" s="78">
        <v>44926</v>
      </c>
      <c r="F253" s="76" t="s">
        <v>111</v>
      </c>
      <c r="G253" s="41">
        <v>0</v>
      </c>
      <c r="H253" s="41">
        <v>0</v>
      </c>
      <c r="I253" s="41">
        <v>0</v>
      </c>
      <c r="J253" s="41">
        <v>0</v>
      </c>
      <c r="K253" s="41">
        <v>0</v>
      </c>
      <c r="L253" s="41">
        <v>0</v>
      </c>
      <c r="M253" s="41">
        <v>0</v>
      </c>
      <c r="N253" s="41">
        <v>0</v>
      </c>
      <c r="O253" s="41">
        <v>0</v>
      </c>
      <c r="P253" s="41">
        <v>0</v>
      </c>
      <c r="Q253" s="41">
        <v>0</v>
      </c>
      <c r="R253" s="41">
        <v>0</v>
      </c>
      <c r="S253" s="41">
        <v>0</v>
      </c>
      <c r="T253" s="41">
        <v>0</v>
      </c>
      <c r="U253" s="41">
        <v>0</v>
      </c>
      <c r="V253" s="41">
        <v>0</v>
      </c>
      <c r="W253" s="41">
        <v>0</v>
      </c>
      <c r="X253" s="41">
        <v>0</v>
      </c>
      <c r="Y253" s="41">
        <v>0</v>
      </c>
      <c r="Z253" s="41">
        <v>0</v>
      </c>
      <c r="AA253" s="41">
        <v>0</v>
      </c>
      <c r="AB253" s="41">
        <v>0</v>
      </c>
      <c r="AC253" s="41">
        <v>0</v>
      </c>
      <c r="AD253" s="41">
        <v>0</v>
      </c>
    </row>
    <row r="254" spans="1:30" ht="22.5" customHeight="1">
      <c r="A254" s="74" t="s">
        <v>192</v>
      </c>
      <c r="B254" s="75">
        <v>11008423372</v>
      </c>
      <c r="C254" s="73" t="s">
        <v>105</v>
      </c>
      <c r="D254" s="75"/>
      <c r="E254" s="78">
        <v>44926</v>
      </c>
      <c r="F254" s="76" t="s">
        <v>112</v>
      </c>
      <c r="G254" s="41">
        <v>0</v>
      </c>
      <c r="H254" s="41">
        <v>0</v>
      </c>
      <c r="I254" s="41">
        <v>0</v>
      </c>
      <c r="J254" s="41">
        <v>0</v>
      </c>
      <c r="K254" s="41">
        <v>0</v>
      </c>
      <c r="L254" s="41">
        <v>0</v>
      </c>
      <c r="M254" s="41">
        <v>0</v>
      </c>
      <c r="N254" s="41">
        <v>0</v>
      </c>
      <c r="O254" s="41">
        <v>0</v>
      </c>
      <c r="P254" s="41">
        <v>0</v>
      </c>
      <c r="Q254" s="41">
        <v>0</v>
      </c>
      <c r="R254" s="41">
        <v>0</v>
      </c>
      <c r="S254" s="41">
        <v>0</v>
      </c>
      <c r="T254" s="41">
        <v>0</v>
      </c>
      <c r="U254" s="41">
        <v>0</v>
      </c>
      <c r="V254" s="41">
        <v>0</v>
      </c>
      <c r="W254" s="41">
        <v>0</v>
      </c>
      <c r="X254" s="41">
        <v>0</v>
      </c>
      <c r="Y254" s="41">
        <v>0</v>
      </c>
      <c r="Z254" s="41">
        <v>0</v>
      </c>
      <c r="AA254" s="41">
        <v>0</v>
      </c>
      <c r="AB254" s="41">
        <v>0</v>
      </c>
      <c r="AC254" s="41">
        <v>0</v>
      </c>
      <c r="AD254" s="41">
        <v>0</v>
      </c>
    </row>
    <row r="255" spans="1:30" ht="22.5" customHeight="1">
      <c r="A255" s="74" t="s">
        <v>192</v>
      </c>
      <c r="B255" s="75">
        <v>11008423372</v>
      </c>
      <c r="C255" s="73" t="s">
        <v>105</v>
      </c>
      <c r="D255" s="75"/>
      <c r="E255" s="78">
        <v>44926</v>
      </c>
      <c r="F255" s="76" t="s">
        <v>113</v>
      </c>
      <c r="G255" s="41">
        <v>0</v>
      </c>
      <c r="H255" s="41">
        <v>0</v>
      </c>
      <c r="I255" s="41">
        <v>0</v>
      </c>
      <c r="J255" s="41">
        <v>0</v>
      </c>
      <c r="K255" s="41">
        <v>0</v>
      </c>
      <c r="L255" s="41">
        <v>0</v>
      </c>
      <c r="M255" s="41">
        <v>0</v>
      </c>
      <c r="N255" s="41">
        <v>0</v>
      </c>
      <c r="O255" s="41">
        <v>0</v>
      </c>
      <c r="P255" s="41">
        <v>0</v>
      </c>
      <c r="Q255" s="41">
        <v>0</v>
      </c>
      <c r="R255" s="41">
        <v>0</v>
      </c>
      <c r="S255" s="41">
        <v>0</v>
      </c>
      <c r="T255" s="41">
        <v>0</v>
      </c>
      <c r="U255" s="41">
        <v>0</v>
      </c>
      <c r="V255" s="41">
        <v>0</v>
      </c>
      <c r="W255" s="41">
        <v>0</v>
      </c>
      <c r="X255" s="41">
        <v>0</v>
      </c>
      <c r="Y255" s="41">
        <v>0</v>
      </c>
      <c r="Z255" s="41">
        <v>0</v>
      </c>
      <c r="AA255" s="41">
        <v>0</v>
      </c>
      <c r="AB255" s="41">
        <v>0</v>
      </c>
      <c r="AC255" s="41">
        <v>0</v>
      </c>
      <c r="AD255" s="41">
        <v>0</v>
      </c>
    </row>
    <row r="256" spans="1:30" ht="22.5" customHeight="1">
      <c r="A256" s="74" t="s">
        <v>192</v>
      </c>
      <c r="B256" s="75">
        <v>11008423372</v>
      </c>
      <c r="C256" s="73" t="s">
        <v>105</v>
      </c>
      <c r="D256" s="75"/>
      <c r="E256" s="78">
        <v>44926</v>
      </c>
      <c r="F256" s="76" t="s">
        <v>114</v>
      </c>
      <c r="G256" s="41">
        <v>0</v>
      </c>
      <c r="H256" s="41">
        <v>0</v>
      </c>
      <c r="I256" s="41">
        <v>0</v>
      </c>
      <c r="J256" s="41">
        <v>0</v>
      </c>
      <c r="K256" s="41">
        <v>0</v>
      </c>
      <c r="L256" s="41">
        <v>0</v>
      </c>
      <c r="M256" s="41">
        <v>0</v>
      </c>
      <c r="N256" s="41">
        <v>0</v>
      </c>
      <c r="O256" s="41">
        <v>0</v>
      </c>
      <c r="P256" s="41">
        <v>0</v>
      </c>
      <c r="Q256" s="41">
        <v>0</v>
      </c>
      <c r="R256" s="41">
        <v>0</v>
      </c>
      <c r="S256" s="41">
        <v>0</v>
      </c>
      <c r="T256" s="41">
        <v>0</v>
      </c>
      <c r="U256" s="41">
        <v>0</v>
      </c>
      <c r="V256" s="41">
        <v>0</v>
      </c>
      <c r="W256" s="41">
        <v>0</v>
      </c>
      <c r="X256" s="41">
        <v>0</v>
      </c>
      <c r="Y256" s="41">
        <v>0</v>
      </c>
      <c r="Z256" s="41">
        <v>0</v>
      </c>
      <c r="AA256" s="41">
        <v>0</v>
      </c>
      <c r="AB256" s="41">
        <v>0</v>
      </c>
      <c r="AC256" s="41">
        <v>0</v>
      </c>
      <c r="AD256" s="41">
        <v>0</v>
      </c>
    </row>
    <row r="257" spans="1:30" ht="22.5" customHeight="1">
      <c r="A257" s="74" t="s">
        <v>192</v>
      </c>
      <c r="B257" s="75">
        <v>11008423372</v>
      </c>
      <c r="C257" s="73" t="s">
        <v>105</v>
      </c>
      <c r="D257" s="75"/>
      <c r="E257" s="78">
        <v>44926</v>
      </c>
      <c r="F257" s="76" t="s">
        <v>99</v>
      </c>
      <c r="G257" s="41">
        <v>1643</v>
      </c>
      <c r="H257" s="41">
        <v>347</v>
      </c>
      <c r="I257" s="41">
        <v>1296</v>
      </c>
      <c r="J257" s="41">
        <v>1126</v>
      </c>
      <c r="K257" s="41">
        <v>298</v>
      </c>
      <c r="L257" s="41">
        <v>107</v>
      </c>
      <c r="M257" s="41">
        <v>721</v>
      </c>
      <c r="N257" s="41">
        <v>708</v>
      </c>
      <c r="O257" s="41">
        <v>12</v>
      </c>
      <c r="P257" s="41">
        <v>1</v>
      </c>
      <c r="Q257" s="41">
        <v>27</v>
      </c>
      <c r="R257" s="41">
        <v>361</v>
      </c>
      <c r="S257" s="41">
        <v>119</v>
      </c>
      <c r="T257" s="41">
        <v>454</v>
      </c>
      <c r="U257" s="41">
        <v>121</v>
      </c>
      <c r="V257" s="41">
        <v>-56</v>
      </c>
      <c r="W257" s="41">
        <v>2</v>
      </c>
      <c r="X257" s="41">
        <v>63</v>
      </c>
      <c r="Y257" s="41">
        <v>-9</v>
      </c>
      <c r="Z257" s="41">
        <v>300</v>
      </c>
      <c r="AA257" s="41">
        <v>202</v>
      </c>
      <c r="AB257" s="41">
        <v>-22</v>
      </c>
      <c r="AC257" s="41">
        <v>0</v>
      </c>
      <c r="AD257" s="41">
        <v>-21</v>
      </c>
    </row>
    <row r="259" spans="1:30" ht="12.95" customHeight="1">
      <c r="A259" s="7" t="s">
        <v>193</v>
      </c>
    </row>
  </sheetData>
  <autoFilter ref="A5:AD257" xr:uid="{00000000-0009-0000-0000-000003000000}"/>
  <sortState xmlns:xlrd2="http://schemas.microsoft.com/office/spreadsheetml/2017/richdata2" ref="A6:AF233">
    <sortCondition ref="A6:A233"/>
  </sortState>
  <pageMargins left="0.70866141732283472" right="0.70866141732283472" top="0.74803149606299213" bottom="0.74803149606299213" header="0.31496062992125984" footer="0.31496062992125984"/>
  <pageSetup paperSize="9" fitToWidth="3" fitToHeight="0" orientation="landscape" r:id="rId1"/>
  <rowBreaks count="2" manualBreakCount="2">
    <brk id="48" max="25" man="1"/>
    <brk id="94"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ummaryRight="0"/>
    <pageSetUpPr autoPageBreaks="0"/>
  </sheetPr>
  <dimension ref="A1:AV259"/>
  <sheetViews>
    <sheetView showGridLines="0" zoomScaleNormal="100" zoomScaleSheetLayoutView="100" workbookViewId="0">
      <pane xSplit="5" ySplit="5" topLeftCell="F6" activePane="bottomRight" state="frozen"/>
      <selection pane="topRight" activeCell="E10" sqref="E10"/>
      <selection pane="bottomLeft" activeCell="E10" sqref="E10"/>
      <selection pane="bottomRight"/>
    </sheetView>
  </sheetViews>
  <sheetFormatPr defaultColWidth="0" defaultRowHeight="12.95" customHeight="1" outlineLevelCol="1"/>
  <cols>
    <col min="1" max="1" width="45.73046875" style="8" customWidth="1" collapsed="1"/>
    <col min="2" max="2" width="12.86328125" style="8" hidden="1" customWidth="1" outlineLevel="1"/>
    <col min="3" max="3" width="20.73046875" style="8" hidden="1" customWidth="1" outlineLevel="1"/>
    <col min="4" max="4" width="12.86328125" style="8" hidden="1" customWidth="1" outlineLevel="1"/>
    <col min="5" max="5" width="20.73046875" style="8" customWidth="1"/>
    <col min="6" max="6" width="20.73046875" style="7" customWidth="1"/>
    <col min="7" max="7" width="20.73046875" style="7" customWidth="1" collapsed="1"/>
    <col min="8" max="13" width="20.73046875" style="7" hidden="1" customWidth="1" outlineLevel="1"/>
    <col min="14" max="14" width="20.73046875" style="7" customWidth="1" collapsed="1"/>
    <col min="15" max="15" width="20.73046875" style="7" hidden="1" customWidth="1" outlineLevel="1"/>
    <col min="16" max="17" width="20.73046875" style="7" customWidth="1"/>
    <col min="18" max="18" width="20.73046875" style="7" customWidth="1" collapsed="1"/>
    <col min="19" max="19" width="20.73046875" style="7" hidden="1" customWidth="1" outlineLevel="1"/>
    <col min="20" max="36" width="20.73046875" style="7" customWidth="1"/>
    <col min="37" max="48" width="0" style="7" hidden="1" customWidth="1"/>
    <col min="49" max="16384" width="9.1328125" style="7" hidden="1"/>
  </cols>
  <sheetData>
    <row r="1" spans="1:36" s="90" customFormat="1" ht="31.5" customHeight="1">
      <c r="A1" s="88" t="s">
        <v>194</v>
      </c>
      <c r="B1" s="88"/>
      <c r="C1" s="88"/>
      <c r="D1" s="88"/>
      <c r="E1" s="88"/>
      <c r="F1" s="88"/>
      <c r="G1" s="88"/>
      <c r="H1" s="88"/>
      <c r="I1" s="88"/>
      <c r="J1" s="88"/>
      <c r="K1" s="88"/>
      <c r="L1" s="88"/>
      <c r="M1" s="88"/>
      <c r="N1" s="88"/>
      <c r="O1" s="88"/>
      <c r="P1" s="88"/>
      <c r="Q1" s="88"/>
      <c r="R1" s="88" t="s">
        <v>194</v>
      </c>
      <c r="S1" s="88"/>
      <c r="T1" s="88"/>
      <c r="U1" s="88"/>
      <c r="V1" s="88"/>
      <c r="W1" s="88"/>
      <c r="X1" s="88" t="s">
        <v>194</v>
      </c>
      <c r="Y1" s="88"/>
      <c r="Z1" s="88"/>
      <c r="AA1" s="88"/>
      <c r="AB1" s="88"/>
      <c r="AC1" s="88"/>
      <c r="AD1" s="88" t="s">
        <v>194</v>
      </c>
      <c r="AE1" s="88"/>
      <c r="AF1" s="88"/>
      <c r="AG1" s="88"/>
      <c r="AH1" s="88"/>
      <c r="AI1" s="88"/>
      <c r="AJ1" s="88"/>
    </row>
    <row r="2" spans="1:36" s="26" customFormat="1" ht="15" customHeight="1">
      <c r="A2" s="11" t="s">
        <v>195</v>
      </c>
      <c r="B2" s="11"/>
      <c r="C2" s="11"/>
      <c r="D2" s="11"/>
      <c r="E2" s="11"/>
      <c r="F2" s="11"/>
      <c r="G2" s="11"/>
      <c r="H2" s="11"/>
      <c r="I2" s="11"/>
      <c r="J2" s="11"/>
      <c r="K2" s="11"/>
      <c r="L2" s="11"/>
      <c r="M2" s="11"/>
      <c r="N2" s="11"/>
      <c r="O2" s="11"/>
      <c r="P2" s="11"/>
      <c r="Q2" s="11"/>
      <c r="R2" s="11" t="s">
        <v>195</v>
      </c>
      <c r="S2" s="11"/>
      <c r="T2" s="11"/>
      <c r="U2" s="11"/>
      <c r="V2" s="11"/>
      <c r="W2" s="11"/>
      <c r="X2" s="11" t="s">
        <v>195</v>
      </c>
      <c r="Y2" s="11"/>
      <c r="Z2" s="11"/>
      <c r="AA2" s="11"/>
      <c r="AB2" s="12"/>
      <c r="AC2" s="12"/>
      <c r="AD2" s="11" t="s">
        <v>195</v>
      </c>
      <c r="AE2" s="11"/>
      <c r="AF2" s="12"/>
      <c r="AG2" s="11"/>
      <c r="AH2" s="12"/>
      <c r="AI2" s="12"/>
      <c r="AJ2" s="12"/>
    </row>
    <row r="3" spans="1:36" s="26" customFormat="1" ht="15" customHeight="1">
      <c r="A3" s="11" t="s">
        <v>62</v>
      </c>
      <c r="B3" s="11"/>
      <c r="C3" s="11"/>
      <c r="D3" s="11"/>
      <c r="E3" s="11"/>
      <c r="F3" s="11"/>
      <c r="G3" s="11"/>
      <c r="H3" s="11"/>
      <c r="I3" s="11"/>
      <c r="J3" s="11"/>
      <c r="K3" s="11"/>
      <c r="L3" s="11"/>
      <c r="M3" s="11"/>
      <c r="N3" s="11"/>
      <c r="O3" s="11"/>
      <c r="P3" s="11"/>
      <c r="Q3" s="11"/>
      <c r="R3" s="11" t="s">
        <v>62</v>
      </c>
      <c r="S3" s="11"/>
      <c r="T3" s="11"/>
      <c r="U3" s="11"/>
      <c r="V3" s="11"/>
      <c r="W3" s="11"/>
      <c r="X3" s="11" t="s">
        <v>62</v>
      </c>
      <c r="Y3" s="11"/>
      <c r="Z3" s="11"/>
      <c r="AA3" s="11"/>
      <c r="AB3" s="12"/>
      <c r="AC3" s="12"/>
      <c r="AD3" s="11" t="s">
        <v>62</v>
      </c>
      <c r="AE3" s="11"/>
      <c r="AF3" s="12"/>
      <c r="AG3" s="11"/>
      <c r="AH3" s="12"/>
      <c r="AI3" s="12"/>
      <c r="AJ3" s="12"/>
    </row>
    <row r="4" spans="1:36" s="17" customFormat="1" ht="15" customHeight="1">
      <c r="A4" s="13"/>
      <c r="B4" s="13"/>
      <c r="C4" s="13"/>
      <c r="D4" s="13"/>
      <c r="E4" s="13"/>
      <c r="F4" s="37" t="s">
        <v>196</v>
      </c>
      <c r="G4" s="14" t="s">
        <v>197</v>
      </c>
      <c r="H4" s="15"/>
      <c r="I4" s="15"/>
      <c r="J4" s="15"/>
      <c r="K4" s="15"/>
      <c r="L4" s="15"/>
      <c r="M4" s="15"/>
      <c r="N4" s="14" t="s">
        <v>198</v>
      </c>
      <c r="O4" s="15"/>
      <c r="P4" s="15"/>
      <c r="Q4" s="14" t="s">
        <v>199</v>
      </c>
      <c r="R4" s="15"/>
      <c r="S4" s="15"/>
      <c r="T4" s="15"/>
      <c r="U4" s="15"/>
      <c r="V4" s="16"/>
      <c r="W4" s="15" t="s">
        <v>200</v>
      </c>
      <c r="X4" s="14" t="s">
        <v>201</v>
      </c>
      <c r="Y4" s="15"/>
      <c r="Z4" s="15"/>
      <c r="AA4" s="29"/>
      <c r="AB4" s="29"/>
      <c r="AC4" s="29"/>
      <c r="AD4" s="29"/>
      <c r="AE4" s="31"/>
      <c r="AF4" s="29" t="s">
        <v>202</v>
      </c>
      <c r="AG4" s="30" t="s">
        <v>203</v>
      </c>
      <c r="AH4" s="29"/>
      <c r="AI4" s="29"/>
      <c r="AJ4" s="31"/>
    </row>
    <row r="5" spans="1:36" s="27" customFormat="1" ht="70.5" customHeight="1">
      <c r="A5" s="34" t="s">
        <v>69</v>
      </c>
      <c r="B5" s="34" t="s">
        <v>70</v>
      </c>
      <c r="C5" s="34" t="s">
        <v>71</v>
      </c>
      <c r="D5" s="34" t="s">
        <v>73</v>
      </c>
      <c r="E5" s="38" t="s">
        <v>74</v>
      </c>
      <c r="F5" s="32" t="s">
        <v>196</v>
      </c>
      <c r="G5" s="32" t="s">
        <v>204</v>
      </c>
      <c r="H5" s="36" t="s">
        <v>205</v>
      </c>
      <c r="I5" s="36" t="s">
        <v>206</v>
      </c>
      <c r="J5" s="36" t="s">
        <v>207</v>
      </c>
      <c r="K5" s="36" t="s">
        <v>208</v>
      </c>
      <c r="L5" s="36" t="s">
        <v>209</v>
      </c>
      <c r="M5" s="36" t="s">
        <v>210</v>
      </c>
      <c r="N5" s="32" t="s">
        <v>211</v>
      </c>
      <c r="O5" s="36" t="s">
        <v>212</v>
      </c>
      <c r="P5" s="32" t="s">
        <v>213</v>
      </c>
      <c r="Q5" s="32" t="s">
        <v>214</v>
      </c>
      <c r="R5" s="32" t="s">
        <v>215</v>
      </c>
      <c r="S5" s="36" t="s">
        <v>216</v>
      </c>
      <c r="T5" s="32" t="s">
        <v>217</v>
      </c>
      <c r="U5" s="32" t="s">
        <v>218</v>
      </c>
      <c r="V5" s="32" t="s">
        <v>199</v>
      </c>
      <c r="W5" s="32" t="s">
        <v>200</v>
      </c>
      <c r="X5" s="32" t="s">
        <v>219</v>
      </c>
      <c r="Y5" s="32" t="s">
        <v>220</v>
      </c>
      <c r="Z5" s="32" t="s">
        <v>221</v>
      </c>
      <c r="AA5" s="32" t="s">
        <v>222</v>
      </c>
      <c r="AB5" s="32" t="s">
        <v>223</v>
      </c>
      <c r="AC5" s="32" t="s">
        <v>224</v>
      </c>
      <c r="AD5" s="32" t="s">
        <v>225</v>
      </c>
      <c r="AE5" s="32" t="s">
        <v>226</v>
      </c>
      <c r="AF5" s="32" t="s">
        <v>202</v>
      </c>
      <c r="AG5" s="32" t="s">
        <v>227</v>
      </c>
      <c r="AH5" s="32" t="s">
        <v>228</v>
      </c>
      <c r="AI5" s="32" t="s">
        <v>229</v>
      </c>
      <c r="AJ5" s="32" t="s">
        <v>230</v>
      </c>
    </row>
    <row r="6" spans="1:36" ht="22.5" customHeight="1">
      <c r="A6" s="74" t="s">
        <v>97</v>
      </c>
      <c r="B6" s="75">
        <v>86158237702</v>
      </c>
      <c r="C6" s="74" t="s">
        <v>98</v>
      </c>
      <c r="D6" s="78">
        <v>44926</v>
      </c>
      <c r="E6" s="77" t="s">
        <v>99</v>
      </c>
      <c r="F6" s="41">
        <v>93</v>
      </c>
      <c r="G6" s="41">
        <v>24</v>
      </c>
      <c r="H6" s="41">
        <v>24</v>
      </c>
      <c r="I6" s="41">
        <v>0</v>
      </c>
      <c r="J6" s="41">
        <v>0</v>
      </c>
      <c r="K6" s="41">
        <v>0</v>
      </c>
      <c r="L6" s="41">
        <v>0</v>
      </c>
      <c r="M6" s="41">
        <v>0</v>
      </c>
      <c r="N6" s="41">
        <v>7</v>
      </c>
      <c r="O6" s="41">
        <v>0</v>
      </c>
      <c r="P6" s="41">
        <v>0</v>
      </c>
      <c r="Q6" s="41">
        <v>11</v>
      </c>
      <c r="R6" s="41">
        <v>5</v>
      </c>
      <c r="S6" s="41">
        <v>0</v>
      </c>
      <c r="T6" s="41">
        <v>0</v>
      </c>
      <c r="U6" s="41">
        <v>0</v>
      </c>
      <c r="V6" s="41">
        <v>5</v>
      </c>
      <c r="W6" s="41">
        <v>146</v>
      </c>
      <c r="X6" s="41">
        <v>57</v>
      </c>
      <c r="Y6" s="41">
        <v>26</v>
      </c>
      <c r="Z6" s="41">
        <v>3</v>
      </c>
      <c r="AA6" s="41">
        <v>0</v>
      </c>
      <c r="AB6" s="41">
        <v>1</v>
      </c>
      <c r="AC6" s="41">
        <v>4</v>
      </c>
      <c r="AD6" s="41">
        <v>10</v>
      </c>
      <c r="AE6" s="41">
        <v>1</v>
      </c>
      <c r="AF6" s="41">
        <v>101</v>
      </c>
      <c r="AG6" s="41">
        <v>0</v>
      </c>
      <c r="AH6" s="41">
        <v>0</v>
      </c>
      <c r="AI6" s="41">
        <v>44</v>
      </c>
      <c r="AJ6" s="41">
        <v>44</v>
      </c>
    </row>
    <row r="7" spans="1:36" ht="22.5" customHeight="1">
      <c r="A7" s="74" t="s">
        <v>100</v>
      </c>
      <c r="B7" s="75">
        <v>93004727753</v>
      </c>
      <c r="C7" s="74" t="s">
        <v>98</v>
      </c>
      <c r="D7" s="78">
        <v>44926</v>
      </c>
      <c r="E7" s="77" t="s">
        <v>99</v>
      </c>
      <c r="F7" s="41">
        <v>23</v>
      </c>
      <c r="G7" s="41">
        <v>2079</v>
      </c>
      <c r="H7" s="41">
        <v>2049</v>
      </c>
      <c r="I7" s="41">
        <v>30</v>
      </c>
      <c r="J7" s="41">
        <v>0</v>
      </c>
      <c r="K7" s="41">
        <v>0</v>
      </c>
      <c r="L7" s="41">
        <v>1</v>
      </c>
      <c r="M7" s="41">
        <v>0</v>
      </c>
      <c r="N7" s="41">
        <v>1775</v>
      </c>
      <c r="O7" s="41">
        <v>0</v>
      </c>
      <c r="P7" s="41">
        <v>0</v>
      </c>
      <c r="Q7" s="41">
        <v>382</v>
      </c>
      <c r="R7" s="41">
        <v>399</v>
      </c>
      <c r="S7" s="41">
        <v>0</v>
      </c>
      <c r="T7" s="41">
        <v>103</v>
      </c>
      <c r="U7" s="41">
        <v>4</v>
      </c>
      <c r="V7" s="41">
        <v>135</v>
      </c>
      <c r="W7" s="41">
        <v>4900</v>
      </c>
      <c r="X7" s="41">
        <v>2420</v>
      </c>
      <c r="Y7" s="41">
        <v>796</v>
      </c>
      <c r="Z7" s="41">
        <v>0</v>
      </c>
      <c r="AA7" s="41">
        <v>1</v>
      </c>
      <c r="AB7" s="41">
        <v>1068</v>
      </c>
      <c r="AC7" s="41">
        <v>0</v>
      </c>
      <c r="AD7" s="41">
        <v>54</v>
      </c>
      <c r="AE7" s="41">
        <v>54</v>
      </c>
      <c r="AF7" s="41">
        <v>4394</v>
      </c>
      <c r="AG7" s="41">
        <v>335</v>
      </c>
      <c r="AH7" s="41">
        <v>-45</v>
      </c>
      <c r="AI7" s="41">
        <v>216</v>
      </c>
      <c r="AJ7" s="41">
        <v>506</v>
      </c>
    </row>
    <row r="8" spans="1:36" ht="22.5" customHeight="1">
      <c r="A8" s="74" t="s">
        <v>101</v>
      </c>
      <c r="B8" s="75">
        <v>11132524282</v>
      </c>
      <c r="C8" s="74" t="s">
        <v>98</v>
      </c>
      <c r="D8" s="78">
        <v>44926</v>
      </c>
      <c r="E8" s="77" t="s">
        <v>99</v>
      </c>
      <c r="F8" s="41">
        <v>11</v>
      </c>
      <c r="G8" s="41">
        <v>149</v>
      </c>
      <c r="H8" s="41">
        <v>149</v>
      </c>
      <c r="I8" s="41">
        <v>0</v>
      </c>
      <c r="J8" s="41">
        <v>0</v>
      </c>
      <c r="K8" s="41">
        <v>0</v>
      </c>
      <c r="L8" s="41">
        <v>0</v>
      </c>
      <c r="M8" s="41">
        <v>0</v>
      </c>
      <c r="N8" s="41">
        <v>7</v>
      </c>
      <c r="O8" s="41">
        <v>0</v>
      </c>
      <c r="P8" s="41">
        <v>24</v>
      </c>
      <c r="Q8" s="41">
        <v>82</v>
      </c>
      <c r="R8" s="41">
        <v>12</v>
      </c>
      <c r="S8" s="41">
        <v>0</v>
      </c>
      <c r="T8" s="41">
        <v>16</v>
      </c>
      <c r="U8" s="41">
        <v>0</v>
      </c>
      <c r="V8" s="41">
        <v>16</v>
      </c>
      <c r="W8" s="41">
        <v>319</v>
      </c>
      <c r="X8" s="41">
        <v>63</v>
      </c>
      <c r="Y8" s="41">
        <v>113</v>
      </c>
      <c r="Z8" s="41">
        <v>2</v>
      </c>
      <c r="AA8" s="41">
        <v>0</v>
      </c>
      <c r="AB8" s="41">
        <v>18</v>
      </c>
      <c r="AC8" s="41">
        <v>5</v>
      </c>
      <c r="AD8" s="41">
        <v>31</v>
      </c>
      <c r="AE8" s="41">
        <v>1</v>
      </c>
      <c r="AF8" s="41">
        <v>232</v>
      </c>
      <c r="AG8" s="41">
        <v>88</v>
      </c>
      <c r="AH8" s="41">
        <v>0</v>
      </c>
      <c r="AI8" s="41">
        <v>-1</v>
      </c>
      <c r="AJ8" s="41">
        <v>87</v>
      </c>
    </row>
    <row r="9" spans="1:36" ht="22.5" customHeight="1">
      <c r="A9" s="74" t="s">
        <v>102</v>
      </c>
      <c r="B9" s="75">
        <v>39096302466</v>
      </c>
      <c r="C9" s="74" t="s">
        <v>98</v>
      </c>
      <c r="D9" s="78">
        <v>44651</v>
      </c>
      <c r="E9" s="77" t="s">
        <v>99</v>
      </c>
      <c r="F9" s="41">
        <v>1</v>
      </c>
      <c r="G9" s="41">
        <v>13</v>
      </c>
      <c r="H9" s="41">
        <v>13</v>
      </c>
      <c r="I9" s="41">
        <v>0</v>
      </c>
      <c r="J9" s="41">
        <v>0</v>
      </c>
      <c r="K9" s="41">
        <v>0</v>
      </c>
      <c r="L9" s="41">
        <v>0</v>
      </c>
      <c r="M9" s="41">
        <v>0</v>
      </c>
      <c r="N9" s="41">
        <v>0</v>
      </c>
      <c r="O9" s="41">
        <v>0</v>
      </c>
      <c r="P9" s="41">
        <v>0</v>
      </c>
      <c r="Q9" s="41">
        <v>0</v>
      </c>
      <c r="R9" s="41">
        <v>0</v>
      </c>
      <c r="S9" s="41">
        <v>0</v>
      </c>
      <c r="T9" s="41">
        <v>0</v>
      </c>
      <c r="U9" s="41">
        <v>0</v>
      </c>
      <c r="V9" s="41">
        <v>0</v>
      </c>
      <c r="W9" s="41">
        <v>14</v>
      </c>
      <c r="X9" s="41">
        <v>0</v>
      </c>
      <c r="Y9" s="41">
        <v>0</v>
      </c>
      <c r="Z9" s="41">
        <v>0</v>
      </c>
      <c r="AA9" s="41">
        <v>0</v>
      </c>
      <c r="AB9" s="41">
        <v>0</v>
      </c>
      <c r="AC9" s="41">
        <v>0</v>
      </c>
      <c r="AD9" s="41">
        <v>0</v>
      </c>
      <c r="AE9" s="41">
        <v>0</v>
      </c>
      <c r="AF9" s="41">
        <v>0</v>
      </c>
      <c r="AG9" s="41">
        <v>0</v>
      </c>
      <c r="AH9" s="41">
        <v>0</v>
      </c>
      <c r="AI9" s="41">
        <v>13</v>
      </c>
      <c r="AJ9" s="41">
        <v>13</v>
      </c>
    </row>
    <row r="10" spans="1:36" ht="22.5" customHeight="1">
      <c r="A10" s="74" t="s">
        <v>104</v>
      </c>
      <c r="B10" s="75">
        <v>21000006226</v>
      </c>
      <c r="C10" s="74" t="s">
        <v>105</v>
      </c>
      <c r="D10" s="78">
        <v>44926</v>
      </c>
      <c r="E10" s="77" t="s">
        <v>106</v>
      </c>
      <c r="F10" s="41">
        <v>274</v>
      </c>
      <c r="G10" s="41">
        <v>8332</v>
      </c>
      <c r="H10" s="41">
        <v>6288</v>
      </c>
      <c r="I10" s="41">
        <v>14</v>
      </c>
      <c r="J10" s="41">
        <v>1520</v>
      </c>
      <c r="K10" s="41">
        <v>0</v>
      </c>
      <c r="L10" s="41">
        <v>510</v>
      </c>
      <c r="M10" s="41">
        <v>0</v>
      </c>
      <c r="N10" s="41">
        <v>1745</v>
      </c>
      <c r="O10" s="41"/>
      <c r="P10" s="41">
        <v>874</v>
      </c>
      <c r="Q10" s="41">
        <v>2152</v>
      </c>
      <c r="R10" s="41">
        <v>541</v>
      </c>
      <c r="S10" s="41"/>
      <c r="T10" s="41">
        <v>461</v>
      </c>
      <c r="U10" s="41">
        <v>1205</v>
      </c>
      <c r="V10" s="41">
        <v>1370</v>
      </c>
      <c r="W10" s="41">
        <v>16954</v>
      </c>
      <c r="X10" s="41">
        <v>7968</v>
      </c>
      <c r="Y10" s="41">
        <v>3353</v>
      </c>
      <c r="Z10" s="41">
        <v>0</v>
      </c>
      <c r="AA10" s="41">
        <v>259</v>
      </c>
      <c r="AB10" s="41">
        <v>544</v>
      </c>
      <c r="AC10" s="41">
        <v>389</v>
      </c>
      <c r="AD10" s="41">
        <v>754</v>
      </c>
      <c r="AE10" s="41">
        <v>389</v>
      </c>
      <c r="AF10" s="41">
        <v>13657</v>
      </c>
      <c r="AG10" s="41">
        <v>1996</v>
      </c>
      <c r="AH10" s="41">
        <v>3</v>
      </c>
      <c r="AI10" s="41">
        <v>1298</v>
      </c>
      <c r="AJ10" s="41">
        <v>3297</v>
      </c>
    </row>
    <row r="11" spans="1:36" ht="22.5" customHeight="1">
      <c r="A11" s="74" t="s">
        <v>104</v>
      </c>
      <c r="B11" s="75">
        <v>21000006226</v>
      </c>
      <c r="C11" s="74" t="s">
        <v>105</v>
      </c>
      <c r="D11" s="78">
        <v>44926</v>
      </c>
      <c r="E11" s="76" t="s">
        <v>107</v>
      </c>
      <c r="F11" s="41">
        <v>8</v>
      </c>
      <c r="G11" s="41">
        <v>180</v>
      </c>
      <c r="H11" s="41"/>
      <c r="I11" s="41"/>
      <c r="J11" s="41"/>
      <c r="K11" s="41"/>
      <c r="L11" s="41"/>
      <c r="M11" s="41">
        <v>0</v>
      </c>
      <c r="N11" s="41">
        <v>0</v>
      </c>
      <c r="O11" s="41"/>
      <c r="P11" s="41">
        <v>0</v>
      </c>
      <c r="Q11" s="41">
        <v>0</v>
      </c>
      <c r="R11" s="41">
        <v>0</v>
      </c>
      <c r="S11" s="41"/>
      <c r="T11" s="41">
        <v>0</v>
      </c>
      <c r="U11" s="41">
        <v>0</v>
      </c>
      <c r="V11" s="41">
        <v>3</v>
      </c>
      <c r="W11" s="41">
        <v>191</v>
      </c>
      <c r="X11" s="41">
        <v>0</v>
      </c>
      <c r="Y11" s="41">
        <v>0</v>
      </c>
      <c r="Z11" s="41">
        <v>0</v>
      </c>
      <c r="AA11" s="41">
        <v>0</v>
      </c>
      <c r="AB11" s="41">
        <v>0</v>
      </c>
      <c r="AC11" s="41">
        <v>0</v>
      </c>
      <c r="AD11" s="41">
        <v>132</v>
      </c>
      <c r="AE11" s="41">
        <v>0</v>
      </c>
      <c r="AF11" s="41">
        <v>132</v>
      </c>
      <c r="AG11" s="41">
        <v>31</v>
      </c>
      <c r="AH11" s="41">
        <v>4</v>
      </c>
      <c r="AI11" s="41">
        <v>24</v>
      </c>
      <c r="AJ11" s="41">
        <v>59</v>
      </c>
    </row>
    <row r="12" spans="1:36" ht="22.5" customHeight="1">
      <c r="A12" s="74" t="s">
        <v>104</v>
      </c>
      <c r="B12" s="75">
        <v>21000006226</v>
      </c>
      <c r="C12" s="74" t="s">
        <v>105</v>
      </c>
      <c r="D12" s="78">
        <v>44926</v>
      </c>
      <c r="E12" s="76" t="s">
        <v>108</v>
      </c>
      <c r="F12" s="41">
        <v>0</v>
      </c>
      <c r="G12" s="41">
        <v>0</v>
      </c>
      <c r="H12" s="41"/>
      <c r="I12" s="41"/>
      <c r="J12" s="41"/>
      <c r="K12" s="41"/>
      <c r="L12" s="41"/>
      <c r="M12" s="41">
        <v>0</v>
      </c>
      <c r="N12" s="41">
        <v>0</v>
      </c>
      <c r="O12" s="41"/>
      <c r="P12" s="41">
        <v>0</v>
      </c>
      <c r="Q12" s="41">
        <v>0</v>
      </c>
      <c r="R12" s="41">
        <v>0</v>
      </c>
      <c r="S12" s="41"/>
      <c r="T12" s="41">
        <v>0</v>
      </c>
      <c r="U12" s="41">
        <v>0</v>
      </c>
      <c r="V12" s="41">
        <v>0</v>
      </c>
      <c r="W12" s="41">
        <v>0</v>
      </c>
      <c r="X12" s="41">
        <v>0</v>
      </c>
      <c r="Y12" s="41">
        <v>0</v>
      </c>
      <c r="Z12" s="41">
        <v>0</v>
      </c>
      <c r="AA12" s="41">
        <v>0</v>
      </c>
      <c r="AB12" s="41">
        <v>0</v>
      </c>
      <c r="AC12" s="41">
        <v>0</v>
      </c>
      <c r="AD12" s="41">
        <v>0</v>
      </c>
      <c r="AE12" s="41">
        <v>0</v>
      </c>
      <c r="AF12" s="41">
        <v>0</v>
      </c>
      <c r="AG12" s="41">
        <v>0</v>
      </c>
      <c r="AH12" s="41">
        <v>0</v>
      </c>
      <c r="AI12" s="41">
        <v>0</v>
      </c>
      <c r="AJ12" s="41">
        <v>0</v>
      </c>
    </row>
    <row r="13" spans="1:36" ht="22.5" customHeight="1">
      <c r="A13" s="74" t="s">
        <v>104</v>
      </c>
      <c r="B13" s="75">
        <v>21000006226</v>
      </c>
      <c r="C13" s="74" t="s">
        <v>105</v>
      </c>
      <c r="D13" s="78">
        <v>44926</v>
      </c>
      <c r="E13" s="77" t="s">
        <v>109</v>
      </c>
      <c r="F13" s="41">
        <v>0</v>
      </c>
      <c r="G13" s="41">
        <v>0</v>
      </c>
      <c r="H13" s="41"/>
      <c r="I13" s="41"/>
      <c r="J13" s="41"/>
      <c r="K13" s="41"/>
      <c r="L13" s="41"/>
      <c r="M13" s="41">
        <v>0</v>
      </c>
      <c r="N13" s="41">
        <v>0</v>
      </c>
      <c r="O13" s="41"/>
      <c r="P13" s="41">
        <v>0</v>
      </c>
      <c r="Q13" s="41">
        <v>0</v>
      </c>
      <c r="R13" s="41">
        <v>0</v>
      </c>
      <c r="S13" s="41"/>
      <c r="T13" s="41">
        <v>0</v>
      </c>
      <c r="U13" s="41">
        <v>0</v>
      </c>
      <c r="V13" s="41">
        <v>0</v>
      </c>
      <c r="W13" s="41">
        <v>0</v>
      </c>
      <c r="X13" s="41">
        <v>0</v>
      </c>
      <c r="Y13" s="41">
        <v>0</v>
      </c>
      <c r="Z13" s="41">
        <v>0</v>
      </c>
      <c r="AA13" s="41">
        <v>0</v>
      </c>
      <c r="AB13" s="41">
        <v>0</v>
      </c>
      <c r="AC13" s="41">
        <v>0</v>
      </c>
      <c r="AD13" s="41">
        <v>0</v>
      </c>
      <c r="AE13" s="41">
        <v>0</v>
      </c>
      <c r="AF13" s="41">
        <v>0</v>
      </c>
      <c r="AG13" s="41">
        <v>0</v>
      </c>
      <c r="AH13" s="41">
        <v>0</v>
      </c>
      <c r="AI13" s="41">
        <v>0</v>
      </c>
      <c r="AJ13" s="41">
        <v>0</v>
      </c>
    </row>
    <row r="14" spans="1:36" ht="22.5" customHeight="1">
      <c r="A14" s="74" t="s">
        <v>104</v>
      </c>
      <c r="B14" s="75">
        <v>21000006226</v>
      </c>
      <c r="C14" s="74" t="s">
        <v>105</v>
      </c>
      <c r="D14" s="78">
        <v>44926</v>
      </c>
      <c r="E14" s="77" t="s">
        <v>110</v>
      </c>
      <c r="F14" s="41">
        <v>0</v>
      </c>
      <c r="G14" s="41">
        <v>0</v>
      </c>
      <c r="H14" s="41"/>
      <c r="I14" s="41"/>
      <c r="J14" s="41"/>
      <c r="K14" s="41"/>
      <c r="L14" s="41"/>
      <c r="M14" s="41">
        <v>0</v>
      </c>
      <c r="N14" s="41">
        <v>0</v>
      </c>
      <c r="O14" s="41"/>
      <c r="P14" s="41">
        <v>0</v>
      </c>
      <c r="Q14" s="41">
        <v>0</v>
      </c>
      <c r="R14" s="41">
        <v>0</v>
      </c>
      <c r="S14" s="41"/>
      <c r="T14" s="41">
        <v>0</v>
      </c>
      <c r="U14" s="41">
        <v>0</v>
      </c>
      <c r="V14" s="41">
        <v>0</v>
      </c>
      <c r="W14" s="41">
        <v>0</v>
      </c>
      <c r="X14" s="41">
        <v>0</v>
      </c>
      <c r="Y14" s="41">
        <v>0</v>
      </c>
      <c r="Z14" s="41">
        <v>0</v>
      </c>
      <c r="AA14" s="41">
        <v>0</v>
      </c>
      <c r="AB14" s="41">
        <v>0</v>
      </c>
      <c r="AC14" s="41">
        <v>0</v>
      </c>
      <c r="AD14" s="41">
        <v>0</v>
      </c>
      <c r="AE14" s="41">
        <v>0</v>
      </c>
      <c r="AF14" s="41">
        <v>0</v>
      </c>
      <c r="AG14" s="41">
        <v>0</v>
      </c>
      <c r="AH14" s="41">
        <v>0</v>
      </c>
      <c r="AI14" s="41">
        <v>0</v>
      </c>
      <c r="AJ14" s="41">
        <v>0</v>
      </c>
    </row>
    <row r="15" spans="1:36" ht="22.5" customHeight="1">
      <c r="A15" s="74" t="s">
        <v>104</v>
      </c>
      <c r="B15" s="75">
        <v>21000006226</v>
      </c>
      <c r="C15" s="74" t="s">
        <v>105</v>
      </c>
      <c r="D15" s="78">
        <v>44926</v>
      </c>
      <c r="E15" s="77" t="s">
        <v>111</v>
      </c>
      <c r="F15" s="41">
        <v>0</v>
      </c>
      <c r="G15" s="41">
        <v>0</v>
      </c>
      <c r="H15" s="41"/>
      <c r="I15" s="41"/>
      <c r="J15" s="41"/>
      <c r="K15" s="41"/>
      <c r="L15" s="41"/>
      <c r="M15" s="41">
        <v>0</v>
      </c>
      <c r="N15" s="41">
        <v>0</v>
      </c>
      <c r="O15" s="41"/>
      <c r="P15" s="41">
        <v>0</v>
      </c>
      <c r="Q15" s="41">
        <v>0</v>
      </c>
      <c r="R15" s="41">
        <v>0</v>
      </c>
      <c r="S15" s="41"/>
      <c r="T15" s="41">
        <v>0</v>
      </c>
      <c r="U15" s="41">
        <v>0</v>
      </c>
      <c r="V15" s="41">
        <v>0</v>
      </c>
      <c r="W15" s="41">
        <v>0</v>
      </c>
      <c r="X15" s="41">
        <v>0</v>
      </c>
      <c r="Y15" s="41">
        <v>0</v>
      </c>
      <c r="Z15" s="41">
        <v>0</v>
      </c>
      <c r="AA15" s="41">
        <v>0</v>
      </c>
      <c r="AB15" s="41">
        <v>0</v>
      </c>
      <c r="AC15" s="41">
        <v>0</v>
      </c>
      <c r="AD15" s="41">
        <v>0</v>
      </c>
      <c r="AE15" s="41">
        <v>0</v>
      </c>
      <c r="AF15" s="41">
        <v>0</v>
      </c>
      <c r="AG15" s="41">
        <v>0</v>
      </c>
      <c r="AH15" s="41">
        <v>0</v>
      </c>
      <c r="AI15" s="41">
        <v>0</v>
      </c>
      <c r="AJ15" s="41">
        <v>0</v>
      </c>
    </row>
    <row r="16" spans="1:36" ht="22.5" customHeight="1">
      <c r="A16" s="74" t="s">
        <v>104</v>
      </c>
      <c r="B16" s="75">
        <v>21000006226</v>
      </c>
      <c r="C16" s="74" t="s">
        <v>105</v>
      </c>
      <c r="D16" s="78">
        <v>44926</v>
      </c>
      <c r="E16" s="77" t="s">
        <v>112</v>
      </c>
      <c r="F16" s="41">
        <v>0</v>
      </c>
      <c r="G16" s="41">
        <v>0</v>
      </c>
      <c r="H16" s="41"/>
      <c r="I16" s="41"/>
      <c r="J16" s="41"/>
      <c r="K16" s="41"/>
      <c r="L16" s="41"/>
      <c r="M16" s="41">
        <v>0</v>
      </c>
      <c r="N16" s="41">
        <v>0</v>
      </c>
      <c r="O16" s="41"/>
      <c r="P16" s="41">
        <v>0</v>
      </c>
      <c r="Q16" s="41">
        <v>0</v>
      </c>
      <c r="R16" s="41">
        <v>0</v>
      </c>
      <c r="S16" s="41"/>
      <c r="T16" s="41">
        <v>0</v>
      </c>
      <c r="U16" s="41">
        <v>0</v>
      </c>
      <c r="V16" s="41">
        <v>0</v>
      </c>
      <c r="W16" s="41">
        <v>0</v>
      </c>
      <c r="X16" s="41">
        <v>0</v>
      </c>
      <c r="Y16" s="41">
        <v>0</v>
      </c>
      <c r="Z16" s="41">
        <v>0</v>
      </c>
      <c r="AA16" s="41">
        <v>0</v>
      </c>
      <c r="AB16" s="41">
        <v>0</v>
      </c>
      <c r="AC16" s="41">
        <v>0</v>
      </c>
      <c r="AD16" s="41">
        <v>0</v>
      </c>
      <c r="AE16" s="41">
        <v>0</v>
      </c>
      <c r="AF16" s="41">
        <v>0</v>
      </c>
      <c r="AG16" s="41">
        <v>0</v>
      </c>
      <c r="AH16" s="41">
        <v>0</v>
      </c>
      <c r="AI16" s="41">
        <v>0</v>
      </c>
      <c r="AJ16" s="41">
        <v>0</v>
      </c>
    </row>
    <row r="17" spans="1:36" ht="22.5" customHeight="1">
      <c r="A17" s="74" t="s">
        <v>104</v>
      </c>
      <c r="B17" s="75">
        <v>21000006226</v>
      </c>
      <c r="C17" s="74" t="s">
        <v>105</v>
      </c>
      <c r="D17" s="78">
        <v>44926</v>
      </c>
      <c r="E17" s="77" t="s">
        <v>113</v>
      </c>
      <c r="F17" s="41">
        <v>0</v>
      </c>
      <c r="G17" s="41">
        <v>0</v>
      </c>
      <c r="H17" s="41"/>
      <c r="I17" s="41"/>
      <c r="J17" s="41"/>
      <c r="K17" s="41"/>
      <c r="L17" s="41"/>
      <c r="M17" s="41">
        <v>0</v>
      </c>
      <c r="N17" s="41">
        <v>0</v>
      </c>
      <c r="O17" s="41"/>
      <c r="P17" s="41">
        <v>0</v>
      </c>
      <c r="Q17" s="41">
        <v>0</v>
      </c>
      <c r="R17" s="41">
        <v>0</v>
      </c>
      <c r="S17" s="41"/>
      <c r="T17" s="41">
        <v>0</v>
      </c>
      <c r="U17" s="41">
        <v>0</v>
      </c>
      <c r="V17" s="41">
        <v>0</v>
      </c>
      <c r="W17" s="41">
        <v>0</v>
      </c>
      <c r="X17" s="41">
        <v>0</v>
      </c>
      <c r="Y17" s="41">
        <v>0</v>
      </c>
      <c r="Z17" s="41">
        <v>0</v>
      </c>
      <c r="AA17" s="41">
        <v>0</v>
      </c>
      <c r="AB17" s="41">
        <v>0</v>
      </c>
      <c r="AC17" s="41">
        <v>0</v>
      </c>
      <c r="AD17" s="41">
        <v>0</v>
      </c>
      <c r="AE17" s="41">
        <v>0</v>
      </c>
      <c r="AF17" s="41">
        <v>0</v>
      </c>
      <c r="AG17" s="41">
        <v>0</v>
      </c>
      <c r="AH17" s="41">
        <v>0</v>
      </c>
      <c r="AI17" s="41">
        <v>0</v>
      </c>
      <c r="AJ17" s="41">
        <v>0</v>
      </c>
    </row>
    <row r="18" spans="1:36" ht="22.5" customHeight="1">
      <c r="A18" s="74" t="s">
        <v>104</v>
      </c>
      <c r="B18" s="75">
        <v>21000006226</v>
      </c>
      <c r="C18" s="74" t="s">
        <v>105</v>
      </c>
      <c r="D18" s="78">
        <v>44926</v>
      </c>
      <c r="E18" s="77" t="s">
        <v>114</v>
      </c>
      <c r="F18" s="41">
        <v>0</v>
      </c>
      <c r="G18" s="41">
        <v>0</v>
      </c>
      <c r="H18" s="41"/>
      <c r="I18" s="41"/>
      <c r="J18" s="41"/>
      <c r="K18" s="41"/>
      <c r="L18" s="41"/>
      <c r="M18" s="41">
        <v>0</v>
      </c>
      <c r="N18" s="41">
        <v>0</v>
      </c>
      <c r="O18" s="41"/>
      <c r="P18" s="41">
        <v>0</v>
      </c>
      <c r="Q18" s="41">
        <v>0</v>
      </c>
      <c r="R18" s="41">
        <v>0</v>
      </c>
      <c r="S18" s="41"/>
      <c r="T18" s="41">
        <v>0</v>
      </c>
      <c r="U18" s="41">
        <v>0</v>
      </c>
      <c r="V18" s="41">
        <v>-129</v>
      </c>
      <c r="W18" s="41">
        <v>-129</v>
      </c>
      <c r="X18" s="41">
        <v>0</v>
      </c>
      <c r="Y18" s="41">
        <v>0</v>
      </c>
      <c r="Z18" s="41">
        <v>0</v>
      </c>
      <c r="AA18" s="41">
        <v>0</v>
      </c>
      <c r="AB18" s="41">
        <v>0</v>
      </c>
      <c r="AC18" s="41">
        <v>0</v>
      </c>
      <c r="AD18" s="41">
        <v>-129</v>
      </c>
      <c r="AE18" s="41">
        <v>0</v>
      </c>
      <c r="AF18" s="41">
        <v>-129</v>
      </c>
      <c r="AG18" s="41">
        <v>0</v>
      </c>
      <c r="AH18" s="41">
        <v>0</v>
      </c>
      <c r="AI18" s="41">
        <v>0</v>
      </c>
      <c r="AJ18" s="41">
        <v>0</v>
      </c>
    </row>
    <row r="19" spans="1:36" ht="22.5" customHeight="1">
      <c r="A19" s="74" t="s">
        <v>104</v>
      </c>
      <c r="B19" s="75">
        <v>21000006226</v>
      </c>
      <c r="C19" s="74" t="s">
        <v>105</v>
      </c>
      <c r="D19" s="78">
        <v>44926</v>
      </c>
      <c r="E19" s="77" t="s">
        <v>99</v>
      </c>
      <c r="F19" s="41">
        <v>281</v>
      </c>
      <c r="G19" s="41">
        <v>8512</v>
      </c>
      <c r="H19" s="41">
        <v>6288</v>
      </c>
      <c r="I19" s="41">
        <v>14</v>
      </c>
      <c r="J19" s="41">
        <v>1520</v>
      </c>
      <c r="K19" s="41">
        <v>0</v>
      </c>
      <c r="L19" s="41">
        <v>690</v>
      </c>
      <c r="M19" s="41">
        <v>0</v>
      </c>
      <c r="N19" s="41">
        <v>1745</v>
      </c>
      <c r="O19" s="41">
        <v>0</v>
      </c>
      <c r="P19" s="41">
        <v>874</v>
      </c>
      <c r="Q19" s="41">
        <v>2152</v>
      </c>
      <c r="R19" s="41">
        <v>541</v>
      </c>
      <c r="S19" s="41">
        <v>0</v>
      </c>
      <c r="T19" s="41">
        <v>461</v>
      </c>
      <c r="U19" s="41">
        <v>1205</v>
      </c>
      <c r="V19" s="41">
        <v>1244</v>
      </c>
      <c r="W19" s="41">
        <v>17016</v>
      </c>
      <c r="X19" s="41">
        <v>7968</v>
      </c>
      <c r="Y19" s="41">
        <v>3353</v>
      </c>
      <c r="Z19" s="41">
        <v>0</v>
      </c>
      <c r="AA19" s="41">
        <v>259</v>
      </c>
      <c r="AB19" s="41">
        <v>544</v>
      </c>
      <c r="AC19" s="41">
        <v>389</v>
      </c>
      <c r="AD19" s="41">
        <v>757</v>
      </c>
      <c r="AE19" s="41">
        <v>390</v>
      </c>
      <c r="AF19" s="41">
        <v>13660</v>
      </c>
      <c r="AG19" s="41">
        <v>2027</v>
      </c>
      <c r="AH19" s="41">
        <v>7</v>
      </c>
      <c r="AI19" s="41">
        <v>1322</v>
      </c>
      <c r="AJ19" s="41">
        <v>3356</v>
      </c>
    </row>
    <row r="20" spans="1:36" ht="22.5" customHeight="1">
      <c r="A20" s="74" t="s">
        <v>115</v>
      </c>
      <c r="B20" s="75">
        <v>54163304907</v>
      </c>
      <c r="C20" s="74" t="s">
        <v>98</v>
      </c>
      <c r="D20" s="78">
        <v>44926</v>
      </c>
      <c r="E20" s="77" t="s">
        <v>99</v>
      </c>
      <c r="F20" s="41">
        <v>43</v>
      </c>
      <c r="G20" s="41">
        <v>255</v>
      </c>
      <c r="H20" s="41">
        <v>255</v>
      </c>
      <c r="I20" s="41">
        <v>0</v>
      </c>
      <c r="J20" s="41">
        <v>0</v>
      </c>
      <c r="K20" s="41">
        <v>0</v>
      </c>
      <c r="L20" s="41">
        <v>0</v>
      </c>
      <c r="M20" s="41">
        <v>0</v>
      </c>
      <c r="N20" s="41">
        <v>111</v>
      </c>
      <c r="O20" s="41">
        <v>0</v>
      </c>
      <c r="P20" s="41">
        <v>0</v>
      </c>
      <c r="Q20" s="41">
        <v>49</v>
      </c>
      <c r="R20" s="41">
        <v>53</v>
      </c>
      <c r="S20" s="41">
        <v>0</v>
      </c>
      <c r="T20" s="41">
        <v>6</v>
      </c>
      <c r="U20" s="41">
        <v>0</v>
      </c>
      <c r="V20" s="41">
        <v>10</v>
      </c>
      <c r="W20" s="41">
        <v>527</v>
      </c>
      <c r="X20" s="41">
        <v>224</v>
      </c>
      <c r="Y20" s="41">
        <v>125</v>
      </c>
      <c r="Z20" s="41">
        <v>0</v>
      </c>
      <c r="AA20" s="41">
        <v>0</v>
      </c>
      <c r="AB20" s="41">
        <v>60</v>
      </c>
      <c r="AC20" s="41">
        <v>0</v>
      </c>
      <c r="AD20" s="41">
        <v>18</v>
      </c>
      <c r="AE20" s="41">
        <v>0</v>
      </c>
      <c r="AF20" s="41">
        <v>426</v>
      </c>
      <c r="AG20" s="41">
        <v>0</v>
      </c>
      <c r="AH20" s="41">
        <v>131</v>
      </c>
      <c r="AI20" s="41">
        <v>-30</v>
      </c>
      <c r="AJ20" s="41">
        <v>101</v>
      </c>
    </row>
    <row r="21" spans="1:36" ht="22.5" customHeight="1">
      <c r="A21" s="74" t="s">
        <v>116</v>
      </c>
      <c r="B21" s="75">
        <v>21007216506</v>
      </c>
      <c r="C21" s="74" t="s">
        <v>98</v>
      </c>
      <c r="D21" s="78">
        <v>44926</v>
      </c>
      <c r="E21" s="77" t="s">
        <v>99</v>
      </c>
      <c r="F21" s="41">
        <v>46</v>
      </c>
      <c r="G21" s="41">
        <v>222</v>
      </c>
      <c r="H21" s="41">
        <v>222</v>
      </c>
      <c r="I21" s="41">
        <v>0</v>
      </c>
      <c r="J21" s="41">
        <v>0</v>
      </c>
      <c r="K21" s="41">
        <v>0</v>
      </c>
      <c r="L21" s="41">
        <v>0</v>
      </c>
      <c r="M21" s="41">
        <v>0</v>
      </c>
      <c r="N21" s="41">
        <v>149</v>
      </c>
      <c r="O21" s="41">
        <v>0</v>
      </c>
      <c r="P21" s="41">
        <v>6</v>
      </c>
      <c r="Q21" s="41">
        <v>52</v>
      </c>
      <c r="R21" s="41">
        <v>44</v>
      </c>
      <c r="S21" s="41">
        <v>0</v>
      </c>
      <c r="T21" s="41">
        <v>18</v>
      </c>
      <c r="U21" s="41">
        <v>0</v>
      </c>
      <c r="V21" s="41">
        <v>35</v>
      </c>
      <c r="W21" s="41">
        <v>572</v>
      </c>
      <c r="X21" s="41">
        <v>305</v>
      </c>
      <c r="Y21" s="41">
        <v>96</v>
      </c>
      <c r="Z21" s="41">
        <v>0</v>
      </c>
      <c r="AA21" s="41">
        <v>0</v>
      </c>
      <c r="AB21" s="41">
        <v>42</v>
      </c>
      <c r="AC21" s="41">
        <v>1</v>
      </c>
      <c r="AD21" s="41">
        <v>23</v>
      </c>
      <c r="AE21" s="41">
        <v>3</v>
      </c>
      <c r="AF21" s="41">
        <v>470</v>
      </c>
      <c r="AG21" s="41">
        <v>46</v>
      </c>
      <c r="AH21" s="41">
        <v>0</v>
      </c>
      <c r="AI21" s="41">
        <v>56</v>
      </c>
      <c r="AJ21" s="41">
        <v>102</v>
      </c>
    </row>
    <row r="22" spans="1:36" ht="22.5" customHeight="1">
      <c r="A22" s="74" t="s">
        <v>117</v>
      </c>
      <c r="B22" s="75">
        <v>77008680055</v>
      </c>
      <c r="C22" s="74" t="s">
        <v>98</v>
      </c>
      <c r="D22" s="78">
        <v>44834</v>
      </c>
      <c r="E22" s="76" t="s">
        <v>99</v>
      </c>
      <c r="F22" s="41">
        <v>38</v>
      </c>
      <c r="G22" s="41">
        <v>739</v>
      </c>
      <c r="H22" s="41">
        <v>739</v>
      </c>
      <c r="I22" s="41">
        <v>0</v>
      </c>
      <c r="J22" s="41">
        <v>0</v>
      </c>
      <c r="K22" s="41">
        <v>0</v>
      </c>
      <c r="L22" s="41">
        <v>0</v>
      </c>
      <c r="M22" s="41">
        <v>0</v>
      </c>
      <c r="N22" s="41">
        <v>8</v>
      </c>
      <c r="O22" s="41">
        <v>0</v>
      </c>
      <c r="P22" s="41">
        <v>1</v>
      </c>
      <c r="Q22" s="41">
        <v>0</v>
      </c>
      <c r="R22" s="41">
        <v>69</v>
      </c>
      <c r="S22" s="41">
        <v>0</v>
      </c>
      <c r="T22" s="41">
        <v>0</v>
      </c>
      <c r="U22" s="41">
        <v>0</v>
      </c>
      <c r="V22" s="41">
        <v>44</v>
      </c>
      <c r="W22" s="41">
        <v>900</v>
      </c>
      <c r="X22" s="41">
        <v>33</v>
      </c>
      <c r="Y22" s="41">
        <v>293</v>
      </c>
      <c r="Z22" s="41">
        <v>0</v>
      </c>
      <c r="AA22" s="41">
        <v>0</v>
      </c>
      <c r="AB22" s="41">
        <v>11</v>
      </c>
      <c r="AC22" s="41">
        <v>85</v>
      </c>
      <c r="AD22" s="41">
        <v>20</v>
      </c>
      <c r="AE22" s="41">
        <v>16</v>
      </c>
      <c r="AF22" s="41">
        <v>456</v>
      </c>
      <c r="AG22" s="41">
        <v>380</v>
      </c>
      <c r="AH22" s="41">
        <v>0</v>
      </c>
      <c r="AI22" s="41">
        <v>64</v>
      </c>
      <c r="AJ22" s="41">
        <v>443</v>
      </c>
    </row>
    <row r="23" spans="1:36" ht="22.5" customHeight="1">
      <c r="A23" s="74" t="s">
        <v>119</v>
      </c>
      <c r="B23" s="75">
        <v>18605164627</v>
      </c>
      <c r="C23" s="74" t="s">
        <v>105</v>
      </c>
      <c r="D23" s="78">
        <v>44926</v>
      </c>
      <c r="E23" s="77" t="s">
        <v>106</v>
      </c>
      <c r="F23" s="41">
        <v>83</v>
      </c>
      <c r="G23" s="41">
        <v>739</v>
      </c>
      <c r="H23" s="41">
        <v>739</v>
      </c>
      <c r="I23" s="41">
        <v>0</v>
      </c>
      <c r="J23" s="41">
        <v>0</v>
      </c>
      <c r="K23" s="41">
        <v>0</v>
      </c>
      <c r="L23" s="41">
        <v>0</v>
      </c>
      <c r="M23" s="41">
        <v>0</v>
      </c>
      <c r="N23" s="41">
        <v>33</v>
      </c>
      <c r="O23" s="41"/>
      <c r="P23" s="41">
        <v>0</v>
      </c>
      <c r="Q23" s="41">
        <v>27</v>
      </c>
      <c r="R23" s="41">
        <v>511</v>
      </c>
      <c r="S23" s="41"/>
      <c r="T23" s="41">
        <v>2</v>
      </c>
      <c r="U23" s="41">
        <v>138</v>
      </c>
      <c r="V23" s="41">
        <v>7</v>
      </c>
      <c r="W23" s="41">
        <v>1540</v>
      </c>
      <c r="X23" s="41">
        <v>51</v>
      </c>
      <c r="Y23" s="41">
        <v>727</v>
      </c>
      <c r="Z23" s="41">
        <v>0</v>
      </c>
      <c r="AA23" s="41">
        <v>6</v>
      </c>
      <c r="AB23" s="41">
        <v>28</v>
      </c>
      <c r="AC23" s="41">
        <v>0</v>
      </c>
      <c r="AD23" s="41">
        <v>9</v>
      </c>
      <c r="AE23" s="41">
        <v>159</v>
      </c>
      <c r="AF23" s="41">
        <v>980</v>
      </c>
      <c r="AG23" s="41">
        <v>610</v>
      </c>
      <c r="AH23" s="41">
        <v>1</v>
      </c>
      <c r="AI23" s="41">
        <v>-51</v>
      </c>
      <c r="AJ23" s="41">
        <v>560</v>
      </c>
    </row>
    <row r="24" spans="1:36" ht="22.5" customHeight="1">
      <c r="A24" s="74" t="s">
        <v>119</v>
      </c>
      <c r="B24" s="75">
        <v>18605164627</v>
      </c>
      <c r="C24" s="74" t="s">
        <v>105</v>
      </c>
      <c r="D24" s="78">
        <v>44926</v>
      </c>
      <c r="E24" s="77" t="s">
        <v>107</v>
      </c>
      <c r="F24" s="41">
        <v>0</v>
      </c>
      <c r="G24" s="41">
        <v>0</v>
      </c>
      <c r="H24" s="41"/>
      <c r="I24" s="41"/>
      <c r="J24" s="41"/>
      <c r="K24" s="41"/>
      <c r="L24" s="41"/>
      <c r="M24" s="41">
        <v>0</v>
      </c>
      <c r="N24" s="41">
        <v>0</v>
      </c>
      <c r="O24" s="41"/>
      <c r="P24" s="41">
        <v>0</v>
      </c>
      <c r="Q24" s="41">
        <v>0</v>
      </c>
      <c r="R24" s="41">
        <v>0</v>
      </c>
      <c r="S24" s="41"/>
      <c r="T24" s="41">
        <v>0</v>
      </c>
      <c r="U24" s="41">
        <v>0</v>
      </c>
      <c r="V24" s="41">
        <v>0</v>
      </c>
      <c r="W24" s="41">
        <v>0</v>
      </c>
      <c r="X24" s="41">
        <v>0</v>
      </c>
      <c r="Y24" s="41">
        <v>0</v>
      </c>
      <c r="Z24" s="41">
        <v>0</v>
      </c>
      <c r="AA24" s="41">
        <v>0</v>
      </c>
      <c r="AB24" s="41">
        <v>0</v>
      </c>
      <c r="AC24" s="41">
        <v>0</v>
      </c>
      <c r="AD24" s="41">
        <v>0</v>
      </c>
      <c r="AE24" s="41">
        <v>0</v>
      </c>
      <c r="AF24" s="41">
        <v>0</v>
      </c>
      <c r="AG24" s="41">
        <v>0</v>
      </c>
      <c r="AH24" s="41">
        <v>0</v>
      </c>
      <c r="AI24" s="41">
        <v>0</v>
      </c>
      <c r="AJ24" s="41">
        <v>0</v>
      </c>
    </row>
    <row r="25" spans="1:36" ht="22.5" customHeight="1">
      <c r="A25" s="74" t="s">
        <v>119</v>
      </c>
      <c r="B25" s="75">
        <v>18605164627</v>
      </c>
      <c r="C25" s="74" t="s">
        <v>105</v>
      </c>
      <c r="D25" s="78">
        <v>44926</v>
      </c>
      <c r="E25" s="77" t="s">
        <v>108</v>
      </c>
      <c r="F25" s="41">
        <v>0</v>
      </c>
      <c r="G25" s="41">
        <v>0</v>
      </c>
      <c r="H25" s="41"/>
      <c r="I25" s="41"/>
      <c r="J25" s="41"/>
      <c r="K25" s="41"/>
      <c r="L25" s="41"/>
      <c r="M25" s="41">
        <v>0</v>
      </c>
      <c r="N25" s="41">
        <v>0</v>
      </c>
      <c r="O25" s="41"/>
      <c r="P25" s="41">
        <v>0</v>
      </c>
      <c r="Q25" s="41">
        <v>0</v>
      </c>
      <c r="R25" s="41">
        <v>0</v>
      </c>
      <c r="S25" s="41"/>
      <c r="T25" s="41">
        <v>0</v>
      </c>
      <c r="U25" s="41">
        <v>0</v>
      </c>
      <c r="V25" s="41">
        <v>0</v>
      </c>
      <c r="W25" s="41">
        <v>0</v>
      </c>
      <c r="X25" s="41">
        <v>0</v>
      </c>
      <c r="Y25" s="41">
        <v>0</v>
      </c>
      <c r="Z25" s="41">
        <v>0</v>
      </c>
      <c r="AA25" s="41">
        <v>0</v>
      </c>
      <c r="AB25" s="41">
        <v>0</v>
      </c>
      <c r="AC25" s="41">
        <v>0</v>
      </c>
      <c r="AD25" s="41">
        <v>0</v>
      </c>
      <c r="AE25" s="41">
        <v>0</v>
      </c>
      <c r="AF25" s="41">
        <v>0</v>
      </c>
      <c r="AG25" s="41">
        <v>0</v>
      </c>
      <c r="AH25" s="41">
        <v>0</v>
      </c>
      <c r="AI25" s="41">
        <v>0</v>
      </c>
      <c r="AJ25" s="41">
        <v>0</v>
      </c>
    </row>
    <row r="26" spans="1:36" ht="22.5" customHeight="1">
      <c r="A26" s="74" t="s">
        <v>119</v>
      </c>
      <c r="B26" s="75">
        <v>18605164627</v>
      </c>
      <c r="C26" s="74" t="s">
        <v>105</v>
      </c>
      <c r="D26" s="78">
        <v>44926</v>
      </c>
      <c r="E26" s="77" t="s">
        <v>109</v>
      </c>
      <c r="F26" s="41">
        <v>0</v>
      </c>
      <c r="G26" s="41">
        <v>0</v>
      </c>
      <c r="H26" s="41"/>
      <c r="I26" s="41"/>
      <c r="J26" s="41"/>
      <c r="K26" s="41"/>
      <c r="L26" s="41"/>
      <c r="M26" s="41">
        <v>0</v>
      </c>
      <c r="N26" s="41">
        <v>0</v>
      </c>
      <c r="O26" s="41"/>
      <c r="P26" s="41">
        <v>0</v>
      </c>
      <c r="Q26" s="41">
        <v>0</v>
      </c>
      <c r="R26" s="41">
        <v>0</v>
      </c>
      <c r="S26" s="41"/>
      <c r="T26" s="41">
        <v>0</v>
      </c>
      <c r="U26" s="41">
        <v>0</v>
      </c>
      <c r="V26" s="41">
        <v>0</v>
      </c>
      <c r="W26" s="41">
        <v>0</v>
      </c>
      <c r="X26" s="41">
        <v>0</v>
      </c>
      <c r="Y26" s="41">
        <v>0</v>
      </c>
      <c r="Z26" s="41">
        <v>0</v>
      </c>
      <c r="AA26" s="41">
        <v>0</v>
      </c>
      <c r="AB26" s="41">
        <v>0</v>
      </c>
      <c r="AC26" s="41">
        <v>0</v>
      </c>
      <c r="AD26" s="41">
        <v>0</v>
      </c>
      <c r="AE26" s="41">
        <v>0</v>
      </c>
      <c r="AF26" s="41">
        <v>0</v>
      </c>
      <c r="AG26" s="41">
        <v>0</v>
      </c>
      <c r="AH26" s="41">
        <v>0</v>
      </c>
      <c r="AI26" s="41">
        <v>0</v>
      </c>
      <c r="AJ26" s="41">
        <v>0</v>
      </c>
    </row>
    <row r="27" spans="1:36" ht="22.5" customHeight="1">
      <c r="A27" s="74" t="s">
        <v>119</v>
      </c>
      <c r="B27" s="75">
        <v>18605164627</v>
      </c>
      <c r="C27" s="74" t="s">
        <v>105</v>
      </c>
      <c r="D27" s="78">
        <v>44926</v>
      </c>
      <c r="E27" s="77" t="s">
        <v>110</v>
      </c>
      <c r="F27" s="41">
        <v>0</v>
      </c>
      <c r="G27" s="41">
        <v>0</v>
      </c>
      <c r="H27" s="41"/>
      <c r="I27" s="41"/>
      <c r="J27" s="41"/>
      <c r="K27" s="41"/>
      <c r="L27" s="41"/>
      <c r="M27" s="41">
        <v>0</v>
      </c>
      <c r="N27" s="41">
        <v>0</v>
      </c>
      <c r="O27" s="41"/>
      <c r="P27" s="41">
        <v>0</v>
      </c>
      <c r="Q27" s="41">
        <v>0</v>
      </c>
      <c r="R27" s="41">
        <v>0</v>
      </c>
      <c r="S27" s="41"/>
      <c r="T27" s="41">
        <v>0</v>
      </c>
      <c r="U27" s="41">
        <v>0</v>
      </c>
      <c r="V27" s="41">
        <v>0</v>
      </c>
      <c r="W27" s="41">
        <v>0</v>
      </c>
      <c r="X27" s="41">
        <v>0</v>
      </c>
      <c r="Y27" s="41">
        <v>0</v>
      </c>
      <c r="Z27" s="41">
        <v>0</v>
      </c>
      <c r="AA27" s="41">
        <v>0</v>
      </c>
      <c r="AB27" s="41">
        <v>0</v>
      </c>
      <c r="AC27" s="41">
        <v>0</v>
      </c>
      <c r="AD27" s="41">
        <v>0</v>
      </c>
      <c r="AE27" s="41">
        <v>0</v>
      </c>
      <c r="AF27" s="41">
        <v>0</v>
      </c>
      <c r="AG27" s="41">
        <v>0</v>
      </c>
      <c r="AH27" s="41">
        <v>0</v>
      </c>
      <c r="AI27" s="41">
        <v>0</v>
      </c>
      <c r="AJ27" s="41">
        <v>0</v>
      </c>
    </row>
    <row r="28" spans="1:36" ht="22.5" customHeight="1">
      <c r="A28" s="74" t="s">
        <v>119</v>
      </c>
      <c r="B28" s="75">
        <v>18605164627</v>
      </c>
      <c r="C28" s="74" t="s">
        <v>105</v>
      </c>
      <c r="D28" s="78">
        <v>44926</v>
      </c>
      <c r="E28" s="77" t="s">
        <v>111</v>
      </c>
      <c r="F28" s="41">
        <v>0</v>
      </c>
      <c r="G28" s="41">
        <v>0</v>
      </c>
      <c r="H28" s="41"/>
      <c r="I28" s="41"/>
      <c r="J28" s="41"/>
      <c r="K28" s="41"/>
      <c r="L28" s="41"/>
      <c r="M28" s="41">
        <v>0</v>
      </c>
      <c r="N28" s="41">
        <v>0</v>
      </c>
      <c r="O28" s="41"/>
      <c r="P28" s="41">
        <v>0</v>
      </c>
      <c r="Q28" s="41">
        <v>0</v>
      </c>
      <c r="R28" s="41">
        <v>0</v>
      </c>
      <c r="S28" s="41"/>
      <c r="T28" s="41">
        <v>0</v>
      </c>
      <c r="U28" s="41">
        <v>0</v>
      </c>
      <c r="V28" s="41">
        <v>0</v>
      </c>
      <c r="W28" s="41">
        <v>0</v>
      </c>
      <c r="X28" s="41">
        <v>0</v>
      </c>
      <c r="Y28" s="41">
        <v>0</v>
      </c>
      <c r="Z28" s="41">
        <v>0</v>
      </c>
      <c r="AA28" s="41">
        <v>0</v>
      </c>
      <c r="AB28" s="41">
        <v>0</v>
      </c>
      <c r="AC28" s="41">
        <v>0</v>
      </c>
      <c r="AD28" s="41">
        <v>0</v>
      </c>
      <c r="AE28" s="41">
        <v>0</v>
      </c>
      <c r="AF28" s="41">
        <v>0</v>
      </c>
      <c r="AG28" s="41">
        <v>0</v>
      </c>
      <c r="AH28" s="41">
        <v>0</v>
      </c>
      <c r="AI28" s="41">
        <v>0</v>
      </c>
      <c r="AJ28" s="41">
        <v>0</v>
      </c>
    </row>
    <row r="29" spans="1:36" ht="22.5" customHeight="1">
      <c r="A29" s="74" t="s">
        <v>119</v>
      </c>
      <c r="B29" s="75">
        <v>18605164627</v>
      </c>
      <c r="C29" s="74" t="s">
        <v>105</v>
      </c>
      <c r="D29" s="78">
        <v>44926</v>
      </c>
      <c r="E29" s="77" t="s">
        <v>112</v>
      </c>
      <c r="F29" s="41">
        <v>0</v>
      </c>
      <c r="G29" s="41">
        <v>0</v>
      </c>
      <c r="H29" s="41"/>
      <c r="I29" s="41"/>
      <c r="J29" s="41"/>
      <c r="K29" s="41"/>
      <c r="L29" s="41"/>
      <c r="M29" s="41">
        <v>0</v>
      </c>
      <c r="N29" s="41">
        <v>0</v>
      </c>
      <c r="O29" s="41"/>
      <c r="P29" s="41">
        <v>0</v>
      </c>
      <c r="Q29" s="41">
        <v>0</v>
      </c>
      <c r="R29" s="41">
        <v>0</v>
      </c>
      <c r="S29" s="41"/>
      <c r="T29" s="41">
        <v>0</v>
      </c>
      <c r="U29" s="41">
        <v>0</v>
      </c>
      <c r="V29" s="41">
        <v>0</v>
      </c>
      <c r="W29" s="41">
        <v>0</v>
      </c>
      <c r="X29" s="41">
        <v>0</v>
      </c>
      <c r="Y29" s="41">
        <v>0</v>
      </c>
      <c r="Z29" s="41">
        <v>0</v>
      </c>
      <c r="AA29" s="41">
        <v>0</v>
      </c>
      <c r="AB29" s="41">
        <v>0</v>
      </c>
      <c r="AC29" s="41">
        <v>0</v>
      </c>
      <c r="AD29" s="41">
        <v>0</v>
      </c>
      <c r="AE29" s="41">
        <v>0</v>
      </c>
      <c r="AF29" s="41">
        <v>0</v>
      </c>
      <c r="AG29" s="41">
        <v>0</v>
      </c>
      <c r="AH29" s="41">
        <v>0</v>
      </c>
      <c r="AI29" s="41">
        <v>0</v>
      </c>
      <c r="AJ29" s="41">
        <v>0</v>
      </c>
    </row>
    <row r="30" spans="1:36" ht="22.5" customHeight="1">
      <c r="A30" s="74" t="s">
        <v>119</v>
      </c>
      <c r="B30" s="75">
        <v>18605164627</v>
      </c>
      <c r="C30" s="74" t="s">
        <v>105</v>
      </c>
      <c r="D30" s="78">
        <v>44926</v>
      </c>
      <c r="E30" s="77" t="s">
        <v>113</v>
      </c>
      <c r="F30" s="41">
        <v>0</v>
      </c>
      <c r="G30" s="41">
        <v>0</v>
      </c>
      <c r="H30" s="41"/>
      <c r="I30" s="41"/>
      <c r="J30" s="41"/>
      <c r="K30" s="41"/>
      <c r="L30" s="41"/>
      <c r="M30" s="41">
        <v>0</v>
      </c>
      <c r="N30" s="41">
        <v>0</v>
      </c>
      <c r="O30" s="41"/>
      <c r="P30" s="41">
        <v>0</v>
      </c>
      <c r="Q30" s="41">
        <v>0</v>
      </c>
      <c r="R30" s="41">
        <v>0</v>
      </c>
      <c r="S30" s="41"/>
      <c r="T30" s="41">
        <v>0</v>
      </c>
      <c r="U30" s="41">
        <v>0</v>
      </c>
      <c r="V30" s="41">
        <v>0</v>
      </c>
      <c r="W30" s="41">
        <v>0</v>
      </c>
      <c r="X30" s="41">
        <v>0</v>
      </c>
      <c r="Y30" s="41">
        <v>0</v>
      </c>
      <c r="Z30" s="41">
        <v>0</v>
      </c>
      <c r="AA30" s="41">
        <v>0</v>
      </c>
      <c r="AB30" s="41">
        <v>0</v>
      </c>
      <c r="AC30" s="41">
        <v>0</v>
      </c>
      <c r="AD30" s="41">
        <v>0</v>
      </c>
      <c r="AE30" s="41">
        <v>0</v>
      </c>
      <c r="AF30" s="41">
        <v>0</v>
      </c>
      <c r="AG30" s="41">
        <v>0</v>
      </c>
      <c r="AH30" s="41">
        <v>0</v>
      </c>
      <c r="AI30" s="41">
        <v>0</v>
      </c>
      <c r="AJ30" s="41">
        <v>0</v>
      </c>
    </row>
    <row r="31" spans="1:36" ht="22.5" customHeight="1">
      <c r="A31" s="74" t="s">
        <v>119</v>
      </c>
      <c r="B31" s="75">
        <v>18605164627</v>
      </c>
      <c r="C31" s="74" t="s">
        <v>105</v>
      </c>
      <c r="D31" s="78">
        <v>44926</v>
      </c>
      <c r="E31" s="77" t="s">
        <v>114</v>
      </c>
      <c r="F31" s="41">
        <v>0</v>
      </c>
      <c r="G31" s="41">
        <v>0</v>
      </c>
      <c r="H31" s="41"/>
      <c r="I31" s="41"/>
      <c r="J31" s="41"/>
      <c r="K31" s="41"/>
      <c r="L31" s="41"/>
      <c r="M31" s="41">
        <v>0</v>
      </c>
      <c r="N31" s="41">
        <v>0</v>
      </c>
      <c r="O31" s="41"/>
      <c r="P31" s="41">
        <v>0</v>
      </c>
      <c r="Q31" s="41">
        <v>0</v>
      </c>
      <c r="R31" s="41">
        <v>0</v>
      </c>
      <c r="S31" s="41"/>
      <c r="T31" s="41">
        <v>0</v>
      </c>
      <c r="U31" s="41">
        <v>0</v>
      </c>
      <c r="V31" s="41">
        <v>0</v>
      </c>
      <c r="W31" s="41">
        <v>0</v>
      </c>
      <c r="X31" s="41">
        <v>0</v>
      </c>
      <c r="Y31" s="41">
        <v>0</v>
      </c>
      <c r="Z31" s="41">
        <v>0</v>
      </c>
      <c r="AA31" s="41">
        <v>0</v>
      </c>
      <c r="AB31" s="41">
        <v>0</v>
      </c>
      <c r="AC31" s="41">
        <v>0</v>
      </c>
      <c r="AD31" s="41">
        <v>0</v>
      </c>
      <c r="AE31" s="41">
        <v>0</v>
      </c>
      <c r="AF31" s="41">
        <v>0</v>
      </c>
      <c r="AG31" s="41">
        <v>0</v>
      </c>
      <c r="AH31" s="41">
        <v>0</v>
      </c>
      <c r="AI31" s="41">
        <v>0</v>
      </c>
      <c r="AJ31" s="41">
        <v>0</v>
      </c>
    </row>
    <row r="32" spans="1:36" ht="22.5" customHeight="1">
      <c r="A32" s="74" t="s">
        <v>119</v>
      </c>
      <c r="B32" s="75">
        <v>18605164627</v>
      </c>
      <c r="C32" s="74" t="s">
        <v>105</v>
      </c>
      <c r="D32" s="78">
        <v>44926</v>
      </c>
      <c r="E32" s="76" t="s">
        <v>99</v>
      </c>
      <c r="F32" s="41">
        <v>83</v>
      </c>
      <c r="G32" s="41">
        <v>739</v>
      </c>
      <c r="H32" s="41">
        <v>739</v>
      </c>
      <c r="I32" s="41">
        <v>0</v>
      </c>
      <c r="J32" s="41">
        <v>0</v>
      </c>
      <c r="K32" s="41">
        <v>0</v>
      </c>
      <c r="L32" s="41">
        <v>0</v>
      </c>
      <c r="M32" s="41">
        <v>0</v>
      </c>
      <c r="N32" s="41">
        <v>33</v>
      </c>
      <c r="O32" s="41">
        <v>0</v>
      </c>
      <c r="P32" s="41">
        <v>0</v>
      </c>
      <c r="Q32" s="41">
        <v>27</v>
      </c>
      <c r="R32" s="41">
        <v>511</v>
      </c>
      <c r="S32" s="41">
        <v>0</v>
      </c>
      <c r="T32" s="41">
        <v>2</v>
      </c>
      <c r="U32" s="41">
        <v>138</v>
      </c>
      <c r="V32" s="41">
        <v>7</v>
      </c>
      <c r="W32" s="41">
        <v>1540</v>
      </c>
      <c r="X32" s="41">
        <v>51</v>
      </c>
      <c r="Y32" s="41">
        <v>727</v>
      </c>
      <c r="Z32" s="41">
        <v>0</v>
      </c>
      <c r="AA32" s="41">
        <v>6</v>
      </c>
      <c r="AB32" s="41">
        <v>28</v>
      </c>
      <c r="AC32" s="41">
        <v>0</v>
      </c>
      <c r="AD32" s="41">
        <v>9</v>
      </c>
      <c r="AE32" s="41">
        <v>159</v>
      </c>
      <c r="AF32" s="41">
        <v>980</v>
      </c>
      <c r="AG32" s="41">
        <v>610</v>
      </c>
      <c r="AH32" s="41">
        <v>1</v>
      </c>
      <c r="AI32" s="41">
        <v>-51</v>
      </c>
      <c r="AJ32" s="41">
        <v>560</v>
      </c>
    </row>
    <row r="33" spans="1:36" ht="22.5" customHeight="1">
      <c r="A33" s="74" t="s">
        <v>120</v>
      </c>
      <c r="B33" s="75">
        <v>33128637650</v>
      </c>
      <c r="C33" s="74" t="s">
        <v>98</v>
      </c>
      <c r="D33" s="78">
        <v>44926</v>
      </c>
      <c r="E33" s="77" t="s">
        <v>99</v>
      </c>
      <c r="F33" s="41">
        <v>10</v>
      </c>
      <c r="G33" s="41">
        <v>174</v>
      </c>
      <c r="H33" s="41">
        <v>174</v>
      </c>
      <c r="I33" s="41">
        <v>0</v>
      </c>
      <c r="J33" s="41">
        <v>0</v>
      </c>
      <c r="K33" s="41">
        <v>0</v>
      </c>
      <c r="L33" s="41">
        <v>0</v>
      </c>
      <c r="M33" s="41">
        <v>0</v>
      </c>
      <c r="N33" s="41">
        <v>111</v>
      </c>
      <c r="O33" s="41">
        <v>1</v>
      </c>
      <c r="P33" s="41">
        <v>0</v>
      </c>
      <c r="Q33" s="41">
        <v>8</v>
      </c>
      <c r="R33" s="41">
        <v>2</v>
      </c>
      <c r="S33" s="41">
        <v>0</v>
      </c>
      <c r="T33" s="41">
        <v>3</v>
      </c>
      <c r="U33" s="41">
        <v>0</v>
      </c>
      <c r="V33" s="41">
        <v>4</v>
      </c>
      <c r="W33" s="41">
        <v>312</v>
      </c>
      <c r="X33" s="41">
        <v>157</v>
      </c>
      <c r="Y33" s="41">
        <v>16</v>
      </c>
      <c r="Z33" s="41">
        <v>0</v>
      </c>
      <c r="AA33" s="41">
        <v>0</v>
      </c>
      <c r="AB33" s="41">
        <v>54</v>
      </c>
      <c r="AC33" s="41">
        <v>0</v>
      </c>
      <c r="AD33" s="41">
        <v>19</v>
      </c>
      <c r="AE33" s="41">
        <v>0</v>
      </c>
      <c r="AF33" s="41">
        <v>245</v>
      </c>
      <c r="AG33" s="41">
        <v>0</v>
      </c>
      <c r="AH33" s="41">
        <v>57</v>
      </c>
      <c r="AI33" s="41">
        <v>9</v>
      </c>
      <c r="AJ33" s="41">
        <v>67</v>
      </c>
    </row>
    <row r="34" spans="1:36" ht="22.5" customHeight="1">
      <c r="A34" s="74" t="s">
        <v>121</v>
      </c>
      <c r="B34" s="75">
        <v>52103489265</v>
      </c>
      <c r="C34" s="74" t="s">
        <v>105</v>
      </c>
      <c r="D34" s="78">
        <v>44926</v>
      </c>
      <c r="E34" s="77" t="s">
        <v>106</v>
      </c>
      <c r="F34" s="41">
        <v>52</v>
      </c>
      <c r="G34" s="41">
        <v>55</v>
      </c>
      <c r="H34" s="41">
        <v>54</v>
      </c>
      <c r="I34" s="41">
        <v>2</v>
      </c>
      <c r="J34" s="41">
        <v>0</v>
      </c>
      <c r="K34" s="41">
        <v>0</v>
      </c>
      <c r="L34" s="41">
        <v>0</v>
      </c>
      <c r="M34" s="41">
        <v>0</v>
      </c>
      <c r="N34" s="41">
        <v>22</v>
      </c>
      <c r="O34" s="41"/>
      <c r="P34" s="41">
        <v>0</v>
      </c>
      <c r="Q34" s="41">
        <v>117</v>
      </c>
      <c r="R34" s="41">
        <v>17</v>
      </c>
      <c r="S34" s="41"/>
      <c r="T34" s="41">
        <v>26</v>
      </c>
      <c r="U34" s="41">
        <v>0</v>
      </c>
      <c r="V34" s="41">
        <v>62</v>
      </c>
      <c r="W34" s="41">
        <v>351</v>
      </c>
      <c r="X34" s="41">
        <v>67</v>
      </c>
      <c r="Y34" s="41">
        <v>133</v>
      </c>
      <c r="Z34" s="41">
        <v>0</v>
      </c>
      <c r="AA34" s="41">
        <v>2</v>
      </c>
      <c r="AB34" s="41">
        <v>0</v>
      </c>
      <c r="AC34" s="41">
        <v>0</v>
      </c>
      <c r="AD34" s="41">
        <v>60</v>
      </c>
      <c r="AE34" s="41">
        <v>14</v>
      </c>
      <c r="AF34" s="41">
        <v>275</v>
      </c>
      <c r="AG34" s="41">
        <v>21</v>
      </c>
      <c r="AH34" s="41">
        <v>0</v>
      </c>
      <c r="AI34" s="41">
        <v>54</v>
      </c>
      <c r="AJ34" s="41">
        <v>75</v>
      </c>
    </row>
    <row r="35" spans="1:36" ht="22.5" customHeight="1">
      <c r="A35" s="74" t="s">
        <v>121</v>
      </c>
      <c r="B35" s="75">
        <v>52103489265</v>
      </c>
      <c r="C35" s="74" t="s">
        <v>105</v>
      </c>
      <c r="D35" s="78">
        <v>44926</v>
      </c>
      <c r="E35" s="77" t="s">
        <v>107</v>
      </c>
      <c r="F35" s="41">
        <v>0</v>
      </c>
      <c r="G35" s="41">
        <v>0</v>
      </c>
      <c r="H35" s="41"/>
      <c r="I35" s="41"/>
      <c r="J35" s="41"/>
      <c r="K35" s="41"/>
      <c r="L35" s="41"/>
      <c r="M35" s="41">
        <v>0</v>
      </c>
      <c r="N35" s="41">
        <v>0</v>
      </c>
      <c r="O35" s="41"/>
      <c r="P35" s="41">
        <v>0</v>
      </c>
      <c r="Q35" s="41">
        <v>0</v>
      </c>
      <c r="R35" s="41">
        <v>0</v>
      </c>
      <c r="S35" s="41"/>
      <c r="T35" s="41">
        <v>0</v>
      </c>
      <c r="U35" s="41">
        <v>0</v>
      </c>
      <c r="V35" s="41">
        <v>0</v>
      </c>
      <c r="W35" s="41">
        <v>0</v>
      </c>
      <c r="X35" s="41">
        <v>0</v>
      </c>
      <c r="Y35" s="41">
        <v>0</v>
      </c>
      <c r="Z35" s="41">
        <v>0</v>
      </c>
      <c r="AA35" s="41">
        <v>0</v>
      </c>
      <c r="AB35" s="41">
        <v>0</v>
      </c>
      <c r="AC35" s="41">
        <v>0</v>
      </c>
      <c r="AD35" s="41">
        <v>0</v>
      </c>
      <c r="AE35" s="41">
        <v>0</v>
      </c>
      <c r="AF35" s="41">
        <v>0</v>
      </c>
      <c r="AG35" s="41">
        <v>0</v>
      </c>
      <c r="AH35" s="41">
        <v>0</v>
      </c>
      <c r="AI35" s="41">
        <v>0</v>
      </c>
      <c r="AJ35" s="41">
        <v>0</v>
      </c>
    </row>
    <row r="36" spans="1:36" ht="22.5" customHeight="1">
      <c r="A36" s="74" t="s">
        <v>121</v>
      </c>
      <c r="B36" s="75">
        <v>52103489265</v>
      </c>
      <c r="C36" s="74" t="s">
        <v>105</v>
      </c>
      <c r="D36" s="78">
        <v>44926</v>
      </c>
      <c r="E36" s="77" t="s">
        <v>108</v>
      </c>
      <c r="F36" s="41">
        <v>0</v>
      </c>
      <c r="G36" s="41">
        <v>0</v>
      </c>
      <c r="H36" s="41"/>
      <c r="I36" s="41"/>
      <c r="J36" s="41"/>
      <c r="K36" s="41"/>
      <c r="L36" s="41"/>
      <c r="M36" s="41">
        <v>0</v>
      </c>
      <c r="N36" s="41">
        <v>0</v>
      </c>
      <c r="O36" s="41"/>
      <c r="P36" s="41">
        <v>0</v>
      </c>
      <c r="Q36" s="41">
        <v>0</v>
      </c>
      <c r="R36" s="41">
        <v>0</v>
      </c>
      <c r="S36" s="41"/>
      <c r="T36" s="41">
        <v>0</v>
      </c>
      <c r="U36" s="41">
        <v>0</v>
      </c>
      <c r="V36" s="41">
        <v>0</v>
      </c>
      <c r="W36" s="41">
        <v>0</v>
      </c>
      <c r="X36" s="41">
        <v>0</v>
      </c>
      <c r="Y36" s="41">
        <v>0</v>
      </c>
      <c r="Z36" s="41">
        <v>0</v>
      </c>
      <c r="AA36" s="41">
        <v>0</v>
      </c>
      <c r="AB36" s="41">
        <v>0</v>
      </c>
      <c r="AC36" s="41">
        <v>0</v>
      </c>
      <c r="AD36" s="41">
        <v>0</v>
      </c>
      <c r="AE36" s="41">
        <v>0</v>
      </c>
      <c r="AF36" s="41">
        <v>0</v>
      </c>
      <c r="AG36" s="41">
        <v>0</v>
      </c>
      <c r="AH36" s="41">
        <v>0</v>
      </c>
      <c r="AI36" s="41">
        <v>0</v>
      </c>
      <c r="AJ36" s="41">
        <v>0</v>
      </c>
    </row>
    <row r="37" spans="1:36" ht="22.5" customHeight="1">
      <c r="A37" s="74" t="s">
        <v>121</v>
      </c>
      <c r="B37" s="75">
        <v>52103489265</v>
      </c>
      <c r="C37" s="74" t="s">
        <v>105</v>
      </c>
      <c r="D37" s="78">
        <v>44926</v>
      </c>
      <c r="E37" s="77" t="s">
        <v>109</v>
      </c>
      <c r="F37" s="41">
        <v>0</v>
      </c>
      <c r="G37" s="41">
        <v>0</v>
      </c>
      <c r="H37" s="41"/>
      <c r="I37" s="41"/>
      <c r="J37" s="41"/>
      <c r="K37" s="41"/>
      <c r="L37" s="41"/>
      <c r="M37" s="41">
        <v>0</v>
      </c>
      <c r="N37" s="41">
        <v>0</v>
      </c>
      <c r="O37" s="41"/>
      <c r="P37" s="41">
        <v>0</v>
      </c>
      <c r="Q37" s="41">
        <v>0</v>
      </c>
      <c r="R37" s="41">
        <v>0</v>
      </c>
      <c r="S37" s="41"/>
      <c r="T37" s="41">
        <v>0</v>
      </c>
      <c r="U37" s="41">
        <v>0</v>
      </c>
      <c r="V37" s="41">
        <v>0</v>
      </c>
      <c r="W37" s="41">
        <v>0</v>
      </c>
      <c r="X37" s="41">
        <v>0</v>
      </c>
      <c r="Y37" s="41">
        <v>0</v>
      </c>
      <c r="Z37" s="41">
        <v>0</v>
      </c>
      <c r="AA37" s="41">
        <v>0</v>
      </c>
      <c r="AB37" s="41">
        <v>0</v>
      </c>
      <c r="AC37" s="41">
        <v>0</v>
      </c>
      <c r="AD37" s="41">
        <v>0</v>
      </c>
      <c r="AE37" s="41">
        <v>0</v>
      </c>
      <c r="AF37" s="41">
        <v>0</v>
      </c>
      <c r="AG37" s="41">
        <v>0</v>
      </c>
      <c r="AH37" s="41">
        <v>0</v>
      </c>
      <c r="AI37" s="41">
        <v>0</v>
      </c>
      <c r="AJ37" s="41">
        <v>0</v>
      </c>
    </row>
    <row r="38" spans="1:36" ht="22.5" customHeight="1">
      <c r="A38" s="74" t="s">
        <v>121</v>
      </c>
      <c r="B38" s="75">
        <v>52103489265</v>
      </c>
      <c r="C38" s="74" t="s">
        <v>105</v>
      </c>
      <c r="D38" s="78">
        <v>44926</v>
      </c>
      <c r="E38" s="77" t="s">
        <v>110</v>
      </c>
      <c r="F38" s="41">
        <v>0</v>
      </c>
      <c r="G38" s="41">
        <v>0</v>
      </c>
      <c r="H38" s="41"/>
      <c r="I38" s="41"/>
      <c r="J38" s="41"/>
      <c r="K38" s="41"/>
      <c r="L38" s="41"/>
      <c r="M38" s="41">
        <v>0</v>
      </c>
      <c r="N38" s="41">
        <v>0</v>
      </c>
      <c r="O38" s="41"/>
      <c r="P38" s="41">
        <v>0</v>
      </c>
      <c r="Q38" s="41">
        <v>0</v>
      </c>
      <c r="R38" s="41">
        <v>0</v>
      </c>
      <c r="S38" s="41"/>
      <c r="T38" s="41">
        <v>0</v>
      </c>
      <c r="U38" s="41">
        <v>0</v>
      </c>
      <c r="V38" s="41">
        <v>0</v>
      </c>
      <c r="W38" s="41">
        <v>0</v>
      </c>
      <c r="X38" s="41">
        <v>0</v>
      </c>
      <c r="Y38" s="41">
        <v>0</v>
      </c>
      <c r="Z38" s="41">
        <v>0</v>
      </c>
      <c r="AA38" s="41">
        <v>0</v>
      </c>
      <c r="AB38" s="41">
        <v>0</v>
      </c>
      <c r="AC38" s="41">
        <v>0</v>
      </c>
      <c r="AD38" s="41">
        <v>0</v>
      </c>
      <c r="AE38" s="41">
        <v>0</v>
      </c>
      <c r="AF38" s="41">
        <v>0</v>
      </c>
      <c r="AG38" s="41">
        <v>0</v>
      </c>
      <c r="AH38" s="41">
        <v>0</v>
      </c>
      <c r="AI38" s="41">
        <v>0</v>
      </c>
      <c r="AJ38" s="41">
        <v>0</v>
      </c>
    </row>
    <row r="39" spans="1:36" ht="22.5" customHeight="1">
      <c r="A39" s="74" t="s">
        <v>121</v>
      </c>
      <c r="B39" s="75">
        <v>52103489265</v>
      </c>
      <c r="C39" s="74" t="s">
        <v>105</v>
      </c>
      <c r="D39" s="78">
        <v>44926</v>
      </c>
      <c r="E39" s="77" t="s">
        <v>111</v>
      </c>
      <c r="F39" s="41">
        <v>0</v>
      </c>
      <c r="G39" s="41">
        <v>0</v>
      </c>
      <c r="H39" s="41"/>
      <c r="I39" s="41"/>
      <c r="J39" s="41"/>
      <c r="K39" s="41"/>
      <c r="L39" s="41"/>
      <c r="M39" s="41">
        <v>0</v>
      </c>
      <c r="N39" s="41">
        <v>0</v>
      </c>
      <c r="O39" s="41"/>
      <c r="P39" s="41">
        <v>0</v>
      </c>
      <c r="Q39" s="41">
        <v>0</v>
      </c>
      <c r="R39" s="41">
        <v>0</v>
      </c>
      <c r="S39" s="41"/>
      <c r="T39" s="41">
        <v>0</v>
      </c>
      <c r="U39" s="41">
        <v>0</v>
      </c>
      <c r="V39" s="41">
        <v>0</v>
      </c>
      <c r="W39" s="41">
        <v>0</v>
      </c>
      <c r="X39" s="41">
        <v>0</v>
      </c>
      <c r="Y39" s="41">
        <v>0</v>
      </c>
      <c r="Z39" s="41">
        <v>0</v>
      </c>
      <c r="AA39" s="41">
        <v>0</v>
      </c>
      <c r="AB39" s="41">
        <v>0</v>
      </c>
      <c r="AC39" s="41">
        <v>0</v>
      </c>
      <c r="AD39" s="41">
        <v>0</v>
      </c>
      <c r="AE39" s="41">
        <v>0</v>
      </c>
      <c r="AF39" s="41">
        <v>0</v>
      </c>
      <c r="AG39" s="41">
        <v>0</v>
      </c>
      <c r="AH39" s="41">
        <v>0</v>
      </c>
      <c r="AI39" s="41">
        <v>0</v>
      </c>
      <c r="AJ39" s="41">
        <v>0</v>
      </c>
    </row>
    <row r="40" spans="1:36" ht="22.5" customHeight="1">
      <c r="A40" s="74" t="s">
        <v>121</v>
      </c>
      <c r="B40" s="75">
        <v>52103489265</v>
      </c>
      <c r="C40" s="74" t="s">
        <v>105</v>
      </c>
      <c r="D40" s="78">
        <v>44926</v>
      </c>
      <c r="E40" s="77" t="s">
        <v>112</v>
      </c>
      <c r="F40" s="41">
        <v>0</v>
      </c>
      <c r="G40" s="41">
        <v>0</v>
      </c>
      <c r="H40" s="41"/>
      <c r="I40" s="41"/>
      <c r="J40" s="41"/>
      <c r="K40" s="41"/>
      <c r="L40" s="41"/>
      <c r="M40" s="41">
        <v>0</v>
      </c>
      <c r="N40" s="41">
        <v>0</v>
      </c>
      <c r="O40" s="41"/>
      <c r="P40" s="41">
        <v>0</v>
      </c>
      <c r="Q40" s="41">
        <v>0</v>
      </c>
      <c r="R40" s="41">
        <v>0</v>
      </c>
      <c r="S40" s="41"/>
      <c r="T40" s="41">
        <v>0</v>
      </c>
      <c r="U40" s="41">
        <v>0</v>
      </c>
      <c r="V40" s="41">
        <v>0</v>
      </c>
      <c r="W40" s="41">
        <v>0</v>
      </c>
      <c r="X40" s="41">
        <v>0</v>
      </c>
      <c r="Y40" s="41">
        <v>0</v>
      </c>
      <c r="Z40" s="41">
        <v>0</v>
      </c>
      <c r="AA40" s="41">
        <v>0</v>
      </c>
      <c r="AB40" s="41">
        <v>0</v>
      </c>
      <c r="AC40" s="41">
        <v>0</v>
      </c>
      <c r="AD40" s="41">
        <v>0</v>
      </c>
      <c r="AE40" s="41">
        <v>0</v>
      </c>
      <c r="AF40" s="41">
        <v>0</v>
      </c>
      <c r="AG40" s="41">
        <v>0</v>
      </c>
      <c r="AH40" s="41">
        <v>0</v>
      </c>
      <c r="AI40" s="41">
        <v>0</v>
      </c>
      <c r="AJ40" s="41">
        <v>0</v>
      </c>
    </row>
    <row r="41" spans="1:36" ht="22.5" customHeight="1">
      <c r="A41" s="74" t="s">
        <v>121</v>
      </c>
      <c r="B41" s="75">
        <v>52103489265</v>
      </c>
      <c r="C41" s="74" t="s">
        <v>105</v>
      </c>
      <c r="D41" s="78">
        <v>44926</v>
      </c>
      <c r="E41" s="76" t="s">
        <v>113</v>
      </c>
      <c r="F41" s="41">
        <v>0</v>
      </c>
      <c r="G41" s="41">
        <v>0</v>
      </c>
      <c r="H41" s="41"/>
      <c r="I41" s="41"/>
      <c r="J41" s="41"/>
      <c r="K41" s="41"/>
      <c r="L41" s="41"/>
      <c r="M41" s="41">
        <v>0</v>
      </c>
      <c r="N41" s="41">
        <v>0</v>
      </c>
      <c r="O41" s="41"/>
      <c r="P41" s="41">
        <v>0</v>
      </c>
      <c r="Q41" s="41">
        <v>0</v>
      </c>
      <c r="R41" s="41">
        <v>0</v>
      </c>
      <c r="S41" s="41"/>
      <c r="T41" s="41">
        <v>0</v>
      </c>
      <c r="U41" s="41">
        <v>0</v>
      </c>
      <c r="V41" s="41">
        <v>0</v>
      </c>
      <c r="W41" s="41">
        <v>0</v>
      </c>
      <c r="X41" s="41">
        <v>0</v>
      </c>
      <c r="Y41" s="41">
        <v>0</v>
      </c>
      <c r="Z41" s="41">
        <v>0</v>
      </c>
      <c r="AA41" s="41">
        <v>0</v>
      </c>
      <c r="AB41" s="41">
        <v>0</v>
      </c>
      <c r="AC41" s="41">
        <v>0</v>
      </c>
      <c r="AD41" s="41">
        <v>0</v>
      </c>
      <c r="AE41" s="41">
        <v>0</v>
      </c>
      <c r="AF41" s="41">
        <v>0</v>
      </c>
      <c r="AG41" s="41">
        <v>0</v>
      </c>
      <c r="AH41" s="41">
        <v>0</v>
      </c>
      <c r="AI41" s="41">
        <v>0</v>
      </c>
      <c r="AJ41" s="41">
        <v>0</v>
      </c>
    </row>
    <row r="42" spans="1:36" ht="22.5" customHeight="1">
      <c r="A42" s="74" t="s">
        <v>121</v>
      </c>
      <c r="B42" s="75">
        <v>52103489265</v>
      </c>
      <c r="C42" s="74" t="s">
        <v>105</v>
      </c>
      <c r="D42" s="78">
        <v>44926</v>
      </c>
      <c r="E42" s="77" t="s">
        <v>114</v>
      </c>
      <c r="F42" s="41">
        <v>0</v>
      </c>
      <c r="G42" s="41">
        <v>0</v>
      </c>
      <c r="H42" s="41"/>
      <c r="I42" s="41"/>
      <c r="J42" s="41"/>
      <c r="K42" s="41"/>
      <c r="L42" s="41"/>
      <c r="M42" s="41">
        <v>0</v>
      </c>
      <c r="N42" s="41">
        <v>0</v>
      </c>
      <c r="O42" s="41"/>
      <c r="P42" s="41">
        <v>0</v>
      </c>
      <c r="Q42" s="41">
        <v>0</v>
      </c>
      <c r="R42" s="41">
        <v>0</v>
      </c>
      <c r="S42" s="41"/>
      <c r="T42" s="41">
        <v>0</v>
      </c>
      <c r="U42" s="41">
        <v>0</v>
      </c>
      <c r="V42" s="41">
        <v>0</v>
      </c>
      <c r="W42" s="41">
        <v>0</v>
      </c>
      <c r="X42" s="41">
        <v>0</v>
      </c>
      <c r="Y42" s="41">
        <v>0</v>
      </c>
      <c r="Z42" s="41">
        <v>0</v>
      </c>
      <c r="AA42" s="41">
        <v>0</v>
      </c>
      <c r="AB42" s="41">
        <v>0</v>
      </c>
      <c r="AC42" s="41">
        <v>0</v>
      </c>
      <c r="AD42" s="41">
        <v>0</v>
      </c>
      <c r="AE42" s="41">
        <v>0</v>
      </c>
      <c r="AF42" s="41">
        <v>0</v>
      </c>
      <c r="AG42" s="41">
        <v>0</v>
      </c>
      <c r="AH42" s="41">
        <v>0</v>
      </c>
      <c r="AI42" s="41">
        <v>0</v>
      </c>
      <c r="AJ42" s="41">
        <v>0</v>
      </c>
    </row>
    <row r="43" spans="1:36" ht="22.5" customHeight="1">
      <c r="A43" s="74" t="s">
        <v>121</v>
      </c>
      <c r="B43" s="75">
        <v>52103489265</v>
      </c>
      <c r="C43" s="74" t="s">
        <v>105</v>
      </c>
      <c r="D43" s="78">
        <v>44926</v>
      </c>
      <c r="E43" s="77" t="s">
        <v>99</v>
      </c>
      <c r="F43" s="41">
        <v>52</v>
      </c>
      <c r="G43" s="41">
        <v>55</v>
      </c>
      <c r="H43" s="41">
        <v>54</v>
      </c>
      <c r="I43" s="41">
        <v>2</v>
      </c>
      <c r="J43" s="41">
        <v>0</v>
      </c>
      <c r="K43" s="41">
        <v>0</v>
      </c>
      <c r="L43" s="41">
        <v>0</v>
      </c>
      <c r="M43" s="41">
        <v>0</v>
      </c>
      <c r="N43" s="41">
        <v>22</v>
      </c>
      <c r="O43" s="41">
        <v>0</v>
      </c>
      <c r="P43" s="41">
        <v>0</v>
      </c>
      <c r="Q43" s="41">
        <v>117</v>
      </c>
      <c r="R43" s="41">
        <v>17</v>
      </c>
      <c r="S43" s="41">
        <v>0</v>
      </c>
      <c r="T43" s="41">
        <v>26</v>
      </c>
      <c r="U43" s="41">
        <v>0</v>
      </c>
      <c r="V43" s="41">
        <v>62</v>
      </c>
      <c r="W43" s="41">
        <v>351</v>
      </c>
      <c r="X43" s="41">
        <v>67</v>
      </c>
      <c r="Y43" s="41">
        <v>133</v>
      </c>
      <c r="Z43" s="41">
        <v>0</v>
      </c>
      <c r="AA43" s="41">
        <v>2</v>
      </c>
      <c r="AB43" s="41">
        <v>0</v>
      </c>
      <c r="AC43" s="41">
        <v>0</v>
      </c>
      <c r="AD43" s="41">
        <v>60</v>
      </c>
      <c r="AE43" s="41">
        <v>14</v>
      </c>
      <c r="AF43" s="41">
        <v>275</v>
      </c>
      <c r="AG43" s="41">
        <v>21</v>
      </c>
      <c r="AH43" s="41">
        <v>0</v>
      </c>
      <c r="AI43" s="41">
        <v>54</v>
      </c>
      <c r="AJ43" s="41">
        <v>75</v>
      </c>
    </row>
    <row r="44" spans="1:36" ht="22.5" customHeight="1">
      <c r="A44" s="74" t="s">
        <v>122</v>
      </c>
      <c r="B44" s="75">
        <v>90610834556</v>
      </c>
      <c r="C44" s="74" t="s">
        <v>98</v>
      </c>
      <c r="D44" s="78">
        <v>44926</v>
      </c>
      <c r="E44" s="77" t="s">
        <v>99</v>
      </c>
      <c r="F44" s="41">
        <v>35</v>
      </c>
      <c r="G44" s="41">
        <v>117</v>
      </c>
      <c r="H44" s="41">
        <v>117</v>
      </c>
      <c r="I44" s="41">
        <v>0</v>
      </c>
      <c r="J44" s="41">
        <v>0</v>
      </c>
      <c r="K44" s="41">
        <v>0</v>
      </c>
      <c r="L44" s="41">
        <v>0</v>
      </c>
      <c r="M44" s="41">
        <v>0</v>
      </c>
      <c r="N44" s="41">
        <v>16</v>
      </c>
      <c r="O44" s="41">
        <v>0</v>
      </c>
      <c r="P44" s="41">
        <v>3</v>
      </c>
      <c r="Q44" s="41">
        <v>24</v>
      </c>
      <c r="R44" s="41">
        <v>13</v>
      </c>
      <c r="S44" s="41">
        <v>0</v>
      </c>
      <c r="T44" s="41">
        <v>5</v>
      </c>
      <c r="U44" s="41">
        <v>0</v>
      </c>
      <c r="V44" s="41">
        <v>12</v>
      </c>
      <c r="W44" s="41">
        <v>226</v>
      </c>
      <c r="X44" s="41">
        <v>45</v>
      </c>
      <c r="Y44" s="41">
        <v>37</v>
      </c>
      <c r="Z44" s="41">
        <v>0</v>
      </c>
      <c r="AA44" s="41">
        <v>0</v>
      </c>
      <c r="AB44" s="41">
        <v>17</v>
      </c>
      <c r="AC44" s="41">
        <v>1</v>
      </c>
      <c r="AD44" s="41">
        <v>13</v>
      </c>
      <c r="AE44" s="41">
        <v>1</v>
      </c>
      <c r="AF44" s="41">
        <v>114</v>
      </c>
      <c r="AG44" s="41">
        <v>0</v>
      </c>
      <c r="AH44" s="41">
        <v>44</v>
      </c>
      <c r="AI44" s="41">
        <v>68</v>
      </c>
      <c r="AJ44" s="41">
        <v>112</v>
      </c>
    </row>
    <row r="45" spans="1:36" ht="22.5" customHeight="1">
      <c r="A45" s="74" t="s">
        <v>123</v>
      </c>
      <c r="B45" s="75">
        <v>42111586353</v>
      </c>
      <c r="C45" s="74" t="s">
        <v>105</v>
      </c>
      <c r="D45" s="78">
        <v>44742</v>
      </c>
      <c r="E45" s="77" t="s">
        <v>106</v>
      </c>
      <c r="F45" s="41">
        <v>140</v>
      </c>
      <c r="G45" s="41">
        <v>872</v>
      </c>
      <c r="H45" s="41">
        <v>785</v>
      </c>
      <c r="I45" s="41">
        <v>0</v>
      </c>
      <c r="J45" s="41">
        <v>0</v>
      </c>
      <c r="K45" s="41">
        <v>41</v>
      </c>
      <c r="L45" s="41">
        <v>46</v>
      </c>
      <c r="M45" s="41">
        <v>0</v>
      </c>
      <c r="N45" s="41">
        <v>194</v>
      </c>
      <c r="O45" s="41"/>
      <c r="P45" s="41">
        <v>89</v>
      </c>
      <c r="Q45" s="41">
        <v>419</v>
      </c>
      <c r="R45" s="41">
        <v>16</v>
      </c>
      <c r="S45" s="41"/>
      <c r="T45" s="41">
        <v>126</v>
      </c>
      <c r="U45" s="41">
        <v>1</v>
      </c>
      <c r="V45" s="41">
        <v>135</v>
      </c>
      <c r="W45" s="41">
        <v>1991</v>
      </c>
      <c r="X45" s="41">
        <v>600</v>
      </c>
      <c r="Y45" s="41">
        <v>856</v>
      </c>
      <c r="Z45" s="41">
        <v>0</v>
      </c>
      <c r="AA45" s="41">
        <v>2</v>
      </c>
      <c r="AB45" s="41">
        <v>0</v>
      </c>
      <c r="AC45" s="41">
        <v>0</v>
      </c>
      <c r="AD45" s="41">
        <v>75</v>
      </c>
      <c r="AE45" s="41">
        <v>160</v>
      </c>
      <c r="AF45" s="41">
        <v>1692</v>
      </c>
      <c r="AG45" s="41">
        <v>3</v>
      </c>
      <c r="AH45" s="41">
        <v>0</v>
      </c>
      <c r="AI45" s="41">
        <v>296</v>
      </c>
      <c r="AJ45" s="41">
        <v>299</v>
      </c>
    </row>
    <row r="46" spans="1:36" ht="22.5" customHeight="1">
      <c r="A46" s="74" t="s">
        <v>123</v>
      </c>
      <c r="B46" s="75">
        <v>42111586353</v>
      </c>
      <c r="C46" s="74" t="s">
        <v>105</v>
      </c>
      <c r="D46" s="78">
        <v>44742</v>
      </c>
      <c r="E46" s="77" t="s">
        <v>107</v>
      </c>
      <c r="F46" s="41">
        <v>0</v>
      </c>
      <c r="G46" s="41">
        <v>0</v>
      </c>
      <c r="H46" s="41"/>
      <c r="I46" s="41"/>
      <c r="J46" s="41"/>
      <c r="K46" s="41"/>
      <c r="L46" s="41"/>
      <c r="M46" s="41">
        <v>0</v>
      </c>
      <c r="N46" s="41">
        <v>0</v>
      </c>
      <c r="O46" s="41"/>
      <c r="P46" s="41">
        <v>0</v>
      </c>
      <c r="Q46" s="41">
        <v>0</v>
      </c>
      <c r="R46" s="41">
        <v>0</v>
      </c>
      <c r="S46" s="41"/>
      <c r="T46" s="41">
        <v>0</v>
      </c>
      <c r="U46" s="41">
        <v>0</v>
      </c>
      <c r="V46" s="41">
        <v>0</v>
      </c>
      <c r="W46" s="41">
        <v>0</v>
      </c>
      <c r="X46" s="41">
        <v>0</v>
      </c>
      <c r="Y46" s="41">
        <v>0</v>
      </c>
      <c r="Z46" s="41">
        <v>0</v>
      </c>
      <c r="AA46" s="41">
        <v>0</v>
      </c>
      <c r="AB46" s="41">
        <v>0</v>
      </c>
      <c r="AC46" s="41">
        <v>0</v>
      </c>
      <c r="AD46" s="41">
        <v>0</v>
      </c>
      <c r="AE46" s="41">
        <v>0</v>
      </c>
      <c r="AF46" s="41">
        <v>0</v>
      </c>
      <c r="AG46" s="41">
        <v>0</v>
      </c>
      <c r="AH46" s="41">
        <v>0</v>
      </c>
      <c r="AI46" s="41">
        <v>0</v>
      </c>
      <c r="AJ46" s="41">
        <v>0</v>
      </c>
    </row>
    <row r="47" spans="1:36" ht="22.5" customHeight="1">
      <c r="A47" s="74" t="s">
        <v>123</v>
      </c>
      <c r="B47" s="75">
        <v>42111586353</v>
      </c>
      <c r="C47" s="74" t="s">
        <v>105</v>
      </c>
      <c r="D47" s="78">
        <v>44742</v>
      </c>
      <c r="E47" s="77" t="s">
        <v>108</v>
      </c>
      <c r="F47" s="41">
        <v>0</v>
      </c>
      <c r="G47" s="41">
        <v>0</v>
      </c>
      <c r="H47" s="41"/>
      <c r="I47" s="41"/>
      <c r="J47" s="41"/>
      <c r="K47" s="41"/>
      <c r="L47" s="41"/>
      <c r="M47" s="41">
        <v>0</v>
      </c>
      <c r="N47" s="41">
        <v>0</v>
      </c>
      <c r="O47" s="41"/>
      <c r="P47" s="41">
        <v>0</v>
      </c>
      <c r="Q47" s="41">
        <v>0</v>
      </c>
      <c r="R47" s="41">
        <v>0</v>
      </c>
      <c r="S47" s="41"/>
      <c r="T47" s="41">
        <v>0</v>
      </c>
      <c r="U47" s="41">
        <v>0</v>
      </c>
      <c r="V47" s="41">
        <v>0</v>
      </c>
      <c r="W47" s="41">
        <v>0</v>
      </c>
      <c r="X47" s="41">
        <v>0</v>
      </c>
      <c r="Y47" s="41">
        <v>0</v>
      </c>
      <c r="Z47" s="41">
        <v>0</v>
      </c>
      <c r="AA47" s="41">
        <v>0</v>
      </c>
      <c r="AB47" s="41">
        <v>0</v>
      </c>
      <c r="AC47" s="41">
        <v>0</v>
      </c>
      <c r="AD47" s="41">
        <v>0</v>
      </c>
      <c r="AE47" s="41">
        <v>0</v>
      </c>
      <c r="AF47" s="41">
        <v>0</v>
      </c>
      <c r="AG47" s="41">
        <v>0</v>
      </c>
      <c r="AH47" s="41">
        <v>0</v>
      </c>
      <c r="AI47" s="41">
        <v>0</v>
      </c>
      <c r="AJ47" s="41">
        <v>0</v>
      </c>
    </row>
    <row r="48" spans="1:36" ht="22.5" customHeight="1">
      <c r="A48" s="74" t="s">
        <v>123</v>
      </c>
      <c r="B48" s="75">
        <v>42111586353</v>
      </c>
      <c r="C48" s="74" t="s">
        <v>105</v>
      </c>
      <c r="D48" s="78">
        <v>44742</v>
      </c>
      <c r="E48" s="77" t="s">
        <v>109</v>
      </c>
      <c r="F48" s="41">
        <v>0</v>
      </c>
      <c r="G48" s="41">
        <v>0</v>
      </c>
      <c r="H48" s="41"/>
      <c r="I48" s="41"/>
      <c r="J48" s="41"/>
      <c r="K48" s="41"/>
      <c r="L48" s="41"/>
      <c r="M48" s="41">
        <v>0</v>
      </c>
      <c r="N48" s="41">
        <v>0</v>
      </c>
      <c r="O48" s="41"/>
      <c r="P48" s="41">
        <v>0</v>
      </c>
      <c r="Q48" s="41">
        <v>0</v>
      </c>
      <c r="R48" s="41">
        <v>0</v>
      </c>
      <c r="S48" s="41"/>
      <c r="T48" s="41">
        <v>0</v>
      </c>
      <c r="U48" s="41">
        <v>0</v>
      </c>
      <c r="V48" s="41">
        <v>0</v>
      </c>
      <c r="W48" s="41">
        <v>0</v>
      </c>
      <c r="X48" s="41">
        <v>0</v>
      </c>
      <c r="Y48" s="41">
        <v>0</v>
      </c>
      <c r="Z48" s="41">
        <v>0</v>
      </c>
      <c r="AA48" s="41">
        <v>0</v>
      </c>
      <c r="AB48" s="41">
        <v>0</v>
      </c>
      <c r="AC48" s="41">
        <v>0</v>
      </c>
      <c r="AD48" s="41">
        <v>0</v>
      </c>
      <c r="AE48" s="41">
        <v>0</v>
      </c>
      <c r="AF48" s="41">
        <v>0</v>
      </c>
      <c r="AG48" s="41">
        <v>0</v>
      </c>
      <c r="AH48" s="41">
        <v>0</v>
      </c>
      <c r="AI48" s="41">
        <v>0</v>
      </c>
      <c r="AJ48" s="41">
        <v>0</v>
      </c>
    </row>
    <row r="49" spans="1:36" ht="22.5" customHeight="1">
      <c r="A49" s="74" t="s">
        <v>123</v>
      </c>
      <c r="B49" s="75">
        <v>42111586353</v>
      </c>
      <c r="C49" s="74" t="s">
        <v>105</v>
      </c>
      <c r="D49" s="78">
        <v>44742</v>
      </c>
      <c r="E49" s="76" t="s">
        <v>110</v>
      </c>
      <c r="F49" s="41">
        <v>0</v>
      </c>
      <c r="G49" s="41">
        <v>0</v>
      </c>
      <c r="H49" s="41"/>
      <c r="I49" s="41"/>
      <c r="J49" s="41"/>
      <c r="K49" s="41"/>
      <c r="L49" s="41"/>
      <c r="M49" s="41">
        <v>0</v>
      </c>
      <c r="N49" s="41">
        <v>0</v>
      </c>
      <c r="O49" s="41"/>
      <c r="P49" s="41">
        <v>0</v>
      </c>
      <c r="Q49" s="41">
        <v>0</v>
      </c>
      <c r="R49" s="41">
        <v>0</v>
      </c>
      <c r="S49" s="41"/>
      <c r="T49" s="41">
        <v>0</v>
      </c>
      <c r="U49" s="41">
        <v>0</v>
      </c>
      <c r="V49" s="41">
        <v>0</v>
      </c>
      <c r="W49" s="41">
        <v>0</v>
      </c>
      <c r="X49" s="41">
        <v>0</v>
      </c>
      <c r="Y49" s="41">
        <v>0</v>
      </c>
      <c r="Z49" s="41">
        <v>0</v>
      </c>
      <c r="AA49" s="41">
        <v>0</v>
      </c>
      <c r="AB49" s="41">
        <v>0</v>
      </c>
      <c r="AC49" s="41">
        <v>0</v>
      </c>
      <c r="AD49" s="41">
        <v>0</v>
      </c>
      <c r="AE49" s="41">
        <v>0</v>
      </c>
      <c r="AF49" s="41">
        <v>0</v>
      </c>
      <c r="AG49" s="41">
        <v>0</v>
      </c>
      <c r="AH49" s="41">
        <v>0</v>
      </c>
      <c r="AI49" s="41">
        <v>0</v>
      </c>
      <c r="AJ49" s="41">
        <v>0</v>
      </c>
    </row>
    <row r="50" spans="1:36" ht="22.5" customHeight="1">
      <c r="A50" s="74" t="s">
        <v>123</v>
      </c>
      <c r="B50" s="75">
        <v>42111586353</v>
      </c>
      <c r="C50" s="74" t="s">
        <v>105</v>
      </c>
      <c r="D50" s="78">
        <v>44742</v>
      </c>
      <c r="E50" s="77" t="s">
        <v>111</v>
      </c>
      <c r="F50" s="41">
        <v>0</v>
      </c>
      <c r="G50" s="41">
        <v>0</v>
      </c>
      <c r="H50" s="41"/>
      <c r="I50" s="41"/>
      <c r="J50" s="41"/>
      <c r="K50" s="41"/>
      <c r="L50" s="41"/>
      <c r="M50" s="41">
        <v>0</v>
      </c>
      <c r="N50" s="41">
        <v>0</v>
      </c>
      <c r="O50" s="41"/>
      <c r="P50" s="41">
        <v>0</v>
      </c>
      <c r="Q50" s="41">
        <v>0</v>
      </c>
      <c r="R50" s="41">
        <v>0</v>
      </c>
      <c r="S50" s="41"/>
      <c r="T50" s="41">
        <v>0</v>
      </c>
      <c r="U50" s="41">
        <v>0</v>
      </c>
      <c r="V50" s="41">
        <v>0</v>
      </c>
      <c r="W50" s="41">
        <v>0</v>
      </c>
      <c r="X50" s="41">
        <v>0</v>
      </c>
      <c r="Y50" s="41">
        <v>0</v>
      </c>
      <c r="Z50" s="41">
        <v>0</v>
      </c>
      <c r="AA50" s="41">
        <v>0</v>
      </c>
      <c r="AB50" s="41">
        <v>0</v>
      </c>
      <c r="AC50" s="41">
        <v>0</v>
      </c>
      <c r="AD50" s="41">
        <v>0</v>
      </c>
      <c r="AE50" s="41">
        <v>0</v>
      </c>
      <c r="AF50" s="41">
        <v>0</v>
      </c>
      <c r="AG50" s="41">
        <v>0</v>
      </c>
      <c r="AH50" s="41">
        <v>0</v>
      </c>
      <c r="AI50" s="41">
        <v>0</v>
      </c>
      <c r="AJ50" s="41">
        <v>0</v>
      </c>
    </row>
    <row r="51" spans="1:36" ht="22.5" customHeight="1">
      <c r="A51" s="74" t="s">
        <v>123</v>
      </c>
      <c r="B51" s="75">
        <v>42111586353</v>
      </c>
      <c r="C51" s="74" t="s">
        <v>105</v>
      </c>
      <c r="D51" s="78">
        <v>44742</v>
      </c>
      <c r="E51" s="77" t="s">
        <v>112</v>
      </c>
      <c r="F51" s="41">
        <v>0</v>
      </c>
      <c r="G51" s="41">
        <v>0</v>
      </c>
      <c r="H51" s="41"/>
      <c r="I51" s="41"/>
      <c r="J51" s="41"/>
      <c r="K51" s="41"/>
      <c r="L51" s="41"/>
      <c r="M51" s="41">
        <v>0</v>
      </c>
      <c r="N51" s="41">
        <v>0</v>
      </c>
      <c r="O51" s="41"/>
      <c r="P51" s="41">
        <v>0</v>
      </c>
      <c r="Q51" s="41">
        <v>0</v>
      </c>
      <c r="R51" s="41">
        <v>0</v>
      </c>
      <c r="S51" s="41"/>
      <c r="T51" s="41">
        <v>0</v>
      </c>
      <c r="U51" s="41">
        <v>0</v>
      </c>
      <c r="V51" s="41">
        <v>0</v>
      </c>
      <c r="W51" s="41">
        <v>0</v>
      </c>
      <c r="X51" s="41">
        <v>0</v>
      </c>
      <c r="Y51" s="41">
        <v>0</v>
      </c>
      <c r="Z51" s="41">
        <v>0</v>
      </c>
      <c r="AA51" s="41">
        <v>0</v>
      </c>
      <c r="AB51" s="41">
        <v>0</v>
      </c>
      <c r="AC51" s="41">
        <v>0</v>
      </c>
      <c r="AD51" s="41">
        <v>0</v>
      </c>
      <c r="AE51" s="41">
        <v>0</v>
      </c>
      <c r="AF51" s="41">
        <v>0</v>
      </c>
      <c r="AG51" s="41">
        <v>0</v>
      </c>
      <c r="AH51" s="41">
        <v>0</v>
      </c>
      <c r="AI51" s="41">
        <v>0</v>
      </c>
      <c r="AJ51" s="41">
        <v>0</v>
      </c>
    </row>
    <row r="52" spans="1:36" ht="22.5" customHeight="1">
      <c r="A52" s="74" t="s">
        <v>123</v>
      </c>
      <c r="B52" s="75">
        <v>42111586353</v>
      </c>
      <c r="C52" s="74" t="s">
        <v>105</v>
      </c>
      <c r="D52" s="78">
        <v>44742</v>
      </c>
      <c r="E52" s="77" t="s">
        <v>113</v>
      </c>
      <c r="F52" s="41">
        <v>0</v>
      </c>
      <c r="G52" s="41">
        <v>0</v>
      </c>
      <c r="H52" s="41"/>
      <c r="I52" s="41"/>
      <c r="J52" s="41"/>
      <c r="K52" s="41"/>
      <c r="L52" s="41"/>
      <c r="M52" s="41">
        <v>0</v>
      </c>
      <c r="N52" s="41">
        <v>0</v>
      </c>
      <c r="O52" s="41"/>
      <c r="P52" s="41">
        <v>0</v>
      </c>
      <c r="Q52" s="41">
        <v>0</v>
      </c>
      <c r="R52" s="41">
        <v>0</v>
      </c>
      <c r="S52" s="41"/>
      <c r="T52" s="41">
        <v>0</v>
      </c>
      <c r="U52" s="41">
        <v>0</v>
      </c>
      <c r="V52" s="41">
        <v>0</v>
      </c>
      <c r="W52" s="41">
        <v>0</v>
      </c>
      <c r="X52" s="41">
        <v>0</v>
      </c>
      <c r="Y52" s="41">
        <v>0</v>
      </c>
      <c r="Z52" s="41">
        <v>0</v>
      </c>
      <c r="AA52" s="41">
        <v>0</v>
      </c>
      <c r="AB52" s="41">
        <v>0</v>
      </c>
      <c r="AC52" s="41">
        <v>0</v>
      </c>
      <c r="AD52" s="41">
        <v>0</v>
      </c>
      <c r="AE52" s="41">
        <v>0</v>
      </c>
      <c r="AF52" s="41">
        <v>0</v>
      </c>
      <c r="AG52" s="41">
        <v>0</v>
      </c>
      <c r="AH52" s="41">
        <v>0</v>
      </c>
      <c r="AI52" s="41">
        <v>0</v>
      </c>
      <c r="AJ52" s="41">
        <v>0</v>
      </c>
    </row>
    <row r="53" spans="1:36" ht="22.5" customHeight="1">
      <c r="A53" s="74" t="s">
        <v>123</v>
      </c>
      <c r="B53" s="75">
        <v>42111586353</v>
      </c>
      <c r="C53" s="74" t="s">
        <v>105</v>
      </c>
      <c r="D53" s="78">
        <v>44742</v>
      </c>
      <c r="E53" s="77" t="s">
        <v>114</v>
      </c>
      <c r="F53" s="41">
        <v>0</v>
      </c>
      <c r="G53" s="41">
        <v>0</v>
      </c>
      <c r="H53" s="41"/>
      <c r="I53" s="41"/>
      <c r="J53" s="41"/>
      <c r="K53" s="41"/>
      <c r="L53" s="41"/>
      <c r="M53" s="41">
        <v>0</v>
      </c>
      <c r="N53" s="41">
        <v>0</v>
      </c>
      <c r="O53" s="41"/>
      <c r="P53" s="41">
        <v>0</v>
      </c>
      <c r="Q53" s="41">
        <v>0</v>
      </c>
      <c r="R53" s="41">
        <v>0</v>
      </c>
      <c r="S53" s="41"/>
      <c r="T53" s="41">
        <v>0</v>
      </c>
      <c r="U53" s="41">
        <v>0</v>
      </c>
      <c r="V53" s="41">
        <v>0</v>
      </c>
      <c r="W53" s="41">
        <v>0</v>
      </c>
      <c r="X53" s="41">
        <v>0</v>
      </c>
      <c r="Y53" s="41">
        <v>0</v>
      </c>
      <c r="Z53" s="41">
        <v>0</v>
      </c>
      <c r="AA53" s="41">
        <v>0</v>
      </c>
      <c r="AB53" s="41">
        <v>0</v>
      </c>
      <c r="AC53" s="41">
        <v>0</v>
      </c>
      <c r="AD53" s="41">
        <v>0</v>
      </c>
      <c r="AE53" s="41">
        <v>0</v>
      </c>
      <c r="AF53" s="41">
        <v>0</v>
      </c>
      <c r="AG53" s="41">
        <v>0</v>
      </c>
      <c r="AH53" s="41">
        <v>0</v>
      </c>
      <c r="AI53" s="41">
        <v>0</v>
      </c>
      <c r="AJ53" s="41">
        <v>0</v>
      </c>
    </row>
    <row r="54" spans="1:36" ht="22.5" customHeight="1">
      <c r="A54" s="74" t="s">
        <v>123</v>
      </c>
      <c r="B54" s="75">
        <v>42111586353</v>
      </c>
      <c r="C54" s="74" t="s">
        <v>105</v>
      </c>
      <c r="D54" s="78">
        <v>44742</v>
      </c>
      <c r="E54" s="77" t="s">
        <v>99</v>
      </c>
      <c r="F54" s="41">
        <v>140</v>
      </c>
      <c r="G54" s="41">
        <v>872</v>
      </c>
      <c r="H54" s="41">
        <v>785</v>
      </c>
      <c r="I54" s="41">
        <v>0</v>
      </c>
      <c r="J54" s="41">
        <v>0</v>
      </c>
      <c r="K54" s="41">
        <v>41</v>
      </c>
      <c r="L54" s="41">
        <v>46</v>
      </c>
      <c r="M54" s="41">
        <v>0</v>
      </c>
      <c r="N54" s="41">
        <v>194</v>
      </c>
      <c r="O54" s="41">
        <v>0</v>
      </c>
      <c r="P54" s="41">
        <v>89</v>
      </c>
      <c r="Q54" s="41">
        <v>419</v>
      </c>
      <c r="R54" s="41">
        <v>16</v>
      </c>
      <c r="S54" s="41">
        <v>0</v>
      </c>
      <c r="T54" s="41">
        <v>126</v>
      </c>
      <c r="U54" s="41">
        <v>1</v>
      </c>
      <c r="V54" s="41">
        <v>135</v>
      </c>
      <c r="W54" s="41">
        <v>1991</v>
      </c>
      <c r="X54" s="41">
        <v>600</v>
      </c>
      <c r="Y54" s="41">
        <v>856</v>
      </c>
      <c r="Z54" s="41">
        <v>0</v>
      </c>
      <c r="AA54" s="41">
        <v>2</v>
      </c>
      <c r="AB54" s="41">
        <v>0</v>
      </c>
      <c r="AC54" s="41">
        <v>0</v>
      </c>
      <c r="AD54" s="41">
        <v>75</v>
      </c>
      <c r="AE54" s="41">
        <v>160</v>
      </c>
      <c r="AF54" s="41">
        <v>1692</v>
      </c>
      <c r="AG54" s="41">
        <v>3</v>
      </c>
      <c r="AH54" s="41">
        <v>0</v>
      </c>
      <c r="AI54" s="41">
        <v>296</v>
      </c>
      <c r="AJ54" s="41">
        <v>299</v>
      </c>
    </row>
    <row r="55" spans="1:36" ht="22.5" customHeight="1">
      <c r="A55" s="74" t="s">
        <v>124</v>
      </c>
      <c r="B55" s="75">
        <v>82003707471</v>
      </c>
      <c r="C55" s="74" t="s">
        <v>98</v>
      </c>
      <c r="D55" s="78">
        <v>44742</v>
      </c>
      <c r="E55" s="77" t="s">
        <v>99</v>
      </c>
      <c r="F55" s="41">
        <v>70</v>
      </c>
      <c r="G55" s="41">
        <v>1021</v>
      </c>
      <c r="H55" s="41">
        <v>555</v>
      </c>
      <c r="I55" s="41">
        <v>0</v>
      </c>
      <c r="J55" s="41">
        <v>466</v>
      </c>
      <c r="K55" s="41">
        <v>0</v>
      </c>
      <c r="L55" s="41">
        <v>0</v>
      </c>
      <c r="M55" s="41">
        <v>0</v>
      </c>
      <c r="N55" s="41">
        <v>8</v>
      </c>
      <c r="O55" s="41">
        <v>0</v>
      </c>
      <c r="P55" s="41">
        <v>251</v>
      </c>
      <c r="Q55" s="41">
        <v>110</v>
      </c>
      <c r="R55" s="41">
        <v>4</v>
      </c>
      <c r="S55" s="41">
        <v>0</v>
      </c>
      <c r="T55" s="41">
        <v>10</v>
      </c>
      <c r="U55" s="41">
        <v>1</v>
      </c>
      <c r="V55" s="41">
        <v>188</v>
      </c>
      <c r="W55" s="41">
        <v>1663</v>
      </c>
      <c r="X55" s="41">
        <v>851</v>
      </c>
      <c r="Y55" s="41">
        <v>189</v>
      </c>
      <c r="Z55" s="41">
        <v>0</v>
      </c>
      <c r="AA55" s="41">
        <v>0</v>
      </c>
      <c r="AB55" s="41">
        <v>3</v>
      </c>
      <c r="AC55" s="41">
        <v>0</v>
      </c>
      <c r="AD55" s="41">
        <v>193</v>
      </c>
      <c r="AE55" s="41">
        <v>14</v>
      </c>
      <c r="AF55" s="41">
        <v>1251</v>
      </c>
      <c r="AG55" s="41">
        <v>224</v>
      </c>
      <c r="AH55" s="41">
        <v>67</v>
      </c>
      <c r="AI55" s="41">
        <v>122</v>
      </c>
      <c r="AJ55" s="41">
        <v>412</v>
      </c>
    </row>
    <row r="56" spans="1:36" ht="22.5" customHeight="1">
      <c r="A56" s="74" t="s">
        <v>125</v>
      </c>
      <c r="B56" s="75">
        <v>78600371397</v>
      </c>
      <c r="C56" s="74" t="s">
        <v>98</v>
      </c>
      <c r="D56" s="78">
        <v>44742</v>
      </c>
      <c r="E56" s="77" t="s">
        <v>99</v>
      </c>
      <c r="F56" s="41">
        <v>1</v>
      </c>
      <c r="G56" s="41">
        <v>25</v>
      </c>
      <c r="H56" s="41">
        <v>9</v>
      </c>
      <c r="I56" s="41">
        <v>10</v>
      </c>
      <c r="J56" s="41">
        <v>6</v>
      </c>
      <c r="K56" s="41">
        <v>0</v>
      </c>
      <c r="L56" s="41">
        <v>0</v>
      </c>
      <c r="M56" s="41">
        <v>0</v>
      </c>
      <c r="N56" s="41">
        <v>0</v>
      </c>
      <c r="O56" s="41">
        <v>0</v>
      </c>
      <c r="P56" s="41">
        <v>0</v>
      </c>
      <c r="Q56" s="41">
        <v>0</v>
      </c>
      <c r="R56" s="41">
        <v>0</v>
      </c>
      <c r="S56" s="41">
        <v>0</v>
      </c>
      <c r="T56" s="41">
        <v>0</v>
      </c>
      <c r="U56" s="41">
        <v>0</v>
      </c>
      <c r="V56" s="41">
        <v>1</v>
      </c>
      <c r="W56" s="41">
        <v>27</v>
      </c>
      <c r="X56" s="41">
        <v>1</v>
      </c>
      <c r="Y56" s="41">
        <v>1</v>
      </c>
      <c r="Z56" s="41">
        <v>1</v>
      </c>
      <c r="AA56" s="41">
        <v>1</v>
      </c>
      <c r="AB56" s="41">
        <v>0</v>
      </c>
      <c r="AC56" s="41">
        <v>0</v>
      </c>
      <c r="AD56" s="41">
        <v>0</v>
      </c>
      <c r="AE56" s="41">
        <v>0</v>
      </c>
      <c r="AF56" s="41">
        <v>5</v>
      </c>
      <c r="AG56" s="41">
        <v>0</v>
      </c>
      <c r="AH56" s="41">
        <v>0</v>
      </c>
      <c r="AI56" s="41">
        <v>23</v>
      </c>
      <c r="AJ56" s="41">
        <v>23</v>
      </c>
    </row>
    <row r="57" spans="1:36" ht="22.5" customHeight="1">
      <c r="A57" s="74" t="s">
        <v>127</v>
      </c>
      <c r="B57" s="75">
        <v>53126559706</v>
      </c>
      <c r="C57" s="74" t="s">
        <v>98</v>
      </c>
      <c r="D57" s="78">
        <v>44926</v>
      </c>
      <c r="E57" s="76" t="s">
        <v>99</v>
      </c>
      <c r="F57" s="41">
        <v>41</v>
      </c>
      <c r="G57" s="41">
        <v>1188</v>
      </c>
      <c r="H57" s="41">
        <v>1188</v>
      </c>
      <c r="I57" s="41">
        <v>0</v>
      </c>
      <c r="J57" s="41">
        <v>0</v>
      </c>
      <c r="K57" s="41">
        <v>0</v>
      </c>
      <c r="L57" s="41">
        <v>0</v>
      </c>
      <c r="M57" s="41">
        <v>0</v>
      </c>
      <c r="N57" s="41">
        <v>48</v>
      </c>
      <c r="O57" s="41">
        <v>0</v>
      </c>
      <c r="P57" s="41">
        <v>0</v>
      </c>
      <c r="Q57" s="41">
        <v>124</v>
      </c>
      <c r="R57" s="41">
        <v>26</v>
      </c>
      <c r="S57" s="41">
        <v>0</v>
      </c>
      <c r="T57" s="41">
        <v>48</v>
      </c>
      <c r="U57" s="41">
        <v>0</v>
      </c>
      <c r="V57" s="41">
        <v>45</v>
      </c>
      <c r="W57" s="41">
        <v>1519</v>
      </c>
      <c r="X57" s="41">
        <v>691</v>
      </c>
      <c r="Y57" s="41">
        <v>307</v>
      </c>
      <c r="Z57" s="41">
        <v>0</v>
      </c>
      <c r="AA57" s="41">
        <v>22</v>
      </c>
      <c r="AB57" s="41">
        <v>62</v>
      </c>
      <c r="AC57" s="41">
        <v>0</v>
      </c>
      <c r="AD57" s="41">
        <v>13</v>
      </c>
      <c r="AE57" s="41">
        <v>31</v>
      </c>
      <c r="AF57" s="41">
        <v>1126</v>
      </c>
      <c r="AG57" s="41">
        <v>0</v>
      </c>
      <c r="AH57" s="41">
        <v>152</v>
      </c>
      <c r="AI57" s="41">
        <v>241</v>
      </c>
      <c r="AJ57" s="41">
        <v>393</v>
      </c>
    </row>
    <row r="58" spans="1:36" ht="22.5" customHeight="1">
      <c r="A58" s="74" t="s">
        <v>128</v>
      </c>
      <c r="B58" s="75">
        <v>84600643034</v>
      </c>
      <c r="C58" s="74" t="s">
        <v>98</v>
      </c>
      <c r="D58" s="78">
        <v>44926</v>
      </c>
      <c r="E58" s="77" t="s">
        <v>99</v>
      </c>
      <c r="F58" s="41">
        <v>566</v>
      </c>
      <c r="G58" s="41">
        <v>0</v>
      </c>
      <c r="H58" s="41">
        <v>0</v>
      </c>
      <c r="I58" s="41">
        <v>0</v>
      </c>
      <c r="J58" s="41">
        <v>0</v>
      </c>
      <c r="K58" s="41">
        <v>0</v>
      </c>
      <c r="L58" s="41">
        <v>0</v>
      </c>
      <c r="M58" s="41">
        <v>0</v>
      </c>
      <c r="N58" s="41">
        <v>622</v>
      </c>
      <c r="O58" s="41">
        <v>0</v>
      </c>
      <c r="P58" s="41">
        <v>19</v>
      </c>
      <c r="Q58" s="41">
        <v>282</v>
      </c>
      <c r="R58" s="41">
        <v>269</v>
      </c>
      <c r="S58" s="41">
        <v>0</v>
      </c>
      <c r="T58" s="41">
        <v>31</v>
      </c>
      <c r="U58" s="41">
        <v>0</v>
      </c>
      <c r="V58" s="41">
        <v>37</v>
      </c>
      <c r="W58" s="41">
        <v>1827</v>
      </c>
      <c r="X58" s="41">
        <v>843</v>
      </c>
      <c r="Y58" s="41">
        <v>445</v>
      </c>
      <c r="Z58" s="41">
        <v>0</v>
      </c>
      <c r="AA58" s="41">
        <v>23</v>
      </c>
      <c r="AB58" s="41">
        <v>158</v>
      </c>
      <c r="AC58" s="41">
        <v>14</v>
      </c>
      <c r="AD58" s="41">
        <v>107</v>
      </c>
      <c r="AE58" s="41">
        <v>6</v>
      </c>
      <c r="AF58" s="41">
        <v>1595</v>
      </c>
      <c r="AG58" s="41">
        <v>0</v>
      </c>
      <c r="AH58" s="41">
        <v>128</v>
      </c>
      <c r="AI58" s="41">
        <v>104</v>
      </c>
      <c r="AJ58" s="41">
        <v>232</v>
      </c>
    </row>
    <row r="59" spans="1:36" ht="22.5" customHeight="1">
      <c r="A59" s="74" t="s">
        <v>129</v>
      </c>
      <c r="B59" s="75">
        <v>79004958178</v>
      </c>
      <c r="C59" s="74" t="s">
        <v>98</v>
      </c>
      <c r="D59" s="78">
        <v>44742</v>
      </c>
      <c r="E59" s="77" t="s">
        <v>99</v>
      </c>
      <c r="F59" s="41">
        <v>4</v>
      </c>
      <c r="G59" s="41">
        <v>1025</v>
      </c>
      <c r="H59" s="41">
        <v>0</v>
      </c>
      <c r="I59" s="41">
        <v>0</v>
      </c>
      <c r="J59" s="41">
        <v>0</v>
      </c>
      <c r="K59" s="41">
        <v>0</v>
      </c>
      <c r="L59" s="41">
        <v>1025</v>
      </c>
      <c r="M59" s="41">
        <v>0</v>
      </c>
      <c r="N59" s="41">
        <v>8</v>
      </c>
      <c r="O59" s="41">
        <v>0</v>
      </c>
      <c r="P59" s="41">
        <v>0</v>
      </c>
      <c r="Q59" s="41">
        <v>1</v>
      </c>
      <c r="R59" s="41">
        <v>0</v>
      </c>
      <c r="S59" s="41">
        <v>0</v>
      </c>
      <c r="T59" s="41">
        <v>0</v>
      </c>
      <c r="U59" s="41">
        <v>0</v>
      </c>
      <c r="V59" s="41">
        <v>1</v>
      </c>
      <c r="W59" s="41">
        <v>1040</v>
      </c>
      <c r="X59" s="41">
        <v>30</v>
      </c>
      <c r="Y59" s="41">
        <v>4</v>
      </c>
      <c r="Z59" s="41">
        <v>0</v>
      </c>
      <c r="AA59" s="41">
        <v>8</v>
      </c>
      <c r="AB59" s="41">
        <v>0</v>
      </c>
      <c r="AC59" s="41">
        <v>0</v>
      </c>
      <c r="AD59" s="41">
        <v>0</v>
      </c>
      <c r="AE59" s="41">
        <v>0</v>
      </c>
      <c r="AF59" s="41">
        <v>41</v>
      </c>
      <c r="AG59" s="41">
        <v>207</v>
      </c>
      <c r="AH59" s="41">
        <v>0</v>
      </c>
      <c r="AI59" s="41">
        <v>791</v>
      </c>
      <c r="AJ59" s="41">
        <v>998</v>
      </c>
    </row>
    <row r="60" spans="1:36" ht="22.5" customHeight="1">
      <c r="A60" s="74" t="s">
        <v>130</v>
      </c>
      <c r="B60" s="75">
        <v>67000736318</v>
      </c>
      <c r="C60" s="74" t="s">
        <v>98</v>
      </c>
      <c r="D60" s="78">
        <v>44742</v>
      </c>
      <c r="E60" s="77" t="s">
        <v>99</v>
      </c>
      <c r="F60" s="41">
        <v>0</v>
      </c>
      <c r="G60" s="41">
        <v>4</v>
      </c>
      <c r="H60" s="41">
        <v>4</v>
      </c>
      <c r="I60" s="41">
        <v>0</v>
      </c>
      <c r="J60" s="41">
        <v>0</v>
      </c>
      <c r="K60" s="41">
        <v>0</v>
      </c>
      <c r="L60" s="41">
        <v>0</v>
      </c>
      <c r="M60" s="41">
        <v>0</v>
      </c>
      <c r="N60" s="41">
        <v>0</v>
      </c>
      <c r="O60" s="41">
        <v>0</v>
      </c>
      <c r="P60" s="41">
        <v>0</v>
      </c>
      <c r="Q60" s="41">
        <v>0</v>
      </c>
      <c r="R60" s="41">
        <v>0</v>
      </c>
      <c r="S60" s="41">
        <v>0</v>
      </c>
      <c r="T60" s="41">
        <v>0</v>
      </c>
      <c r="U60" s="41">
        <v>0</v>
      </c>
      <c r="V60" s="41">
        <v>0</v>
      </c>
      <c r="W60" s="41">
        <v>4</v>
      </c>
      <c r="X60" s="41">
        <v>0</v>
      </c>
      <c r="Y60" s="41">
        <v>0</v>
      </c>
      <c r="Z60" s="41">
        <v>0</v>
      </c>
      <c r="AA60" s="41">
        <v>0</v>
      </c>
      <c r="AB60" s="41">
        <v>0</v>
      </c>
      <c r="AC60" s="41">
        <v>0</v>
      </c>
      <c r="AD60" s="41">
        <v>0</v>
      </c>
      <c r="AE60" s="41">
        <v>0</v>
      </c>
      <c r="AF60" s="41">
        <v>0</v>
      </c>
      <c r="AG60" s="41">
        <v>4</v>
      </c>
      <c r="AH60" s="41">
        <v>0</v>
      </c>
      <c r="AI60" s="41">
        <v>0</v>
      </c>
      <c r="AJ60" s="41">
        <v>4</v>
      </c>
    </row>
    <row r="61" spans="1:36" ht="22.5" customHeight="1">
      <c r="A61" s="74" t="s">
        <v>131</v>
      </c>
      <c r="B61" s="75">
        <v>76000005210</v>
      </c>
      <c r="C61" s="74" t="s">
        <v>98</v>
      </c>
      <c r="D61" s="78">
        <v>44742</v>
      </c>
      <c r="E61" s="77" t="s">
        <v>99</v>
      </c>
      <c r="F61" s="41">
        <v>656</v>
      </c>
      <c r="G61" s="41">
        <v>353</v>
      </c>
      <c r="H61" s="41">
        <v>282</v>
      </c>
      <c r="I61" s="41">
        <v>22</v>
      </c>
      <c r="J61" s="41">
        <v>50</v>
      </c>
      <c r="K61" s="41">
        <v>0</v>
      </c>
      <c r="L61" s="41">
        <v>0</v>
      </c>
      <c r="M61" s="41">
        <v>0</v>
      </c>
      <c r="N61" s="41">
        <v>552</v>
      </c>
      <c r="O61" s="41">
        <v>0</v>
      </c>
      <c r="P61" s="41">
        <v>0</v>
      </c>
      <c r="Q61" s="41">
        <v>125</v>
      </c>
      <c r="R61" s="41">
        <v>56</v>
      </c>
      <c r="S61" s="41">
        <v>0</v>
      </c>
      <c r="T61" s="41">
        <v>1</v>
      </c>
      <c r="U61" s="41">
        <v>4</v>
      </c>
      <c r="V61" s="41">
        <v>63</v>
      </c>
      <c r="W61" s="41">
        <v>1809</v>
      </c>
      <c r="X61" s="41">
        <v>1193</v>
      </c>
      <c r="Y61" s="41">
        <v>211</v>
      </c>
      <c r="Z61" s="41">
        <v>0</v>
      </c>
      <c r="AA61" s="41">
        <v>0</v>
      </c>
      <c r="AB61" s="41">
        <v>50</v>
      </c>
      <c r="AC61" s="41">
        <v>13</v>
      </c>
      <c r="AD61" s="41">
        <v>46</v>
      </c>
      <c r="AE61" s="41">
        <v>11</v>
      </c>
      <c r="AF61" s="41">
        <v>1524</v>
      </c>
      <c r="AG61" s="41">
        <v>179</v>
      </c>
      <c r="AH61" s="41">
        <v>106</v>
      </c>
      <c r="AI61" s="41">
        <v>1</v>
      </c>
      <c r="AJ61" s="41">
        <v>286</v>
      </c>
    </row>
    <row r="62" spans="1:36" ht="22.5" customHeight="1">
      <c r="A62" s="74" t="s">
        <v>132</v>
      </c>
      <c r="B62" s="75">
        <v>64116987618</v>
      </c>
      <c r="C62" s="74" t="s">
        <v>105</v>
      </c>
      <c r="D62" s="78">
        <v>44926</v>
      </c>
      <c r="E62" s="77" t="s">
        <v>106</v>
      </c>
      <c r="F62" s="41">
        <v>72</v>
      </c>
      <c r="G62" s="41">
        <v>2991</v>
      </c>
      <c r="H62" s="41">
        <v>2990</v>
      </c>
      <c r="I62" s="41">
        <v>0</v>
      </c>
      <c r="J62" s="41">
        <v>0</v>
      </c>
      <c r="K62" s="41">
        <v>2</v>
      </c>
      <c r="L62" s="41">
        <v>0</v>
      </c>
      <c r="M62" s="41">
        <v>0</v>
      </c>
      <c r="N62" s="41">
        <v>1877</v>
      </c>
      <c r="O62" s="41"/>
      <c r="P62" s="41">
        <v>79</v>
      </c>
      <c r="Q62" s="41">
        <v>546</v>
      </c>
      <c r="R62" s="41">
        <v>263</v>
      </c>
      <c r="S62" s="41"/>
      <c r="T62" s="41">
        <v>175</v>
      </c>
      <c r="U62" s="41">
        <v>50</v>
      </c>
      <c r="V62" s="41">
        <v>200</v>
      </c>
      <c r="W62" s="41">
        <v>6253</v>
      </c>
      <c r="X62" s="41">
        <v>3082</v>
      </c>
      <c r="Y62" s="41">
        <v>1148</v>
      </c>
      <c r="Z62" s="41">
        <v>0</v>
      </c>
      <c r="AA62" s="41">
        <v>4</v>
      </c>
      <c r="AB62" s="41">
        <v>998</v>
      </c>
      <c r="AC62" s="41">
        <v>0</v>
      </c>
      <c r="AD62" s="41">
        <v>212</v>
      </c>
      <c r="AE62" s="41">
        <v>63</v>
      </c>
      <c r="AF62" s="41">
        <v>5508</v>
      </c>
      <c r="AG62" s="41">
        <v>646</v>
      </c>
      <c r="AH62" s="41">
        <v>-107</v>
      </c>
      <c r="AI62" s="41">
        <v>207</v>
      </c>
      <c r="AJ62" s="41">
        <v>745</v>
      </c>
    </row>
    <row r="63" spans="1:36" ht="22.5" customHeight="1">
      <c r="A63" s="74" t="s">
        <v>132</v>
      </c>
      <c r="B63" s="75">
        <v>64116987618</v>
      </c>
      <c r="C63" s="74" t="s">
        <v>105</v>
      </c>
      <c r="D63" s="78">
        <v>44926</v>
      </c>
      <c r="E63" s="77" t="s">
        <v>107</v>
      </c>
      <c r="F63" s="41">
        <v>0</v>
      </c>
      <c r="G63" s="41">
        <v>0</v>
      </c>
      <c r="H63" s="41"/>
      <c r="I63" s="41"/>
      <c r="J63" s="41"/>
      <c r="K63" s="41"/>
      <c r="L63" s="41"/>
      <c r="M63" s="41">
        <v>0</v>
      </c>
      <c r="N63" s="41">
        <v>0</v>
      </c>
      <c r="O63" s="41"/>
      <c r="P63" s="41">
        <v>0</v>
      </c>
      <c r="Q63" s="41">
        <v>0</v>
      </c>
      <c r="R63" s="41">
        <v>0</v>
      </c>
      <c r="S63" s="41"/>
      <c r="T63" s="41">
        <v>0</v>
      </c>
      <c r="U63" s="41">
        <v>0</v>
      </c>
      <c r="V63" s="41">
        <v>0</v>
      </c>
      <c r="W63" s="41">
        <v>0</v>
      </c>
      <c r="X63" s="41">
        <v>0</v>
      </c>
      <c r="Y63" s="41">
        <v>0</v>
      </c>
      <c r="Z63" s="41">
        <v>0</v>
      </c>
      <c r="AA63" s="41">
        <v>0</v>
      </c>
      <c r="AB63" s="41">
        <v>0</v>
      </c>
      <c r="AC63" s="41">
        <v>0</v>
      </c>
      <c r="AD63" s="41">
        <v>0</v>
      </c>
      <c r="AE63" s="41">
        <v>0</v>
      </c>
      <c r="AF63" s="41">
        <v>0</v>
      </c>
      <c r="AG63" s="41">
        <v>0</v>
      </c>
      <c r="AH63" s="41">
        <v>0</v>
      </c>
      <c r="AI63" s="41">
        <v>0</v>
      </c>
      <c r="AJ63" s="41">
        <v>0</v>
      </c>
    </row>
    <row r="64" spans="1:36" ht="22.5" customHeight="1">
      <c r="A64" s="74" t="s">
        <v>132</v>
      </c>
      <c r="B64" s="75">
        <v>64116987618</v>
      </c>
      <c r="C64" s="74" t="s">
        <v>105</v>
      </c>
      <c r="D64" s="78">
        <v>44926</v>
      </c>
      <c r="E64" s="77" t="s">
        <v>108</v>
      </c>
      <c r="F64" s="41">
        <v>0</v>
      </c>
      <c r="G64" s="41">
        <v>0</v>
      </c>
      <c r="H64" s="41"/>
      <c r="I64" s="41"/>
      <c r="J64" s="41"/>
      <c r="K64" s="41"/>
      <c r="L64" s="41"/>
      <c r="M64" s="41">
        <v>0</v>
      </c>
      <c r="N64" s="41">
        <v>0</v>
      </c>
      <c r="O64" s="41"/>
      <c r="P64" s="41">
        <v>0</v>
      </c>
      <c r="Q64" s="41">
        <v>0</v>
      </c>
      <c r="R64" s="41">
        <v>0</v>
      </c>
      <c r="S64" s="41"/>
      <c r="T64" s="41">
        <v>0</v>
      </c>
      <c r="U64" s="41">
        <v>0</v>
      </c>
      <c r="V64" s="41">
        <v>0</v>
      </c>
      <c r="W64" s="41">
        <v>0</v>
      </c>
      <c r="X64" s="41">
        <v>0</v>
      </c>
      <c r="Y64" s="41">
        <v>0</v>
      </c>
      <c r="Z64" s="41">
        <v>0</v>
      </c>
      <c r="AA64" s="41">
        <v>0</v>
      </c>
      <c r="AB64" s="41">
        <v>0</v>
      </c>
      <c r="AC64" s="41">
        <v>0</v>
      </c>
      <c r="AD64" s="41">
        <v>0</v>
      </c>
      <c r="AE64" s="41">
        <v>0</v>
      </c>
      <c r="AF64" s="41">
        <v>0</v>
      </c>
      <c r="AG64" s="41">
        <v>0</v>
      </c>
      <c r="AH64" s="41">
        <v>0</v>
      </c>
      <c r="AI64" s="41">
        <v>0</v>
      </c>
      <c r="AJ64" s="41">
        <v>0</v>
      </c>
    </row>
    <row r="65" spans="1:36" ht="22.5" customHeight="1">
      <c r="A65" s="74" t="s">
        <v>132</v>
      </c>
      <c r="B65" s="75">
        <v>64116987618</v>
      </c>
      <c r="C65" s="74" t="s">
        <v>105</v>
      </c>
      <c r="D65" s="78">
        <v>44926</v>
      </c>
      <c r="E65" s="77" t="s">
        <v>109</v>
      </c>
      <c r="F65" s="41">
        <v>0</v>
      </c>
      <c r="G65" s="41">
        <v>0</v>
      </c>
      <c r="H65" s="41"/>
      <c r="I65" s="41"/>
      <c r="J65" s="41"/>
      <c r="K65" s="41"/>
      <c r="L65" s="41"/>
      <c r="M65" s="41">
        <v>0</v>
      </c>
      <c r="N65" s="41">
        <v>0</v>
      </c>
      <c r="O65" s="41"/>
      <c r="P65" s="41">
        <v>0</v>
      </c>
      <c r="Q65" s="41">
        <v>0</v>
      </c>
      <c r="R65" s="41">
        <v>0</v>
      </c>
      <c r="S65" s="41"/>
      <c r="T65" s="41">
        <v>0</v>
      </c>
      <c r="U65" s="41">
        <v>0</v>
      </c>
      <c r="V65" s="41">
        <v>0</v>
      </c>
      <c r="W65" s="41">
        <v>0</v>
      </c>
      <c r="X65" s="41">
        <v>0</v>
      </c>
      <c r="Y65" s="41">
        <v>0</v>
      </c>
      <c r="Z65" s="41">
        <v>0</v>
      </c>
      <c r="AA65" s="41">
        <v>0</v>
      </c>
      <c r="AB65" s="41">
        <v>0</v>
      </c>
      <c r="AC65" s="41">
        <v>0</v>
      </c>
      <c r="AD65" s="41">
        <v>0</v>
      </c>
      <c r="AE65" s="41">
        <v>0</v>
      </c>
      <c r="AF65" s="41">
        <v>0</v>
      </c>
      <c r="AG65" s="41">
        <v>0</v>
      </c>
      <c r="AH65" s="41">
        <v>0</v>
      </c>
      <c r="AI65" s="41">
        <v>0</v>
      </c>
      <c r="AJ65" s="41">
        <v>0</v>
      </c>
    </row>
    <row r="66" spans="1:36" ht="22.5" customHeight="1">
      <c r="A66" s="74" t="s">
        <v>132</v>
      </c>
      <c r="B66" s="75">
        <v>64116987618</v>
      </c>
      <c r="C66" s="74" t="s">
        <v>105</v>
      </c>
      <c r="D66" s="78">
        <v>44926</v>
      </c>
      <c r="E66" s="76" t="s">
        <v>110</v>
      </c>
      <c r="F66" s="41">
        <v>0</v>
      </c>
      <c r="G66" s="41">
        <v>0</v>
      </c>
      <c r="H66" s="41"/>
      <c r="I66" s="41"/>
      <c r="J66" s="41"/>
      <c r="K66" s="41"/>
      <c r="L66" s="41"/>
      <c r="M66" s="41">
        <v>0</v>
      </c>
      <c r="N66" s="41">
        <v>0</v>
      </c>
      <c r="O66" s="41"/>
      <c r="P66" s="41">
        <v>0</v>
      </c>
      <c r="Q66" s="41">
        <v>0</v>
      </c>
      <c r="R66" s="41">
        <v>0</v>
      </c>
      <c r="S66" s="41"/>
      <c r="T66" s="41">
        <v>0</v>
      </c>
      <c r="U66" s="41">
        <v>0</v>
      </c>
      <c r="V66" s="41">
        <v>0</v>
      </c>
      <c r="W66" s="41">
        <v>0</v>
      </c>
      <c r="X66" s="41">
        <v>0</v>
      </c>
      <c r="Y66" s="41">
        <v>0</v>
      </c>
      <c r="Z66" s="41">
        <v>0</v>
      </c>
      <c r="AA66" s="41">
        <v>0</v>
      </c>
      <c r="AB66" s="41">
        <v>0</v>
      </c>
      <c r="AC66" s="41">
        <v>0</v>
      </c>
      <c r="AD66" s="41">
        <v>0</v>
      </c>
      <c r="AE66" s="41">
        <v>0</v>
      </c>
      <c r="AF66" s="41">
        <v>0</v>
      </c>
      <c r="AG66" s="41">
        <v>0</v>
      </c>
      <c r="AH66" s="41">
        <v>0</v>
      </c>
      <c r="AI66" s="41">
        <v>0</v>
      </c>
      <c r="AJ66" s="41">
        <v>0</v>
      </c>
    </row>
    <row r="67" spans="1:36" ht="22.5" customHeight="1">
      <c r="A67" s="74" t="s">
        <v>132</v>
      </c>
      <c r="B67" s="75">
        <v>64116987618</v>
      </c>
      <c r="C67" s="74" t="s">
        <v>105</v>
      </c>
      <c r="D67" s="78">
        <v>44926</v>
      </c>
      <c r="E67" s="77" t="s">
        <v>111</v>
      </c>
      <c r="F67" s="41">
        <v>0</v>
      </c>
      <c r="G67" s="41">
        <v>0</v>
      </c>
      <c r="H67" s="41"/>
      <c r="I67" s="41"/>
      <c r="J67" s="41"/>
      <c r="K67" s="41"/>
      <c r="L67" s="41"/>
      <c r="M67" s="41">
        <v>0</v>
      </c>
      <c r="N67" s="41">
        <v>0</v>
      </c>
      <c r="O67" s="41"/>
      <c r="P67" s="41">
        <v>0</v>
      </c>
      <c r="Q67" s="41">
        <v>0</v>
      </c>
      <c r="R67" s="41">
        <v>0</v>
      </c>
      <c r="S67" s="41"/>
      <c r="T67" s="41">
        <v>0</v>
      </c>
      <c r="U67" s="41">
        <v>0</v>
      </c>
      <c r="V67" s="41">
        <v>0</v>
      </c>
      <c r="W67" s="41">
        <v>0</v>
      </c>
      <c r="X67" s="41">
        <v>0</v>
      </c>
      <c r="Y67" s="41">
        <v>0</v>
      </c>
      <c r="Z67" s="41">
        <v>0</v>
      </c>
      <c r="AA67" s="41">
        <v>0</v>
      </c>
      <c r="AB67" s="41">
        <v>0</v>
      </c>
      <c r="AC67" s="41">
        <v>0</v>
      </c>
      <c r="AD67" s="41">
        <v>0</v>
      </c>
      <c r="AE67" s="41">
        <v>0</v>
      </c>
      <c r="AF67" s="41">
        <v>0</v>
      </c>
      <c r="AG67" s="41">
        <v>0</v>
      </c>
      <c r="AH67" s="41">
        <v>0</v>
      </c>
      <c r="AI67" s="41">
        <v>0</v>
      </c>
      <c r="AJ67" s="41">
        <v>0</v>
      </c>
    </row>
    <row r="68" spans="1:36" ht="22.5" customHeight="1">
      <c r="A68" s="74" t="s">
        <v>132</v>
      </c>
      <c r="B68" s="75">
        <v>64116987618</v>
      </c>
      <c r="C68" s="74" t="s">
        <v>105</v>
      </c>
      <c r="D68" s="78">
        <v>44926</v>
      </c>
      <c r="E68" s="77" t="s">
        <v>112</v>
      </c>
      <c r="F68" s="41">
        <v>0</v>
      </c>
      <c r="G68" s="41">
        <v>0</v>
      </c>
      <c r="H68" s="41"/>
      <c r="I68" s="41"/>
      <c r="J68" s="41"/>
      <c r="K68" s="41"/>
      <c r="L68" s="41"/>
      <c r="M68" s="41">
        <v>0</v>
      </c>
      <c r="N68" s="41">
        <v>0</v>
      </c>
      <c r="O68" s="41"/>
      <c r="P68" s="41">
        <v>0</v>
      </c>
      <c r="Q68" s="41">
        <v>0</v>
      </c>
      <c r="R68" s="41">
        <v>0</v>
      </c>
      <c r="S68" s="41"/>
      <c r="T68" s="41">
        <v>0</v>
      </c>
      <c r="U68" s="41">
        <v>0</v>
      </c>
      <c r="V68" s="41">
        <v>0</v>
      </c>
      <c r="W68" s="41">
        <v>0</v>
      </c>
      <c r="X68" s="41">
        <v>0</v>
      </c>
      <c r="Y68" s="41">
        <v>0</v>
      </c>
      <c r="Z68" s="41">
        <v>0</v>
      </c>
      <c r="AA68" s="41">
        <v>0</v>
      </c>
      <c r="AB68" s="41">
        <v>0</v>
      </c>
      <c r="AC68" s="41">
        <v>0</v>
      </c>
      <c r="AD68" s="41">
        <v>0</v>
      </c>
      <c r="AE68" s="41">
        <v>0</v>
      </c>
      <c r="AF68" s="41">
        <v>0</v>
      </c>
      <c r="AG68" s="41">
        <v>0</v>
      </c>
      <c r="AH68" s="41">
        <v>0</v>
      </c>
      <c r="AI68" s="41">
        <v>0</v>
      </c>
      <c r="AJ68" s="41">
        <v>0</v>
      </c>
    </row>
    <row r="69" spans="1:36" ht="22.5" customHeight="1">
      <c r="A69" s="74" t="s">
        <v>132</v>
      </c>
      <c r="B69" s="75">
        <v>64116987618</v>
      </c>
      <c r="C69" s="74" t="s">
        <v>105</v>
      </c>
      <c r="D69" s="78">
        <v>44926</v>
      </c>
      <c r="E69" s="77" t="s">
        <v>113</v>
      </c>
      <c r="F69" s="41">
        <v>0</v>
      </c>
      <c r="G69" s="41">
        <v>0</v>
      </c>
      <c r="H69" s="41"/>
      <c r="I69" s="41"/>
      <c r="J69" s="41"/>
      <c r="K69" s="41"/>
      <c r="L69" s="41"/>
      <c r="M69" s="41">
        <v>0</v>
      </c>
      <c r="N69" s="41">
        <v>0</v>
      </c>
      <c r="O69" s="41"/>
      <c r="P69" s="41">
        <v>0</v>
      </c>
      <c r="Q69" s="41">
        <v>0</v>
      </c>
      <c r="R69" s="41">
        <v>0</v>
      </c>
      <c r="S69" s="41"/>
      <c r="T69" s="41">
        <v>0</v>
      </c>
      <c r="U69" s="41">
        <v>0</v>
      </c>
      <c r="V69" s="41">
        <v>0</v>
      </c>
      <c r="W69" s="41">
        <v>0</v>
      </c>
      <c r="X69" s="41">
        <v>0</v>
      </c>
      <c r="Y69" s="41">
        <v>0</v>
      </c>
      <c r="Z69" s="41">
        <v>0</v>
      </c>
      <c r="AA69" s="41">
        <v>0</v>
      </c>
      <c r="AB69" s="41">
        <v>0</v>
      </c>
      <c r="AC69" s="41">
        <v>0</v>
      </c>
      <c r="AD69" s="41">
        <v>0</v>
      </c>
      <c r="AE69" s="41">
        <v>0</v>
      </c>
      <c r="AF69" s="41">
        <v>0</v>
      </c>
      <c r="AG69" s="41">
        <v>0</v>
      </c>
      <c r="AH69" s="41">
        <v>0</v>
      </c>
      <c r="AI69" s="41">
        <v>0</v>
      </c>
      <c r="AJ69" s="41">
        <v>0</v>
      </c>
    </row>
    <row r="70" spans="1:36" ht="22.5" customHeight="1">
      <c r="A70" s="74" t="s">
        <v>132</v>
      </c>
      <c r="B70" s="75">
        <v>64116987618</v>
      </c>
      <c r="C70" s="74" t="s">
        <v>105</v>
      </c>
      <c r="D70" s="78">
        <v>44926</v>
      </c>
      <c r="E70" s="77" t="s">
        <v>114</v>
      </c>
      <c r="F70" s="41">
        <v>0</v>
      </c>
      <c r="G70" s="41">
        <v>0</v>
      </c>
      <c r="H70" s="41"/>
      <c r="I70" s="41"/>
      <c r="J70" s="41"/>
      <c r="K70" s="41"/>
      <c r="L70" s="41"/>
      <c r="M70" s="41">
        <v>0</v>
      </c>
      <c r="N70" s="41">
        <v>0</v>
      </c>
      <c r="O70" s="41"/>
      <c r="P70" s="41">
        <v>0</v>
      </c>
      <c r="Q70" s="41">
        <v>0</v>
      </c>
      <c r="R70" s="41">
        <v>0</v>
      </c>
      <c r="S70" s="41"/>
      <c r="T70" s="41">
        <v>0</v>
      </c>
      <c r="U70" s="41">
        <v>0</v>
      </c>
      <c r="V70" s="41">
        <v>0</v>
      </c>
      <c r="W70" s="41">
        <v>0</v>
      </c>
      <c r="X70" s="41">
        <v>0</v>
      </c>
      <c r="Y70" s="41">
        <v>0</v>
      </c>
      <c r="Z70" s="41">
        <v>0</v>
      </c>
      <c r="AA70" s="41">
        <v>0</v>
      </c>
      <c r="AB70" s="41">
        <v>0</v>
      </c>
      <c r="AC70" s="41">
        <v>0</v>
      </c>
      <c r="AD70" s="41">
        <v>0</v>
      </c>
      <c r="AE70" s="41">
        <v>0</v>
      </c>
      <c r="AF70" s="41">
        <v>0</v>
      </c>
      <c r="AG70" s="41">
        <v>0</v>
      </c>
      <c r="AH70" s="41">
        <v>0</v>
      </c>
      <c r="AI70" s="41">
        <v>0</v>
      </c>
      <c r="AJ70" s="41">
        <v>0</v>
      </c>
    </row>
    <row r="71" spans="1:36" ht="22.5" customHeight="1">
      <c r="A71" s="74" t="s">
        <v>132</v>
      </c>
      <c r="B71" s="75">
        <v>64116987618</v>
      </c>
      <c r="C71" s="74" t="s">
        <v>105</v>
      </c>
      <c r="D71" s="78">
        <v>44926</v>
      </c>
      <c r="E71" s="77" t="s">
        <v>99</v>
      </c>
      <c r="F71" s="41">
        <v>72</v>
      </c>
      <c r="G71" s="41">
        <v>2991</v>
      </c>
      <c r="H71" s="41">
        <v>2990</v>
      </c>
      <c r="I71" s="41">
        <v>0</v>
      </c>
      <c r="J71" s="41">
        <v>0</v>
      </c>
      <c r="K71" s="41">
        <v>2</v>
      </c>
      <c r="L71" s="41">
        <v>0</v>
      </c>
      <c r="M71" s="41">
        <v>0</v>
      </c>
      <c r="N71" s="41">
        <v>1877</v>
      </c>
      <c r="O71" s="41">
        <v>0</v>
      </c>
      <c r="P71" s="41">
        <v>79</v>
      </c>
      <c r="Q71" s="41">
        <v>546</v>
      </c>
      <c r="R71" s="41">
        <v>263</v>
      </c>
      <c r="S71" s="41">
        <v>0</v>
      </c>
      <c r="T71" s="41">
        <v>175</v>
      </c>
      <c r="U71" s="41">
        <v>50</v>
      </c>
      <c r="V71" s="41">
        <v>200</v>
      </c>
      <c r="W71" s="41">
        <v>6253</v>
      </c>
      <c r="X71" s="41">
        <v>3082</v>
      </c>
      <c r="Y71" s="41">
        <v>1148</v>
      </c>
      <c r="Z71" s="41">
        <v>0</v>
      </c>
      <c r="AA71" s="41">
        <v>4</v>
      </c>
      <c r="AB71" s="41">
        <v>998</v>
      </c>
      <c r="AC71" s="41">
        <v>0</v>
      </c>
      <c r="AD71" s="41">
        <v>212</v>
      </c>
      <c r="AE71" s="41">
        <v>63</v>
      </c>
      <c r="AF71" s="41">
        <v>5508</v>
      </c>
      <c r="AG71" s="41">
        <v>646</v>
      </c>
      <c r="AH71" s="41">
        <v>-107</v>
      </c>
      <c r="AI71" s="41">
        <v>207</v>
      </c>
      <c r="AJ71" s="41">
        <v>745</v>
      </c>
    </row>
    <row r="72" spans="1:36" ht="22.5" customHeight="1">
      <c r="A72" s="74" t="s">
        <v>133</v>
      </c>
      <c r="B72" s="75">
        <v>47143864082</v>
      </c>
      <c r="C72" s="74" t="s">
        <v>105</v>
      </c>
      <c r="D72" s="78">
        <v>44742</v>
      </c>
      <c r="E72" s="77" t="s">
        <v>106</v>
      </c>
      <c r="F72" s="41">
        <v>204</v>
      </c>
      <c r="G72" s="41">
        <v>1629</v>
      </c>
      <c r="H72" s="41">
        <v>1629</v>
      </c>
      <c r="I72" s="41">
        <v>0</v>
      </c>
      <c r="J72" s="41">
        <v>0</v>
      </c>
      <c r="K72" s="41">
        <v>0</v>
      </c>
      <c r="L72" s="41">
        <v>0</v>
      </c>
      <c r="M72" s="41">
        <v>0</v>
      </c>
      <c r="N72" s="41">
        <v>463</v>
      </c>
      <c r="O72" s="41"/>
      <c r="P72" s="41">
        <v>174</v>
      </c>
      <c r="Q72" s="41">
        <v>303</v>
      </c>
      <c r="R72" s="41">
        <v>47</v>
      </c>
      <c r="S72" s="41"/>
      <c r="T72" s="41">
        <v>17</v>
      </c>
      <c r="U72" s="41">
        <v>239</v>
      </c>
      <c r="V72" s="41">
        <v>185</v>
      </c>
      <c r="W72" s="41">
        <v>3260</v>
      </c>
      <c r="X72" s="41">
        <v>1542</v>
      </c>
      <c r="Y72" s="41">
        <v>599</v>
      </c>
      <c r="Z72" s="41">
        <v>1</v>
      </c>
      <c r="AA72" s="41">
        <v>0</v>
      </c>
      <c r="AB72" s="41">
        <v>29</v>
      </c>
      <c r="AC72" s="41">
        <v>60</v>
      </c>
      <c r="AD72" s="41">
        <v>35</v>
      </c>
      <c r="AE72" s="41">
        <v>238</v>
      </c>
      <c r="AF72" s="41">
        <v>2503</v>
      </c>
      <c r="AG72" s="41">
        <v>826</v>
      </c>
      <c r="AH72" s="41">
        <v>0</v>
      </c>
      <c r="AI72" s="41">
        <v>-69</v>
      </c>
      <c r="AJ72" s="41">
        <v>757</v>
      </c>
    </row>
    <row r="73" spans="1:36" ht="22.5" customHeight="1">
      <c r="A73" s="74" t="s">
        <v>133</v>
      </c>
      <c r="B73" s="75">
        <v>47143864082</v>
      </c>
      <c r="C73" s="74" t="s">
        <v>105</v>
      </c>
      <c r="D73" s="78">
        <v>44742</v>
      </c>
      <c r="E73" s="77" t="s">
        <v>107</v>
      </c>
      <c r="F73" s="41">
        <v>0</v>
      </c>
      <c r="G73" s="41">
        <v>0</v>
      </c>
      <c r="H73" s="41"/>
      <c r="I73" s="41"/>
      <c r="J73" s="41"/>
      <c r="K73" s="41"/>
      <c r="L73" s="41"/>
      <c r="M73" s="41">
        <v>0</v>
      </c>
      <c r="N73" s="41">
        <v>0</v>
      </c>
      <c r="O73" s="41"/>
      <c r="P73" s="41">
        <v>0</v>
      </c>
      <c r="Q73" s="41">
        <v>0</v>
      </c>
      <c r="R73" s="41">
        <v>0</v>
      </c>
      <c r="S73" s="41"/>
      <c r="T73" s="41">
        <v>0</v>
      </c>
      <c r="U73" s="41">
        <v>0</v>
      </c>
      <c r="V73" s="41">
        <v>0</v>
      </c>
      <c r="W73" s="41">
        <v>0</v>
      </c>
      <c r="X73" s="41">
        <v>0</v>
      </c>
      <c r="Y73" s="41">
        <v>0</v>
      </c>
      <c r="Z73" s="41">
        <v>0</v>
      </c>
      <c r="AA73" s="41">
        <v>0</v>
      </c>
      <c r="AB73" s="41">
        <v>0</v>
      </c>
      <c r="AC73" s="41">
        <v>0</v>
      </c>
      <c r="AD73" s="41">
        <v>0</v>
      </c>
      <c r="AE73" s="41">
        <v>0</v>
      </c>
      <c r="AF73" s="41">
        <v>0</v>
      </c>
      <c r="AG73" s="41">
        <v>0</v>
      </c>
      <c r="AH73" s="41">
        <v>0</v>
      </c>
      <c r="AI73" s="41">
        <v>0</v>
      </c>
      <c r="AJ73" s="41">
        <v>0</v>
      </c>
    </row>
    <row r="74" spans="1:36" ht="22.5" customHeight="1">
      <c r="A74" s="74" t="s">
        <v>133</v>
      </c>
      <c r="B74" s="75">
        <v>47143864082</v>
      </c>
      <c r="C74" s="74" t="s">
        <v>105</v>
      </c>
      <c r="D74" s="78">
        <v>44742</v>
      </c>
      <c r="E74" s="77" t="s">
        <v>108</v>
      </c>
      <c r="F74" s="41">
        <v>0</v>
      </c>
      <c r="G74" s="41">
        <v>0</v>
      </c>
      <c r="H74" s="41"/>
      <c r="I74" s="41"/>
      <c r="J74" s="41"/>
      <c r="K74" s="41"/>
      <c r="L74" s="41"/>
      <c r="M74" s="41">
        <v>0</v>
      </c>
      <c r="N74" s="41">
        <v>0</v>
      </c>
      <c r="O74" s="41"/>
      <c r="P74" s="41">
        <v>0</v>
      </c>
      <c r="Q74" s="41">
        <v>0</v>
      </c>
      <c r="R74" s="41">
        <v>0</v>
      </c>
      <c r="S74" s="41"/>
      <c r="T74" s="41">
        <v>0</v>
      </c>
      <c r="U74" s="41">
        <v>0</v>
      </c>
      <c r="V74" s="41">
        <v>0</v>
      </c>
      <c r="W74" s="41">
        <v>0</v>
      </c>
      <c r="X74" s="41">
        <v>0</v>
      </c>
      <c r="Y74" s="41">
        <v>0</v>
      </c>
      <c r="Z74" s="41">
        <v>0</v>
      </c>
      <c r="AA74" s="41">
        <v>0</v>
      </c>
      <c r="AB74" s="41">
        <v>0</v>
      </c>
      <c r="AC74" s="41">
        <v>0</v>
      </c>
      <c r="AD74" s="41">
        <v>0</v>
      </c>
      <c r="AE74" s="41">
        <v>0</v>
      </c>
      <c r="AF74" s="41">
        <v>0</v>
      </c>
      <c r="AG74" s="41">
        <v>0</v>
      </c>
      <c r="AH74" s="41">
        <v>0</v>
      </c>
      <c r="AI74" s="41">
        <v>0</v>
      </c>
      <c r="AJ74" s="41">
        <v>0</v>
      </c>
    </row>
    <row r="75" spans="1:36" ht="22.5" customHeight="1">
      <c r="A75" s="74" t="s">
        <v>133</v>
      </c>
      <c r="B75" s="75">
        <v>47143864082</v>
      </c>
      <c r="C75" s="74" t="s">
        <v>105</v>
      </c>
      <c r="D75" s="78">
        <v>44742</v>
      </c>
      <c r="E75" s="77" t="s">
        <v>109</v>
      </c>
      <c r="F75" s="41">
        <v>0</v>
      </c>
      <c r="G75" s="41">
        <v>0</v>
      </c>
      <c r="H75" s="41"/>
      <c r="I75" s="41"/>
      <c r="J75" s="41"/>
      <c r="K75" s="41"/>
      <c r="L75" s="41"/>
      <c r="M75" s="41">
        <v>0</v>
      </c>
      <c r="N75" s="41">
        <v>0</v>
      </c>
      <c r="O75" s="41"/>
      <c r="P75" s="41">
        <v>0</v>
      </c>
      <c r="Q75" s="41">
        <v>0</v>
      </c>
      <c r="R75" s="41">
        <v>0</v>
      </c>
      <c r="S75" s="41"/>
      <c r="T75" s="41">
        <v>0</v>
      </c>
      <c r="U75" s="41">
        <v>0</v>
      </c>
      <c r="V75" s="41">
        <v>0</v>
      </c>
      <c r="W75" s="41">
        <v>0</v>
      </c>
      <c r="X75" s="41">
        <v>0</v>
      </c>
      <c r="Y75" s="41">
        <v>0</v>
      </c>
      <c r="Z75" s="41">
        <v>0</v>
      </c>
      <c r="AA75" s="41">
        <v>0</v>
      </c>
      <c r="AB75" s="41">
        <v>0</v>
      </c>
      <c r="AC75" s="41">
        <v>0</v>
      </c>
      <c r="AD75" s="41">
        <v>0</v>
      </c>
      <c r="AE75" s="41">
        <v>0</v>
      </c>
      <c r="AF75" s="41">
        <v>0</v>
      </c>
      <c r="AG75" s="41">
        <v>0</v>
      </c>
      <c r="AH75" s="41">
        <v>0</v>
      </c>
      <c r="AI75" s="41">
        <v>0</v>
      </c>
      <c r="AJ75" s="41">
        <v>0</v>
      </c>
    </row>
    <row r="76" spans="1:36" ht="22.5" customHeight="1">
      <c r="A76" s="74" t="s">
        <v>133</v>
      </c>
      <c r="B76" s="75">
        <v>47143864082</v>
      </c>
      <c r="C76" s="74" t="s">
        <v>105</v>
      </c>
      <c r="D76" s="78">
        <v>44742</v>
      </c>
      <c r="E76" s="76" t="s">
        <v>110</v>
      </c>
      <c r="F76" s="41">
        <v>0</v>
      </c>
      <c r="G76" s="41">
        <v>0</v>
      </c>
      <c r="H76" s="41"/>
      <c r="I76" s="41"/>
      <c r="J76" s="41"/>
      <c r="K76" s="41"/>
      <c r="L76" s="41"/>
      <c r="M76" s="41">
        <v>0</v>
      </c>
      <c r="N76" s="41">
        <v>0</v>
      </c>
      <c r="O76" s="41"/>
      <c r="P76" s="41">
        <v>0</v>
      </c>
      <c r="Q76" s="41">
        <v>0</v>
      </c>
      <c r="R76" s="41">
        <v>0</v>
      </c>
      <c r="S76" s="41"/>
      <c r="T76" s="41">
        <v>0</v>
      </c>
      <c r="U76" s="41">
        <v>0</v>
      </c>
      <c r="V76" s="41">
        <v>0</v>
      </c>
      <c r="W76" s="41">
        <v>0</v>
      </c>
      <c r="X76" s="41">
        <v>0</v>
      </c>
      <c r="Y76" s="41">
        <v>0</v>
      </c>
      <c r="Z76" s="41">
        <v>0</v>
      </c>
      <c r="AA76" s="41">
        <v>0</v>
      </c>
      <c r="AB76" s="41">
        <v>0</v>
      </c>
      <c r="AC76" s="41">
        <v>0</v>
      </c>
      <c r="AD76" s="41">
        <v>0</v>
      </c>
      <c r="AE76" s="41">
        <v>0</v>
      </c>
      <c r="AF76" s="41">
        <v>0</v>
      </c>
      <c r="AG76" s="41">
        <v>0</v>
      </c>
      <c r="AH76" s="41">
        <v>0</v>
      </c>
      <c r="AI76" s="41">
        <v>0</v>
      </c>
      <c r="AJ76" s="41">
        <v>0</v>
      </c>
    </row>
    <row r="77" spans="1:36" ht="22.5" customHeight="1">
      <c r="A77" s="74" t="s">
        <v>133</v>
      </c>
      <c r="B77" s="75">
        <v>47143864082</v>
      </c>
      <c r="C77" s="74" t="s">
        <v>105</v>
      </c>
      <c r="D77" s="78">
        <v>44742</v>
      </c>
      <c r="E77" s="77" t="s">
        <v>111</v>
      </c>
      <c r="F77" s="41">
        <v>0</v>
      </c>
      <c r="G77" s="41">
        <v>0</v>
      </c>
      <c r="H77" s="41"/>
      <c r="I77" s="41"/>
      <c r="J77" s="41"/>
      <c r="K77" s="41"/>
      <c r="L77" s="41"/>
      <c r="M77" s="41">
        <v>0</v>
      </c>
      <c r="N77" s="41">
        <v>0</v>
      </c>
      <c r="O77" s="41"/>
      <c r="P77" s="41">
        <v>0</v>
      </c>
      <c r="Q77" s="41">
        <v>0</v>
      </c>
      <c r="R77" s="41">
        <v>0</v>
      </c>
      <c r="S77" s="41"/>
      <c r="T77" s="41">
        <v>0</v>
      </c>
      <c r="U77" s="41">
        <v>0</v>
      </c>
      <c r="V77" s="41">
        <v>0</v>
      </c>
      <c r="W77" s="41">
        <v>0</v>
      </c>
      <c r="X77" s="41">
        <v>0</v>
      </c>
      <c r="Y77" s="41">
        <v>0</v>
      </c>
      <c r="Z77" s="41">
        <v>0</v>
      </c>
      <c r="AA77" s="41">
        <v>0</v>
      </c>
      <c r="AB77" s="41">
        <v>0</v>
      </c>
      <c r="AC77" s="41">
        <v>0</v>
      </c>
      <c r="AD77" s="41">
        <v>0</v>
      </c>
      <c r="AE77" s="41">
        <v>0</v>
      </c>
      <c r="AF77" s="41">
        <v>0</v>
      </c>
      <c r="AG77" s="41">
        <v>0</v>
      </c>
      <c r="AH77" s="41">
        <v>0</v>
      </c>
      <c r="AI77" s="41">
        <v>0</v>
      </c>
      <c r="AJ77" s="41">
        <v>0</v>
      </c>
    </row>
    <row r="78" spans="1:36" ht="22.5" customHeight="1">
      <c r="A78" s="74" t="s">
        <v>133</v>
      </c>
      <c r="B78" s="75">
        <v>47143864082</v>
      </c>
      <c r="C78" s="74" t="s">
        <v>105</v>
      </c>
      <c r="D78" s="78">
        <v>44742</v>
      </c>
      <c r="E78" s="77" t="s">
        <v>112</v>
      </c>
      <c r="F78" s="41">
        <v>0</v>
      </c>
      <c r="G78" s="41">
        <v>0</v>
      </c>
      <c r="H78" s="41"/>
      <c r="I78" s="41"/>
      <c r="J78" s="41"/>
      <c r="K78" s="41"/>
      <c r="L78" s="41"/>
      <c r="M78" s="41">
        <v>0</v>
      </c>
      <c r="N78" s="41">
        <v>0</v>
      </c>
      <c r="O78" s="41"/>
      <c r="P78" s="41">
        <v>0</v>
      </c>
      <c r="Q78" s="41">
        <v>0</v>
      </c>
      <c r="R78" s="41">
        <v>0</v>
      </c>
      <c r="S78" s="41"/>
      <c r="T78" s="41">
        <v>0</v>
      </c>
      <c r="U78" s="41">
        <v>0</v>
      </c>
      <c r="V78" s="41">
        <v>0</v>
      </c>
      <c r="W78" s="41">
        <v>0</v>
      </c>
      <c r="X78" s="41">
        <v>0</v>
      </c>
      <c r="Y78" s="41">
        <v>0</v>
      </c>
      <c r="Z78" s="41">
        <v>0</v>
      </c>
      <c r="AA78" s="41">
        <v>0</v>
      </c>
      <c r="AB78" s="41">
        <v>0</v>
      </c>
      <c r="AC78" s="41">
        <v>0</v>
      </c>
      <c r="AD78" s="41">
        <v>0</v>
      </c>
      <c r="AE78" s="41">
        <v>0</v>
      </c>
      <c r="AF78" s="41">
        <v>0</v>
      </c>
      <c r="AG78" s="41">
        <v>0</v>
      </c>
      <c r="AH78" s="41">
        <v>0</v>
      </c>
      <c r="AI78" s="41">
        <v>0</v>
      </c>
      <c r="AJ78" s="41">
        <v>0</v>
      </c>
    </row>
    <row r="79" spans="1:36" ht="22.5" customHeight="1">
      <c r="A79" s="74" t="s">
        <v>133</v>
      </c>
      <c r="B79" s="75">
        <v>47143864082</v>
      </c>
      <c r="C79" s="74" t="s">
        <v>105</v>
      </c>
      <c r="D79" s="78">
        <v>44742</v>
      </c>
      <c r="E79" s="77" t="s">
        <v>113</v>
      </c>
      <c r="F79" s="41">
        <v>0</v>
      </c>
      <c r="G79" s="41">
        <v>0</v>
      </c>
      <c r="H79" s="41"/>
      <c r="I79" s="41"/>
      <c r="J79" s="41"/>
      <c r="K79" s="41"/>
      <c r="L79" s="41"/>
      <c r="M79" s="41">
        <v>0</v>
      </c>
      <c r="N79" s="41">
        <v>0</v>
      </c>
      <c r="O79" s="41"/>
      <c r="P79" s="41">
        <v>0</v>
      </c>
      <c r="Q79" s="41">
        <v>0</v>
      </c>
      <c r="R79" s="41">
        <v>0</v>
      </c>
      <c r="S79" s="41"/>
      <c r="T79" s="41">
        <v>0</v>
      </c>
      <c r="U79" s="41">
        <v>0</v>
      </c>
      <c r="V79" s="41">
        <v>0</v>
      </c>
      <c r="W79" s="41">
        <v>0</v>
      </c>
      <c r="X79" s="41">
        <v>0</v>
      </c>
      <c r="Y79" s="41">
        <v>0</v>
      </c>
      <c r="Z79" s="41">
        <v>0</v>
      </c>
      <c r="AA79" s="41">
        <v>0</v>
      </c>
      <c r="AB79" s="41">
        <v>0</v>
      </c>
      <c r="AC79" s="41">
        <v>0</v>
      </c>
      <c r="AD79" s="41">
        <v>0</v>
      </c>
      <c r="AE79" s="41">
        <v>0</v>
      </c>
      <c r="AF79" s="41">
        <v>0</v>
      </c>
      <c r="AG79" s="41">
        <v>0</v>
      </c>
      <c r="AH79" s="41">
        <v>0</v>
      </c>
      <c r="AI79" s="41">
        <v>0</v>
      </c>
      <c r="AJ79" s="41">
        <v>0</v>
      </c>
    </row>
    <row r="80" spans="1:36" ht="22.5" customHeight="1">
      <c r="A80" s="74" t="s">
        <v>133</v>
      </c>
      <c r="B80" s="75">
        <v>47143864082</v>
      </c>
      <c r="C80" s="74" t="s">
        <v>105</v>
      </c>
      <c r="D80" s="78">
        <v>44742</v>
      </c>
      <c r="E80" s="77" t="s">
        <v>114</v>
      </c>
      <c r="F80" s="41">
        <v>0</v>
      </c>
      <c r="G80" s="41">
        <v>0</v>
      </c>
      <c r="H80" s="41"/>
      <c r="I80" s="41"/>
      <c r="J80" s="41"/>
      <c r="K80" s="41"/>
      <c r="L80" s="41"/>
      <c r="M80" s="41">
        <v>0</v>
      </c>
      <c r="N80" s="41">
        <v>0</v>
      </c>
      <c r="O80" s="41"/>
      <c r="P80" s="41">
        <v>0</v>
      </c>
      <c r="Q80" s="41">
        <v>0</v>
      </c>
      <c r="R80" s="41">
        <v>0</v>
      </c>
      <c r="S80" s="41"/>
      <c r="T80" s="41">
        <v>0</v>
      </c>
      <c r="U80" s="41">
        <v>0</v>
      </c>
      <c r="V80" s="41">
        <v>0</v>
      </c>
      <c r="W80" s="41">
        <v>0</v>
      </c>
      <c r="X80" s="41">
        <v>0</v>
      </c>
      <c r="Y80" s="41">
        <v>0</v>
      </c>
      <c r="Z80" s="41">
        <v>0</v>
      </c>
      <c r="AA80" s="41">
        <v>0</v>
      </c>
      <c r="AB80" s="41">
        <v>0</v>
      </c>
      <c r="AC80" s="41">
        <v>0</v>
      </c>
      <c r="AD80" s="41">
        <v>0</v>
      </c>
      <c r="AE80" s="41">
        <v>0</v>
      </c>
      <c r="AF80" s="41">
        <v>0</v>
      </c>
      <c r="AG80" s="41">
        <v>0</v>
      </c>
      <c r="AH80" s="41">
        <v>0</v>
      </c>
      <c r="AI80" s="41">
        <v>0</v>
      </c>
      <c r="AJ80" s="41">
        <v>0</v>
      </c>
    </row>
    <row r="81" spans="1:36" ht="22.5" customHeight="1">
      <c r="A81" s="74" t="s">
        <v>133</v>
      </c>
      <c r="B81" s="75">
        <v>47143864082</v>
      </c>
      <c r="C81" s="74" t="s">
        <v>105</v>
      </c>
      <c r="D81" s="78">
        <v>44742</v>
      </c>
      <c r="E81" s="77" t="s">
        <v>99</v>
      </c>
      <c r="F81" s="41">
        <v>204</v>
      </c>
      <c r="G81" s="41">
        <v>1629</v>
      </c>
      <c r="H81" s="41">
        <v>1629</v>
      </c>
      <c r="I81" s="41">
        <v>0</v>
      </c>
      <c r="J81" s="41">
        <v>0</v>
      </c>
      <c r="K81" s="41">
        <v>0</v>
      </c>
      <c r="L81" s="41">
        <v>0</v>
      </c>
      <c r="M81" s="41">
        <v>0</v>
      </c>
      <c r="N81" s="41">
        <v>463</v>
      </c>
      <c r="O81" s="41">
        <v>0</v>
      </c>
      <c r="P81" s="41">
        <v>174</v>
      </c>
      <c r="Q81" s="41">
        <v>303</v>
      </c>
      <c r="R81" s="41">
        <v>47</v>
      </c>
      <c r="S81" s="41">
        <v>0</v>
      </c>
      <c r="T81" s="41">
        <v>17</v>
      </c>
      <c r="U81" s="41">
        <v>239</v>
      </c>
      <c r="V81" s="41">
        <v>185</v>
      </c>
      <c r="W81" s="41">
        <v>3260</v>
      </c>
      <c r="X81" s="41">
        <v>1542</v>
      </c>
      <c r="Y81" s="41">
        <v>599</v>
      </c>
      <c r="Z81" s="41">
        <v>1</v>
      </c>
      <c r="AA81" s="41">
        <v>0</v>
      </c>
      <c r="AB81" s="41">
        <v>29</v>
      </c>
      <c r="AC81" s="41">
        <v>60</v>
      </c>
      <c r="AD81" s="41">
        <v>35</v>
      </c>
      <c r="AE81" s="41">
        <v>238</v>
      </c>
      <c r="AF81" s="41">
        <v>2503</v>
      </c>
      <c r="AG81" s="41">
        <v>826</v>
      </c>
      <c r="AH81" s="41">
        <v>0</v>
      </c>
      <c r="AI81" s="41">
        <v>-69</v>
      </c>
      <c r="AJ81" s="41">
        <v>757</v>
      </c>
    </row>
    <row r="82" spans="1:36" ht="22.5" customHeight="1">
      <c r="A82" s="74" t="s">
        <v>134</v>
      </c>
      <c r="B82" s="75">
        <v>86004127431</v>
      </c>
      <c r="C82" s="74" t="s">
        <v>98</v>
      </c>
      <c r="D82" s="78">
        <v>44742</v>
      </c>
      <c r="E82" s="77" t="s">
        <v>99</v>
      </c>
      <c r="F82" s="41">
        <v>0</v>
      </c>
      <c r="G82" s="41">
        <v>4</v>
      </c>
      <c r="H82" s="41">
        <v>4</v>
      </c>
      <c r="I82" s="41">
        <v>0</v>
      </c>
      <c r="J82" s="41">
        <v>0</v>
      </c>
      <c r="K82" s="41">
        <v>0</v>
      </c>
      <c r="L82" s="41">
        <v>0</v>
      </c>
      <c r="M82" s="41">
        <v>0</v>
      </c>
      <c r="N82" s="41">
        <v>2</v>
      </c>
      <c r="O82" s="41">
        <v>0</v>
      </c>
      <c r="P82" s="41">
        <v>0</v>
      </c>
      <c r="Q82" s="41">
        <v>0</v>
      </c>
      <c r="R82" s="41">
        <v>0</v>
      </c>
      <c r="S82" s="41">
        <v>0</v>
      </c>
      <c r="T82" s="41">
        <v>0</v>
      </c>
      <c r="U82" s="41">
        <v>0</v>
      </c>
      <c r="V82" s="41">
        <v>0</v>
      </c>
      <c r="W82" s="41">
        <v>6</v>
      </c>
      <c r="X82" s="41">
        <v>2</v>
      </c>
      <c r="Y82" s="41">
        <v>0</v>
      </c>
      <c r="Z82" s="41">
        <v>0</v>
      </c>
      <c r="AA82" s="41">
        <v>0</v>
      </c>
      <c r="AB82" s="41">
        <v>0</v>
      </c>
      <c r="AC82" s="41">
        <v>0</v>
      </c>
      <c r="AD82" s="41">
        <v>0</v>
      </c>
      <c r="AE82" s="41">
        <v>0</v>
      </c>
      <c r="AF82" s="41">
        <v>2</v>
      </c>
      <c r="AG82" s="41">
        <v>4</v>
      </c>
      <c r="AH82" s="41">
        <v>0</v>
      </c>
      <c r="AI82" s="41">
        <v>0</v>
      </c>
      <c r="AJ82" s="41">
        <v>4</v>
      </c>
    </row>
    <row r="83" spans="1:36" ht="22.5" customHeight="1">
      <c r="A83" s="74" t="s">
        <v>135</v>
      </c>
      <c r="B83" s="75">
        <v>60130761116</v>
      </c>
      <c r="C83" s="74" t="s">
        <v>98</v>
      </c>
      <c r="D83" s="78">
        <v>44926</v>
      </c>
      <c r="E83" s="77" t="s">
        <v>99</v>
      </c>
      <c r="F83" s="41">
        <v>5</v>
      </c>
      <c r="G83" s="41">
        <v>33</v>
      </c>
      <c r="H83" s="41">
        <v>33</v>
      </c>
      <c r="I83" s="41">
        <v>0</v>
      </c>
      <c r="J83" s="41">
        <v>0</v>
      </c>
      <c r="K83" s="41">
        <v>0</v>
      </c>
      <c r="L83" s="41">
        <v>0</v>
      </c>
      <c r="M83" s="41">
        <v>0</v>
      </c>
      <c r="N83" s="41">
        <v>2</v>
      </c>
      <c r="O83" s="41">
        <v>0</v>
      </c>
      <c r="P83" s="41">
        <v>1</v>
      </c>
      <c r="Q83" s="41">
        <v>6</v>
      </c>
      <c r="R83" s="41">
        <v>0</v>
      </c>
      <c r="S83" s="41">
        <v>0</v>
      </c>
      <c r="T83" s="41">
        <v>1</v>
      </c>
      <c r="U83" s="41">
        <v>0</v>
      </c>
      <c r="V83" s="41">
        <v>3</v>
      </c>
      <c r="W83" s="41">
        <v>51</v>
      </c>
      <c r="X83" s="41">
        <v>10</v>
      </c>
      <c r="Y83" s="41">
        <v>6</v>
      </c>
      <c r="Z83" s="41">
        <v>0</v>
      </c>
      <c r="AA83" s="41">
        <v>0</v>
      </c>
      <c r="AB83" s="41">
        <v>2</v>
      </c>
      <c r="AC83" s="41">
        <v>0</v>
      </c>
      <c r="AD83" s="41">
        <v>3</v>
      </c>
      <c r="AE83" s="41">
        <v>3</v>
      </c>
      <c r="AF83" s="41">
        <v>24</v>
      </c>
      <c r="AG83" s="41">
        <v>0</v>
      </c>
      <c r="AH83" s="41">
        <v>0</v>
      </c>
      <c r="AI83" s="41">
        <v>28</v>
      </c>
      <c r="AJ83" s="41">
        <v>28</v>
      </c>
    </row>
    <row r="84" spans="1:36" ht="22.5" customHeight="1">
      <c r="A84" s="74" t="s">
        <v>136</v>
      </c>
      <c r="B84" s="75">
        <v>92088684799</v>
      </c>
      <c r="C84" s="74" t="s">
        <v>98</v>
      </c>
      <c r="D84" s="78">
        <v>44742</v>
      </c>
      <c r="E84" s="77" t="s">
        <v>99</v>
      </c>
      <c r="F84" s="41">
        <v>0</v>
      </c>
      <c r="G84" s="41">
        <v>11</v>
      </c>
      <c r="H84" s="41">
        <v>0</v>
      </c>
      <c r="I84" s="41">
        <v>0</v>
      </c>
      <c r="J84" s="41">
        <v>0</v>
      </c>
      <c r="K84" s="41">
        <v>0</v>
      </c>
      <c r="L84" s="41">
        <v>11</v>
      </c>
      <c r="M84" s="41">
        <v>0</v>
      </c>
      <c r="N84" s="41">
        <v>0</v>
      </c>
      <c r="O84" s="41">
        <v>0</v>
      </c>
      <c r="P84" s="41">
        <v>0</v>
      </c>
      <c r="Q84" s="41">
        <v>0</v>
      </c>
      <c r="R84" s="41">
        <v>0</v>
      </c>
      <c r="S84" s="41">
        <v>0</v>
      </c>
      <c r="T84" s="41">
        <v>0</v>
      </c>
      <c r="U84" s="41">
        <v>0</v>
      </c>
      <c r="V84" s="41">
        <v>0</v>
      </c>
      <c r="W84" s="41">
        <v>12</v>
      </c>
      <c r="X84" s="41">
        <v>0</v>
      </c>
      <c r="Y84" s="41">
        <v>0</v>
      </c>
      <c r="Z84" s="41">
        <v>0</v>
      </c>
      <c r="AA84" s="41">
        <v>0</v>
      </c>
      <c r="AB84" s="41">
        <v>0</v>
      </c>
      <c r="AC84" s="41">
        <v>0</v>
      </c>
      <c r="AD84" s="41">
        <v>0</v>
      </c>
      <c r="AE84" s="41">
        <v>0</v>
      </c>
      <c r="AF84" s="41">
        <v>1</v>
      </c>
      <c r="AG84" s="41">
        <v>10</v>
      </c>
      <c r="AH84" s="41">
        <v>0</v>
      </c>
      <c r="AI84" s="41">
        <v>1</v>
      </c>
      <c r="AJ84" s="41">
        <v>11</v>
      </c>
    </row>
    <row r="85" spans="1:36" ht="22.5" customHeight="1">
      <c r="A85" s="74" t="s">
        <v>137</v>
      </c>
      <c r="B85" s="75">
        <v>50069196756</v>
      </c>
      <c r="C85" s="74" t="s">
        <v>98</v>
      </c>
      <c r="D85" s="78">
        <v>44742</v>
      </c>
      <c r="E85" s="77" t="s">
        <v>99</v>
      </c>
      <c r="F85" s="41">
        <v>5</v>
      </c>
      <c r="G85" s="41">
        <v>4</v>
      </c>
      <c r="H85" s="41">
        <v>4</v>
      </c>
      <c r="I85" s="41">
        <v>0</v>
      </c>
      <c r="J85" s="41">
        <v>0</v>
      </c>
      <c r="K85" s="41">
        <v>0</v>
      </c>
      <c r="L85" s="41">
        <v>0</v>
      </c>
      <c r="M85" s="41">
        <v>0</v>
      </c>
      <c r="N85" s="41">
        <v>0</v>
      </c>
      <c r="O85" s="41">
        <v>0</v>
      </c>
      <c r="P85" s="41">
        <v>0</v>
      </c>
      <c r="Q85" s="41">
        <v>0</v>
      </c>
      <c r="R85" s="41">
        <v>0</v>
      </c>
      <c r="S85" s="41">
        <v>0</v>
      </c>
      <c r="T85" s="41">
        <v>0</v>
      </c>
      <c r="U85" s="41">
        <v>0</v>
      </c>
      <c r="V85" s="41">
        <v>1</v>
      </c>
      <c r="W85" s="41">
        <v>10</v>
      </c>
      <c r="X85" s="41">
        <v>0</v>
      </c>
      <c r="Y85" s="41">
        <v>1</v>
      </c>
      <c r="Z85" s="41">
        <v>0</v>
      </c>
      <c r="AA85" s="41">
        <v>0</v>
      </c>
      <c r="AB85" s="41">
        <v>0</v>
      </c>
      <c r="AC85" s="41">
        <v>0</v>
      </c>
      <c r="AD85" s="41">
        <v>0</v>
      </c>
      <c r="AE85" s="41">
        <v>0</v>
      </c>
      <c r="AF85" s="41">
        <v>1</v>
      </c>
      <c r="AG85" s="41">
        <v>3</v>
      </c>
      <c r="AH85" s="41">
        <v>0</v>
      </c>
      <c r="AI85" s="41">
        <v>6</v>
      </c>
      <c r="AJ85" s="41">
        <v>9</v>
      </c>
    </row>
    <row r="86" spans="1:36" ht="22.5" customHeight="1">
      <c r="A86" s="74" t="s">
        <v>138</v>
      </c>
      <c r="B86" s="75">
        <v>11124040768</v>
      </c>
      <c r="C86" s="74" t="s">
        <v>98</v>
      </c>
      <c r="D86" s="78">
        <v>44651</v>
      </c>
      <c r="E86" s="76" t="s">
        <v>99</v>
      </c>
      <c r="F86" s="41">
        <v>2</v>
      </c>
      <c r="G86" s="41">
        <v>7</v>
      </c>
      <c r="H86" s="41">
        <v>7</v>
      </c>
      <c r="I86" s="41">
        <v>0</v>
      </c>
      <c r="J86" s="41">
        <v>0</v>
      </c>
      <c r="K86" s="41">
        <v>0</v>
      </c>
      <c r="L86" s="41">
        <v>0</v>
      </c>
      <c r="M86" s="41">
        <v>0</v>
      </c>
      <c r="N86" s="41">
        <v>0</v>
      </c>
      <c r="O86" s="41">
        <v>0</v>
      </c>
      <c r="P86" s="41">
        <v>0</v>
      </c>
      <c r="Q86" s="41">
        <v>0</v>
      </c>
      <c r="R86" s="41">
        <v>0</v>
      </c>
      <c r="S86" s="41">
        <v>0</v>
      </c>
      <c r="T86" s="41">
        <v>0</v>
      </c>
      <c r="U86" s="41">
        <v>0</v>
      </c>
      <c r="V86" s="41">
        <v>1</v>
      </c>
      <c r="W86" s="41">
        <v>11</v>
      </c>
      <c r="X86" s="41">
        <v>0</v>
      </c>
      <c r="Y86" s="41">
        <v>1</v>
      </c>
      <c r="Z86" s="41">
        <v>0</v>
      </c>
      <c r="AA86" s="41">
        <v>0</v>
      </c>
      <c r="AB86" s="41">
        <v>0</v>
      </c>
      <c r="AC86" s="41">
        <v>0</v>
      </c>
      <c r="AD86" s="41">
        <v>2</v>
      </c>
      <c r="AE86" s="41">
        <v>0</v>
      </c>
      <c r="AF86" s="41">
        <v>3</v>
      </c>
      <c r="AG86" s="41">
        <v>0</v>
      </c>
      <c r="AH86" s="41">
        <v>8</v>
      </c>
      <c r="AI86" s="41">
        <v>-1</v>
      </c>
      <c r="AJ86" s="41">
        <v>7</v>
      </c>
    </row>
    <row r="87" spans="1:36" ht="22.5" customHeight="1">
      <c r="A87" s="74" t="s">
        <v>139</v>
      </c>
      <c r="B87" s="75">
        <v>67000006486</v>
      </c>
      <c r="C87" s="74" t="s">
        <v>105</v>
      </c>
      <c r="D87" s="78">
        <v>44742</v>
      </c>
      <c r="E87" s="77" t="s">
        <v>106</v>
      </c>
      <c r="F87" s="41">
        <v>86</v>
      </c>
      <c r="G87" s="41">
        <v>225</v>
      </c>
      <c r="H87" s="41">
        <v>214</v>
      </c>
      <c r="I87" s="41">
        <v>10</v>
      </c>
      <c r="J87" s="41">
        <v>1</v>
      </c>
      <c r="K87" s="41">
        <v>0</v>
      </c>
      <c r="L87" s="41">
        <v>0</v>
      </c>
      <c r="M87" s="41">
        <v>0</v>
      </c>
      <c r="N87" s="41">
        <v>37</v>
      </c>
      <c r="O87" s="41"/>
      <c r="P87" s="41">
        <v>0</v>
      </c>
      <c r="Q87" s="41">
        <v>50</v>
      </c>
      <c r="R87" s="41">
        <v>17</v>
      </c>
      <c r="S87" s="41"/>
      <c r="T87" s="41">
        <v>0</v>
      </c>
      <c r="U87" s="41">
        <v>0</v>
      </c>
      <c r="V87" s="41">
        <v>214</v>
      </c>
      <c r="W87" s="41">
        <v>629</v>
      </c>
      <c r="X87" s="41">
        <v>135</v>
      </c>
      <c r="Y87" s="41">
        <v>59</v>
      </c>
      <c r="Z87" s="41">
        <v>0</v>
      </c>
      <c r="AA87" s="41">
        <v>21</v>
      </c>
      <c r="AB87" s="41">
        <v>22</v>
      </c>
      <c r="AC87" s="41">
        <v>0</v>
      </c>
      <c r="AD87" s="41">
        <v>118</v>
      </c>
      <c r="AE87" s="41">
        <v>89</v>
      </c>
      <c r="AF87" s="41">
        <v>444</v>
      </c>
      <c r="AG87" s="41">
        <v>18</v>
      </c>
      <c r="AH87" s="41">
        <v>25</v>
      </c>
      <c r="AI87" s="41">
        <v>142</v>
      </c>
      <c r="AJ87" s="41">
        <v>185</v>
      </c>
    </row>
    <row r="88" spans="1:36" ht="22.5" customHeight="1">
      <c r="A88" s="74" t="s">
        <v>139</v>
      </c>
      <c r="B88" s="75">
        <v>67000006486</v>
      </c>
      <c r="C88" s="74" t="s">
        <v>105</v>
      </c>
      <c r="D88" s="78">
        <v>44742</v>
      </c>
      <c r="E88" s="77" t="s">
        <v>107</v>
      </c>
      <c r="F88" s="41">
        <v>0</v>
      </c>
      <c r="G88" s="41">
        <v>0</v>
      </c>
      <c r="H88" s="41"/>
      <c r="I88" s="41"/>
      <c r="J88" s="41"/>
      <c r="K88" s="41"/>
      <c r="L88" s="41"/>
      <c r="M88" s="41">
        <v>0</v>
      </c>
      <c r="N88" s="41">
        <v>0</v>
      </c>
      <c r="O88" s="41"/>
      <c r="P88" s="41">
        <v>0</v>
      </c>
      <c r="Q88" s="41">
        <v>0</v>
      </c>
      <c r="R88" s="41">
        <v>0</v>
      </c>
      <c r="S88" s="41"/>
      <c r="T88" s="41">
        <v>0</v>
      </c>
      <c r="U88" s="41">
        <v>0</v>
      </c>
      <c r="V88" s="41">
        <v>0</v>
      </c>
      <c r="W88" s="41">
        <v>0</v>
      </c>
      <c r="X88" s="41">
        <v>0</v>
      </c>
      <c r="Y88" s="41">
        <v>0</v>
      </c>
      <c r="Z88" s="41">
        <v>0</v>
      </c>
      <c r="AA88" s="41">
        <v>0</v>
      </c>
      <c r="AB88" s="41">
        <v>0</v>
      </c>
      <c r="AC88" s="41">
        <v>0</v>
      </c>
      <c r="AD88" s="41">
        <v>0</v>
      </c>
      <c r="AE88" s="41">
        <v>0</v>
      </c>
      <c r="AF88" s="41">
        <v>0</v>
      </c>
      <c r="AG88" s="41">
        <v>0</v>
      </c>
      <c r="AH88" s="41">
        <v>0</v>
      </c>
      <c r="AI88" s="41">
        <v>0</v>
      </c>
      <c r="AJ88" s="41">
        <v>0</v>
      </c>
    </row>
    <row r="89" spans="1:36" ht="22.5" customHeight="1">
      <c r="A89" s="74" t="s">
        <v>139</v>
      </c>
      <c r="B89" s="75">
        <v>67000006486</v>
      </c>
      <c r="C89" s="74" t="s">
        <v>105</v>
      </c>
      <c r="D89" s="78">
        <v>44742</v>
      </c>
      <c r="E89" s="77" t="s">
        <v>108</v>
      </c>
      <c r="F89" s="41">
        <v>0</v>
      </c>
      <c r="G89" s="41">
        <v>0</v>
      </c>
      <c r="H89" s="41"/>
      <c r="I89" s="41"/>
      <c r="J89" s="41"/>
      <c r="K89" s="41"/>
      <c r="L89" s="41"/>
      <c r="M89" s="41">
        <v>0</v>
      </c>
      <c r="N89" s="41">
        <v>0</v>
      </c>
      <c r="O89" s="41"/>
      <c r="P89" s="41">
        <v>0</v>
      </c>
      <c r="Q89" s="41">
        <v>0</v>
      </c>
      <c r="R89" s="41">
        <v>0</v>
      </c>
      <c r="S89" s="41"/>
      <c r="T89" s="41">
        <v>0</v>
      </c>
      <c r="U89" s="41">
        <v>0</v>
      </c>
      <c r="V89" s="41">
        <v>0</v>
      </c>
      <c r="W89" s="41">
        <v>0</v>
      </c>
      <c r="X89" s="41">
        <v>0</v>
      </c>
      <c r="Y89" s="41">
        <v>0</v>
      </c>
      <c r="Z89" s="41">
        <v>0</v>
      </c>
      <c r="AA89" s="41">
        <v>0</v>
      </c>
      <c r="AB89" s="41">
        <v>0</v>
      </c>
      <c r="AC89" s="41">
        <v>0</v>
      </c>
      <c r="AD89" s="41">
        <v>0</v>
      </c>
      <c r="AE89" s="41">
        <v>0</v>
      </c>
      <c r="AF89" s="41">
        <v>0</v>
      </c>
      <c r="AG89" s="41">
        <v>0</v>
      </c>
      <c r="AH89" s="41">
        <v>0</v>
      </c>
      <c r="AI89" s="41">
        <v>0</v>
      </c>
      <c r="AJ89" s="41">
        <v>0</v>
      </c>
    </row>
    <row r="90" spans="1:36" ht="22.5" customHeight="1">
      <c r="A90" s="74" t="s">
        <v>139</v>
      </c>
      <c r="B90" s="75">
        <v>67000006486</v>
      </c>
      <c r="C90" s="74" t="s">
        <v>105</v>
      </c>
      <c r="D90" s="78">
        <v>44742</v>
      </c>
      <c r="E90" s="77" t="s">
        <v>109</v>
      </c>
      <c r="F90" s="41">
        <v>0</v>
      </c>
      <c r="G90" s="41">
        <v>0</v>
      </c>
      <c r="H90" s="41"/>
      <c r="I90" s="41"/>
      <c r="J90" s="41"/>
      <c r="K90" s="41"/>
      <c r="L90" s="41"/>
      <c r="M90" s="41">
        <v>0</v>
      </c>
      <c r="N90" s="41">
        <v>0</v>
      </c>
      <c r="O90" s="41"/>
      <c r="P90" s="41">
        <v>0</v>
      </c>
      <c r="Q90" s="41">
        <v>0</v>
      </c>
      <c r="R90" s="41">
        <v>0</v>
      </c>
      <c r="S90" s="41"/>
      <c r="T90" s="41">
        <v>0</v>
      </c>
      <c r="U90" s="41">
        <v>0</v>
      </c>
      <c r="V90" s="41">
        <v>0</v>
      </c>
      <c r="W90" s="41">
        <v>0</v>
      </c>
      <c r="X90" s="41">
        <v>0</v>
      </c>
      <c r="Y90" s="41">
        <v>0</v>
      </c>
      <c r="Z90" s="41">
        <v>0</v>
      </c>
      <c r="AA90" s="41">
        <v>0</v>
      </c>
      <c r="AB90" s="41">
        <v>0</v>
      </c>
      <c r="AC90" s="41">
        <v>0</v>
      </c>
      <c r="AD90" s="41">
        <v>0</v>
      </c>
      <c r="AE90" s="41">
        <v>0</v>
      </c>
      <c r="AF90" s="41">
        <v>0</v>
      </c>
      <c r="AG90" s="41">
        <v>0</v>
      </c>
      <c r="AH90" s="41">
        <v>0</v>
      </c>
      <c r="AI90" s="41">
        <v>0</v>
      </c>
      <c r="AJ90" s="41">
        <v>0</v>
      </c>
    </row>
    <row r="91" spans="1:36" ht="22.5" customHeight="1">
      <c r="A91" s="74" t="s">
        <v>139</v>
      </c>
      <c r="B91" s="75">
        <v>67000006486</v>
      </c>
      <c r="C91" s="74" t="s">
        <v>105</v>
      </c>
      <c r="D91" s="78">
        <v>44742</v>
      </c>
      <c r="E91" s="77" t="s">
        <v>110</v>
      </c>
      <c r="F91" s="41">
        <v>0</v>
      </c>
      <c r="G91" s="41">
        <v>0</v>
      </c>
      <c r="H91" s="41"/>
      <c r="I91" s="41"/>
      <c r="J91" s="41"/>
      <c r="K91" s="41"/>
      <c r="L91" s="41"/>
      <c r="M91" s="41">
        <v>0</v>
      </c>
      <c r="N91" s="41">
        <v>0</v>
      </c>
      <c r="O91" s="41"/>
      <c r="P91" s="41">
        <v>0</v>
      </c>
      <c r="Q91" s="41">
        <v>0</v>
      </c>
      <c r="R91" s="41">
        <v>0</v>
      </c>
      <c r="S91" s="41"/>
      <c r="T91" s="41">
        <v>0</v>
      </c>
      <c r="U91" s="41">
        <v>0</v>
      </c>
      <c r="V91" s="41">
        <v>0</v>
      </c>
      <c r="W91" s="41">
        <v>0</v>
      </c>
      <c r="X91" s="41">
        <v>0</v>
      </c>
      <c r="Y91" s="41">
        <v>0</v>
      </c>
      <c r="Z91" s="41">
        <v>0</v>
      </c>
      <c r="AA91" s="41">
        <v>0</v>
      </c>
      <c r="AB91" s="41">
        <v>0</v>
      </c>
      <c r="AC91" s="41">
        <v>0</v>
      </c>
      <c r="AD91" s="41">
        <v>0</v>
      </c>
      <c r="AE91" s="41">
        <v>0</v>
      </c>
      <c r="AF91" s="41">
        <v>0</v>
      </c>
      <c r="AG91" s="41">
        <v>0</v>
      </c>
      <c r="AH91" s="41">
        <v>0</v>
      </c>
      <c r="AI91" s="41">
        <v>0</v>
      </c>
      <c r="AJ91" s="41">
        <v>0</v>
      </c>
    </row>
    <row r="92" spans="1:36" ht="22.5" customHeight="1">
      <c r="A92" s="74" t="s">
        <v>139</v>
      </c>
      <c r="B92" s="75">
        <v>67000006486</v>
      </c>
      <c r="C92" s="74" t="s">
        <v>105</v>
      </c>
      <c r="D92" s="78">
        <v>44742</v>
      </c>
      <c r="E92" s="77" t="s">
        <v>111</v>
      </c>
      <c r="F92" s="41">
        <v>0</v>
      </c>
      <c r="G92" s="41">
        <v>0</v>
      </c>
      <c r="H92" s="41"/>
      <c r="I92" s="41"/>
      <c r="J92" s="41"/>
      <c r="K92" s="41"/>
      <c r="L92" s="41"/>
      <c r="M92" s="41">
        <v>0</v>
      </c>
      <c r="N92" s="41">
        <v>0</v>
      </c>
      <c r="O92" s="41"/>
      <c r="P92" s="41">
        <v>0</v>
      </c>
      <c r="Q92" s="41">
        <v>0</v>
      </c>
      <c r="R92" s="41">
        <v>0</v>
      </c>
      <c r="S92" s="41"/>
      <c r="T92" s="41">
        <v>0</v>
      </c>
      <c r="U92" s="41">
        <v>0</v>
      </c>
      <c r="V92" s="41">
        <v>0</v>
      </c>
      <c r="W92" s="41">
        <v>0</v>
      </c>
      <c r="X92" s="41">
        <v>0</v>
      </c>
      <c r="Y92" s="41">
        <v>0</v>
      </c>
      <c r="Z92" s="41">
        <v>0</v>
      </c>
      <c r="AA92" s="41">
        <v>0</v>
      </c>
      <c r="AB92" s="41">
        <v>0</v>
      </c>
      <c r="AC92" s="41">
        <v>0</v>
      </c>
      <c r="AD92" s="41">
        <v>0</v>
      </c>
      <c r="AE92" s="41">
        <v>0</v>
      </c>
      <c r="AF92" s="41">
        <v>0</v>
      </c>
      <c r="AG92" s="41">
        <v>0</v>
      </c>
      <c r="AH92" s="41">
        <v>0</v>
      </c>
      <c r="AI92" s="41">
        <v>0</v>
      </c>
      <c r="AJ92" s="41">
        <v>0</v>
      </c>
    </row>
    <row r="93" spans="1:36" ht="22.5" customHeight="1">
      <c r="A93" s="74" t="s">
        <v>139</v>
      </c>
      <c r="B93" s="75">
        <v>67000006486</v>
      </c>
      <c r="C93" s="74" t="s">
        <v>105</v>
      </c>
      <c r="D93" s="78">
        <v>44742</v>
      </c>
      <c r="E93" s="77" t="s">
        <v>112</v>
      </c>
      <c r="F93" s="41">
        <v>0</v>
      </c>
      <c r="G93" s="41">
        <v>0</v>
      </c>
      <c r="H93" s="41"/>
      <c r="I93" s="41"/>
      <c r="J93" s="41"/>
      <c r="K93" s="41"/>
      <c r="L93" s="41"/>
      <c r="M93" s="41">
        <v>0</v>
      </c>
      <c r="N93" s="41">
        <v>0</v>
      </c>
      <c r="O93" s="41"/>
      <c r="P93" s="41">
        <v>0</v>
      </c>
      <c r="Q93" s="41">
        <v>0</v>
      </c>
      <c r="R93" s="41">
        <v>0</v>
      </c>
      <c r="S93" s="41"/>
      <c r="T93" s="41">
        <v>0</v>
      </c>
      <c r="U93" s="41">
        <v>0</v>
      </c>
      <c r="V93" s="41">
        <v>0</v>
      </c>
      <c r="W93" s="41">
        <v>0</v>
      </c>
      <c r="X93" s="41">
        <v>0</v>
      </c>
      <c r="Y93" s="41">
        <v>0</v>
      </c>
      <c r="Z93" s="41">
        <v>0</v>
      </c>
      <c r="AA93" s="41">
        <v>0</v>
      </c>
      <c r="AB93" s="41">
        <v>0</v>
      </c>
      <c r="AC93" s="41">
        <v>0</v>
      </c>
      <c r="AD93" s="41">
        <v>0</v>
      </c>
      <c r="AE93" s="41">
        <v>0</v>
      </c>
      <c r="AF93" s="41">
        <v>0</v>
      </c>
      <c r="AG93" s="41">
        <v>0</v>
      </c>
      <c r="AH93" s="41">
        <v>0</v>
      </c>
      <c r="AI93" s="41">
        <v>0</v>
      </c>
      <c r="AJ93" s="41">
        <v>0</v>
      </c>
    </row>
    <row r="94" spans="1:36" ht="22.5" customHeight="1">
      <c r="A94" s="74" t="s">
        <v>139</v>
      </c>
      <c r="B94" s="75">
        <v>67000006486</v>
      </c>
      <c r="C94" s="74" t="s">
        <v>105</v>
      </c>
      <c r="D94" s="78">
        <v>44742</v>
      </c>
      <c r="E94" s="77" t="s">
        <v>113</v>
      </c>
      <c r="F94" s="41">
        <v>0</v>
      </c>
      <c r="G94" s="41">
        <v>0</v>
      </c>
      <c r="H94" s="41"/>
      <c r="I94" s="41"/>
      <c r="J94" s="41"/>
      <c r="K94" s="41"/>
      <c r="L94" s="41"/>
      <c r="M94" s="41">
        <v>0</v>
      </c>
      <c r="N94" s="41">
        <v>0</v>
      </c>
      <c r="O94" s="41"/>
      <c r="P94" s="41">
        <v>0</v>
      </c>
      <c r="Q94" s="41">
        <v>0</v>
      </c>
      <c r="R94" s="41">
        <v>0</v>
      </c>
      <c r="S94" s="41"/>
      <c r="T94" s="41">
        <v>0</v>
      </c>
      <c r="U94" s="41">
        <v>0</v>
      </c>
      <c r="V94" s="41">
        <v>0</v>
      </c>
      <c r="W94" s="41">
        <v>0</v>
      </c>
      <c r="X94" s="41">
        <v>0</v>
      </c>
      <c r="Y94" s="41">
        <v>0</v>
      </c>
      <c r="Z94" s="41">
        <v>0</v>
      </c>
      <c r="AA94" s="41">
        <v>0</v>
      </c>
      <c r="AB94" s="41">
        <v>0</v>
      </c>
      <c r="AC94" s="41">
        <v>0</v>
      </c>
      <c r="AD94" s="41">
        <v>0</v>
      </c>
      <c r="AE94" s="41">
        <v>0</v>
      </c>
      <c r="AF94" s="41">
        <v>0</v>
      </c>
      <c r="AG94" s="41">
        <v>0</v>
      </c>
      <c r="AH94" s="41">
        <v>0</v>
      </c>
      <c r="AI94" s="41">
        <v>0</v>
      </c>
      <c r="AJ94" s="41">
        <v>0</v>
      </c>
    </row>
    <row r="95" spans="1:36" ht="22.5" customHeight="1">
      <c r="A95" s="74" t="s">
        <v>139</v>
      </c>
      <c r="B95" s="75">
        <v>67000006486</v>
      </c>
      <c r="C95" s="74" t="s">
        <v>105</v>
      </c>
      <c r="D95" s="78">
        <v>44742</v>
      </c>
      <c r="E95" s="76" t="s">
        <v>114</v>
      </c>
      <c r="F95" s="41">
        <v>0</v>
      </c>
      <c r="G95" s="41">
        <v>0</v>
      </c>
      <c r="H95" s="41"/>
      <c r="I95" s="41"/>
      <c r="J95" s="41"/>
      <c r="K95" s="41"/>
      <c r="L95" s="41"/>
      <c r="M95" s="41">
        <v>0</v>
      </c>
      <c r="N95" s="41">
        <v>0</v>
      </c>
      <c r="O95" s="41"/>
      <c r="P95" s="41">
        <v>0</v>
      </c>
      <c r="Q95" s="41">
        <v>0</v>
      </c>
      <c r="R95" s="41">
        <v>0</v>
      </c>
      <c r="S95" s="41"/>
      <c r="T95" s="41">
        <v>0</v>
      </c>
      <c r="U95" s="41">
        <v>0</v>
      </c>
      <c r="V95" s="41">
        <v>0</v>
      </c>
      <c r="W95" s="41">
        <v>0</v>
      </c>
      <c r="X95" s="41">
        <v>0</v>
      </c>
      <c r="Y95" s="41">
        <v>0</v>
      </c>
      <c r="Z95" s="41">
        <v>0</v>
      </c>
      <c r="AA95" s="41">
        <v>0</v>
      </c>
      <c r="AB95" s="41">
        <v>0</v>
      </c>
      <c r="AC95" s="41">
        <v>0</v>
      </c>
      <c r="AD95" s="41">
        <v>0</v>
      </c>
      <c r="AE95" s="41">
        <v>0</v>
      </c>
      <c r="AF95" s="41">
        <v>0</v>
      </c>
      <c r="AG95" s="41">
        <v>0</v>
      </c>
      <c r="AH95" s="41">
        <v>0</v>
      </c>
      <c r="AI95" s="41">
        <v>0</v>
      </c>
      <c r="AJ95" s="41">
        <v>0</v>
      </c>
    </row>
    <row r="96" spans="1:36" ht="22.5" customHeight="1">
      <c r="A96" s="74" t="s">
        <v>139</v>
      </c>
      <c r="B96" s="75">
        <v>67000006486</v>
      </c>
      <c r="C96" s="74" t="s">
        <v>105</v>
      </c>
      <c r="D96" s="78">
        <v>44742</v>
      </c>
      <c r="E96" s="77" t="s">
        <v>99</v>
      </c>
      <c r="F96" s="41">
        <v>86</v>
      </c>
      <c r="G96" s="41">
        <v>225</v>
      </c>
      <c r="H96" s="41">
        <v>214</v>
      </c>
      <c r="I96" s="41">
        <v>10</v>
      </c>
      <c r="J96" s="41">
        <v>1</v>
      </c>
      <c r="K96" s="41">
        <v>0</v>
      </c>
      <c r="L96" s="41">
        <v>0</v>
      </c>
      <c r="M96" s="41">
        <v>0</v>
      </c>
      <c r="N96" s="41">
        <v>37</v>
      </c>
      <c r="O96" s="41">
        <v>0</v>
      </c>
      <c r="P96" s="41">
        <v>0</v>
      </c>
      <c r="Q96" s="41">
        <v>50</v>
      </c>
      <c r="R96" s="41">
        <v>17</v>
      </c>
      <c r="S96" s="41">
        <v>0</v>
      </c>
      <c r="T96" s="41">
        <v>0</v>
      </c>
      <c r="U96" s="41">
        <v>0</v>
      </c>
      <c r="V96" s="41">
        <v>214</v>
      </c>
      <c r="W96" s="41">
        <v>629</v>
      </c>
      <c r="X96" s="41">
        <v>135</v>
      </c>
      <c r="Y96" s="41">
        <v>59</v>
      </c>
      <c r="Z96" s="41">
        <v>0</v>
      </c>
      <c r="AA96" s="41">
        <v>21</v>
      </c>
      <c r="AB96" s="41">
        <v>22</v>
      </c>
      <c r="AC96" s="41">
        <v>0</v>
      </c>
      <c r="AD96" s="41">
        <v>118</v>
      </c>
      <c r="AE96" s="41">
        <v>89</v>
      </c>
      <c r="AF96" s="41">
        <v>444</v>
      </c>
      <c r="AG96" s="41">
        <v>18</v>
      </c>
      <c r="AH96" s="41">
        <v>25</v>
      </c>
      <c r="AI96" s="41">
        <v>142</v>
      </c>
      <c r="AJ96" s="41">
        <v>185</v>
      </c>
    </row>
    <row r="97" spans="1:36" ht="22.5" customHeight="1">
      <c r="A97" s="74" t="s">
        <v>140</v>
      </c>
      <c r="B97" s="75">
        <v>18009129793</v>
      </c>
      <c r="C97" s="74" t="s">
        <v>105</v>
      </c>
      <c r="D97" s="78">
        <v>44742</v>
      </c>
      <c r="E97" s="77" t="s">
        <v>106</v>
      </c>
      <c r="F97" s="41">
        <v>15</v>
      </c>
      <c r="G97" s="41">
        <v>31</v>
      </c>
      <c r="H97" s="41">
        <v>29</v>
      </c>
      <c r="I97" s="41">
        <v>0</v>
      </c>
      <c r="J97" s="41">
        <v>3</v>
      </c>
      <c r="K97" s="41">
        <v>0</v>
      </c>
      <c r="L97" s="41">
        <v>0</v>
      </c>
      <c r="M97" s="41">
        <v>0</v>
      </c>
      <c r="N97" s="41">
        <v>0</v>
      </c>
      <c r="O97" s="41"/>
      <c r="P97" s="41">
        <v>4</v>
      </c>
      <c r="Q97" s="41">
        <v>16</v>
      </c>
      <c r="R97" s="41">
        <v>0</v>
      </c>
      <c r="S97" s="41"/>
      <c r="T97" s="41">
        <v>33</v>
      </c>
      <c r="U97" s="41">
        <v>0</v>
      </c>
      <c r="V97" s="41">
        <v>2</v>
      </c>
      <c r="W97" s="41">
        <v>101</v>
      </c>
      <c r="X97" s="41">
        <v>11</v>
      </c>
      <c r="Y97" s="41">
        <v>75</v>
      </c>
      <c r="Z97" s="41">
        <v>0</v>
      </c>
      <c r="AA97" s="41">
        <v>0</v>
      </c>
      <c r="AB97" s="41">
        <v>0</v>
      </c>
      <c r="AC97" s="41">
        <v>6</v>
      </c>
      <c r="AD97" s="41">
        <v>5</v>
      </c>
      <c r="AE97" s="41">
        <v>2</v>
      </c>
      <c r="AF97" s="41">
        <v>99</v>
      </c>
      <c r="AG97" s="41">
        <v>48</v>
      </c>
      <c r="AH97" s="41">
        <v>0</v>
      </c>
      <c r="AI97" s="41">
        <v>-46</v>
      </c>
      <c r="AJ97" s="41">
        <v>2</v>
      </c>
    </row>
    <row r="98" spans="1:36" ht="22.5" customHeight="1">
      <c r="A98" s="74" t="s">
        <v>140</v>
      </c>
      <c r="B98" s="75">
        <v>18009129793</v>
      </c>
      <c r="C98" s="74" t="s">
        <v>105</v>
      </c>
      <c r="D98" s="78">
        <v>44742</v>
      </c>
      <c r="E98" s="77" t="s">
        <v>107</v>
      </c>
      <c r="F98" s="41">
        <v>0</v>
      </c>
      <c r="G98" s="41">
        <v>0</v>
      </c>
      <c r="H98" s="41"/>
      <c r="I98" s="41"/>
      <c r="J98" s="41"/>
      <c r="K98" s="41"/>
      <c r="L98" s="41"/>
      <c r="M98" s="41">
        <v>0</v>
      </c>
      <c r="N98" s="41">
        <v>0</v>
      </c>
      <c r="O98" s="41"/>
      <c r="P98" s="41">
        <v>0</v>
      </c>
      <c r="Q98" s="41">
        <v>0</v>
      </c>
      <c r="R98" s="41">
        <v>0</v>
      </c>
      <c r="S98" s="41"/>
      <c r="T98" s="41">
        <v>0</v>
      </c>
      <c r="U98" s="41">
        <v>0</v>
      </c>
      <c r="V98" s="41">
        <v>0</v>
      </c>
      <c r="W98" s="41">
        <v>0</v>
      </c>
      <c r="X98" s="41">
        <v>0</v>
      </c>
      <c r="Y98" s="41">
        <v>0</v>
      </c>
      <c r="Z98" s="41">
        <v>0</v>
      </c>
      <c r="AA98" s="41">
        <v>0</v>
      </c>
      <c r="AB98" s="41">
        <v>0</v>
      </c>
      <c r="AC98" s="41">
        <v>0</v>
      </c>
      <c r="AD98" s="41">
        <v>0</v>
      </c>
      <c r="AE98" s="41">
        <v>0</v>
      </c>
      <c r="AF98" s="41">
        <v>0</v>
      </c>
      <c r="AG98" s="41">
        <v>0</v>
      </c>
      <c r="AH98" s="41">
        <v>0</v>
      </c>
      <c r="AI98" s="41">
        <v>0</v>
      </c>
      <c r="AJ98" s="41">
        <v>0</v>
      </c>
    </row>
    <row r="99" spans="1:36" ht="22.5" customHeight="1">
      <c r="A99" s="74" t="s">
        <v>140</v>
      </c>
      <c r="B99" s="75">
        <v>18009129793</v>
      </c>
      <c r="C99" s="74" t="s">
        <v>105</v>
      </c>
      <c r="D99" s="78">
        <v>44742</v>
      </c>
      <c r="E99" s="77" t="s">
        <v>108</v>
      </c>
      <c r="F99" s="41">
        <v>0</v>
      </c>
      <c r="G99" s="41">
        <v>0</v>
      </c>
      <c r="H99" s="41"/>
      <c r="I99" s="41"/>
      <c r="J99" s="41"/>
      <c r="K99" s="41"/>
      <c r="L99" s="41"/>
      <c r="M99" s="41">
        <v>0</v>
      </c>
      <c r="N99" s="41">
        <v>0</v>
      </c>
      <c r="O99" s="41"/>
      <c r="P99" s="41">
        <v>0</v>
      </c>
      <c r="Q99" s="41">
        <v>0</v>
      </c>
      <c r="R99" s="41">
        <v>0</v>
      </c>
      <c r="S99" s="41"/>
      <c r="T99" s="41">
        <v>0</v>
      </c>
      <c r="U99" s="41">
        <v>0</v>
      </c>
      <c r="V99" s="41">
        <v>0</v>
      </c>
      <c r="W99" s="41">
        <v>0</v>
      </c>
      <c r="X99" s="41">
        <v>0</v>
      </c>
      <c r="Y99" s="41">
        <v>0</v>
      </c>
      <c r="Z99" s="41">
        <v>0</v>
      </c>
      <c r="AA99" s="41">
        <v>0</v>
      </c>
      <c r="AB99" s="41">
        <v>0</v>
      </c>
      <c r="AC99" s="41">
        <v>0</v>
      </c>
      <c r="AD99" s="41">
        <v>0</v>
      </c>
      <c r="AE99" s="41">
        <v>0</v>
      </c>
      <c r="AF99" s="41">
        <v>0</v>
      </c>
      <c r="AG99" s="41">
        <v>0</v>
      </c>
      <c r="AH99" s="41">
        <v>0</v>
      </c>
      <c r="AI99" s="41">
        <v>0</v>
      </c>
      <c r="AJ99" s="41">
        <v>0</v>
      </c>
    </row>
    <row r="100" spans="1:36" ht="22.5" customHeight="1">
      <c r="A100" s="74" t="s">
        <v>140</v>
      </c>
      <c r="B100" s="75">
        <v>18009129793</v>
      </c>
      <c r="C100" s="74" t="s">
        <v>105</v>
      </c>
      <c r="D100" s="78">
        <v>44742</v>
      </c>
      <c r="E100" s="77" t="s">
        <v>109</v>
      </c>
      <c r="F100" s="41">
        <v>0</v>
      </c>
      <c r="G100" s="41">
        <v>0</v>
      </c>
      <c r="H100" s="41"/>
      <c r="I100" s="41"/>
      <c r="J100" s="41"/>
      <c r="K100" s="41"/>
      <c r="L100" s="41"/>
      <c r="M100" s="41">
        <v>0</v>
      </c>
      <c r="N100" s="41">
        <v>0</v>
      </c>
      <c r="O100" s="41"/>
      <c r="P100" s="41">
        <v>0</v>
      </c>
      <c r="Q100" s="41">
        <v>0</v>
      </c>
      <c r="R100" s="41">
        <v>0</v>
      </c>
      <c r="S100" s="41"/>
      <c r="T100" s="41">
        <v>0</v>
      </c>
      <c r="U100" s="41">
        <v>0</v>
      </c>
      <c r="V100" s="41">
        <v>0</v>
      </c>
      <c r="W100" s="41">
        <v>0</v>
      </c>
      <c r="X100" s="41">
        <v>0</v>
      </c>
      <c r="Y100" s="41">
        <v>0</v>
      </c>
      <c r="Z100" s="41">
        <v>0</v>
      </c>
      <c r="AA100" s="41">
        <v>0</v>
      </c>
      <c r="AB100" s="41">
        <v>0</v>
      </c>
      <c r="AC100" s="41">
        <v>0</v>
      </c>
      <c r="AD100" s="41">
        <v>0</v>
      </c>
      <c r="AE100" s="41">
        <v>0</v>
      </c>
      <c r="AF100" s="41">
        <v>0</v>
      </c>
      <c r="AG100" s="41">
        <v>0</v>
      </c>
      <c r="AH100" s="41">
        <v>0</v>
      </c>
      <c r="AI100" s="41">
        <v>0</v>
      </c>
      <c r="AJ100" s="41">
        <v>0</v>
      </c>
    </row>
    <row r="101" spans="1:36" ht="22.5" customHeight="1">
      <c r="A101" s="74" t="s">
        <v>140</v>
      </c>
      <c r="B101" s="75">
        <v>18009129793</v>
      </c>
      <c r="C101" s="74" t="s">
        <v>105</v>
      </c>
      <c r="D101" s="78">
        <v>44742</v>
      </c>
      <c r="E101" s="77" t="s">
        <v>110</v>
      </c>
      <c r="F101" s="41">
        <v>0</v>
      </c>
      <c r="G101" s="41">
        <v>0</v>
      </c>
      <c r="H101" s="41"/>
      <c r="I101" s="41"/>
      <c r="J101" s="41"/>
      <c r="K101" s="41"/>
      <c r="L101" s="41"/>
      <c r="M101" s="41">
        <v>0</v>
      </c>
      <c r="N101" s="41">
        <v>0</v>
      </c>
      <c r="O101" s="41"/>
      <c r="P101" s="41">
        <v>0</v>
      </c>
      <c r="Q101" s="41">
        <v>0</v>
      </c>
      <c r="R101" s="41">
        <v>0</v>
      </c>
      <c r="S101" s="41"/>
      <c r="T101" s="41">
        <v>0</v>
      </c>
      <c r="U101" s="41">
        <v>0</v>
      </c>
      <c r="V101" s="41">
        <v>0</v>
      </c>
      <c r="W101" s="41">
        <v>0</v>
      </c>
      <c r="X101" s="41">
        <v>0</v>
      </c>
      <c r="Y101" s="41">
        <v>0</v>
      </c>
      <c r="Z101" s="41">
        <v>0</v>
      </c>
      <c r="AA101" s="41">
        <v>0</v>
      </c>
      <c r="AB101" s="41">
        <v>0</v>
      </c>
      <c r="AC101" s="41">
        <v>0</v>
      </c>
      <c r="AD101" s="41">
        <v>0</v>
      </c>
      <c r="AE101" s="41">
        <v>0</v>
      </c>
      <c r="AF101" s="41">
        <v>0</v>
      </c>
      <c r="AG101" s="41">
        <v>0</v>
      </c>
      <c r="AH101" s="41">
        <v>0</v>
      </c>
      <c r="AI101" s="41">
        <v>0</v>
      </c>
      <c r="AJ101" s="41">
        <v>0</v>
      </c>
    </row>
    <row r="102" spans="1:36" ht="22.5" customHeight="1">
      <c r="A102" s="74" t="s">
        <v>140</v>
      </c>
      <c r="B102" s="75">
        <v>18009129793</v>
      </c>
      <c r="C102" s="74" t="s">
        <v>105</v>
      </c>
      <c r="D102" s="78">
        <v>44742</v>
      </c>
      <c r="E102" s="77" t="s">
        <v>111</v>
      </c>
      <c r="F102" s="41">
        <v>0</v>
      </c>
      <c r="G102" s="41">
        <v>0</v>
      </c>
      <c r="H102" s="41"/>
      <c r="I102" s="41"/>
      <c r="J102" s="41"/>
      <c r="K102" s="41"/>
      <c r="L102" s="41"/>
      <c r="M102" s="41">
        <v>0</v>
      </c>
      <c r="N102" s="41">
        <v>0</v>
      </c>
      <c r="O102" s="41"/>
      <c r="P102" s="41">
        <v>0</v>
      </c>
      <c r="Q102" s="41">
        <v>0</v>
      </c>
      <c r="R102" s="41">
        <v>0</v>
      </c>
      <c r="S102" s="41"/>
      <c r="T102" s="41">
        <v>0</v>
      </c>
      <c r="U102" s="41">
        <v>0</v>
      </c>
      <c r="V102" s="41">
        <v>0</v>
      </c>
      <c r="W102" s="41">
        <v>0</v>
      </c>
      <c r="X102" s="41">
        <v>0</v>
      </c>
      <c r="Y102" s="41">
        <v>0</v>
      </c>
      <c r="Z102" s="41">
        <v>0</v>
      </c>
      <c r="AA102" s="41">
        <v>0</v>
      </c>
      <c r="AB102" s="41">
        <v>0</v>
      </c>
      <c r="AC102" s="41">
        <v>0</v>
      </c>
      <c r="AD102" s="41">
        <v>0</v>
      </c>
      <c r="AE102" s="41">
        <v>0</v>
      </c>
      <c r="AF102" s="41">
        <v>0</v>
      </c>
      <c r="AG102" s="41">
        <v>0</v>
      </c>
      <c r="AH102" s="41">
        <v>0</v>
      </c>
      <c r="AI102" s="41">
        <v>0</v>
      </c>
      <c r="AJ102" s="41">
        <v>0</v>
      </c>
    </row>
    <row r="103" spans="1:36" ht="22.5" customHeight="1">
      <c r="A103" s="74" t="s">
        <v>140</v>
      </c>
      <c r="B103" s="75">
        <v>18009129793</v>
      </c>
      <c r="C103" s="74" t="s">
        <v>105</v>
      </c>
      <c r="D103" s="78">
        <v>44742</v>
      </c>
      <c r="E103" s="77" t="s">
        <v>112</v>
      </c>
      <c r="F103" s="41">
        <v>0</v>
      </c>
      <c r="G103" s="41">
        <v>0</v>
      </c>
      <c r="H103" s="41"/>
      <c r="I103" s="41"/>
      <c r="J103" s="41"/>
      <c r="K103" s="41"/>
      <c r="L103" s="41"/>
      <c r="M103" s="41">
        <v>0</v>
      </c>
      <c r="N103" s="41">
        <v>0</v>
      </c>
      <c r="O103" s="41"/>
      <c r="P103" s="41">
        <v>0</v>
      </c>
      <c r="Q103" s="41">
        <v>0</v>
      </c>
      <c r="R103" s="41">
        <v>0</v>
      </c>
      <c r="S103" s="41"/>
      <c r="T103" s="41">
        <v>0</v>
      </c>
      <c r="U103" s="41">
        <v>0</v>
      </c>
      <c r="V103" s="41">
        <v>0</v>
      </c>
      <c r="W103" s="41">
        <v>0</v>
      </c>
      <c r="X103" s="41">
        <v>0</v>
      </c>
      <c r="Y103" s="41">
        <v>0</v>
      </c>
      <c r="Z103" s="41">
        <v>0</v>
      </c>
      <c r="AA103" s="41">
        <v>0</v>
      </c>
      <c r="AB103" s="41">
        <v>0</v>
      </c>
      <c r="AC103" s="41">
        <v>0</v>
      </c>
      <c r="AD103" s="41">
        <v>0</v>
      </c>
      <c r="AE103" s="41">
        <v>0</v>
      </c>
      <c r="AF103" s="41">
        <v>0</v>
      </c>
      <c r="AG103" s="41">
        <v>0</v>
      </c>
      <c r="AH103" s="41">
        <v>0</v>
      </c>
      <c r="AI103" s="41">
        <v>0</v>
      </c>
      <c r="AJ103" s="41">
        <v>0</v>
      </c>
    </row>
    <row r="104" spans="1:36" ht="22.5" customHeight="1">
      <c r="A104" s="74" t="s">
        <v>140</v>
      </c>
      <c r="B104" s="75">
        <v>18009129793</v>
      </c>
      <c r="C104" s="74" t="s">
        <v>105</v>
      </c>
      <c r="D104" s="78">
        <v>44742</v>
      </c>
      <c r="E104" s="77" t="s">
        <v>113</v>
      </c>
      <c r="F104" s="41">
        <v>0</v>
      </c>
      <c r="G104" s="41">
        <v>0</v>
      </c>
      <c r="H104" s="41"/>
      <c r="I104" s="41"/>
      <c r="J104" s="41"/>
      <c r="K104" s="41"/>
      <c r="L104" s="41"/>
      <c r="M104" s="41">
        <v>0</v>
      </c>
      <c r="N104" s="41">
        <v>0</v>
      </c>
      <c r="O104" s="41"/>
      <c r="P104" s="41">
        <v>0</v>
      </c>
      <c r="Q104" s="41">
        <v>0</v>
      </c>
      <c r="R104" s="41">
        <v>0</v>
      </c>
      <c r="S104" s="41"/>
      <c r="T104" s="41">
        <v>0</v>
      </c>
      <c r="U104" s="41">
        <v>0</v>
      </c>
      <c r="V104" s="41">
        <v>0</v>
      </c>
      <c r="W104" s="41">
        <v>0</v>
      </c>
      <c r="X104" s="41">
        <v>0</v>
      </c>
      <c r="Y104" s="41">
        <v>0</v>
      </c>
      <c r="Z104" s="41">
        <v>0</v>
      </c>
      <c r="AA104" s="41">
        <v>0</v>
      </c>
      <c r="AB104" s="41">
        <v>0</v>
      </c>
      <c r="AC104" s="41">
        <v>0</v>
      </c>
      <c r="AD104" s="41">
        <v>0</v>
      </c>
      <c r="AE104" s="41">
        <v>0</v>
      </c>
      <c r="AF104" s="41">
        <v>0</v>
      </c>
      <c r="AG104" s="41">
        <v>0</v>
      </c>
      <c r="AH104" s="41">
        <v>0</v>
      </c>
      <c r="AI104" s="41">
        <v>0</v>
      </c>
      <c r="AJ104" s="41">
        <v>0</v>
      </c>
    </row>
    <row r="105" spans="1:36" ht="22.5" customHeight="1">
      <c r="A105" s="74" t="s">
        <v>140</v>
      </c>
      <c r="B105" s="75">
        <v>18009129793</v>
      </c>
      <c r="C105" s="74" t="s">
        <v>105</v>
      </c>
      <c r="D105" s="78">
        <v>44742</v>
      </c>
      <c r="E105" s="76" t="s">
        <v>114</v>
      </c>
      <c r="F105" s="41">
        <v>0</v>
      </c>
      <c r="G105" s="41">
        <v>0</v>
      </c>
      <c r="H105" s="41"/>
      <c r="I105" s="41"/>
      <c r="J105" s="41"/>
      <c r="K105" s="41"/>
      <c r="L105" s="41"/>
      <c r="M105" s="41">
        <v>0</v>
      </c>
      <c r="N105" s="41">
        <v>0</v>
      </c>
      <c r="O105" s="41"/>
      <c r="P105" s="41">
        <v>0</v>
      </c>
      <c r="Q105" s="41">
        <v>0</v>
      </c>
      <c r="R105" s="41">
        <v>0</v>
      </c>
      <c r="S105" s="41"/>
      <c r="T105" s="41">
        <v>0</v>
      </c>
      <c r="U105" s="41">
        <v>0</v>
      </c>
      <c r="V105" s="41">
        <v>0</v>
      </c>
      <c r="W105" s="41">
        <v>0</v>
      </c>
      <c r="X105" s="41">
        <v>0</v>
      </c>
      <c r="Y105" s="41">
        <v>0</v>
      </c>
      <c r="Z105" s="41">
        <v>0</v>
      </c>
      <c r="AA105" s="41">
        <v>0</v>
      </c>
      <c r="AB105" s="41">
        <v>0</v>
      </c>
      <c r="AC105" s="41">
        <v>0</v>
      </c>
      <c r="AD105" s="41">
        <v>0</v>
      </c>
      <c r="AE105" s="41">
        <v>0</v>
      </c>
      <c r="AF105" s="41">
        <v>0</v>
      </c>
      <c r="AG105" s="41">
        <v>0</v>
      </c>
      <c r="AH105" s="41">
        <v>0</v>
      </c>
      <c r="AI105" s="41">
        <v>0</v>
      </c>
      <c r="AJ105" s="41">
        <v>0</v>
      </c>
    </row>
    <row r="106" spans="1:36" ht="22.5" customHeight="1">
      <c r="A106" s="74" t="s">
        <v>140</v>
      </c>
      <c r="B106" s="75">
        <v>18009129793</v>
      </c>
      <c r="C106" s="74" t="s">
        <v>105</v>
      </c>
      <c r="D106" s="78">
        <v>44742</v>
      </c>
      <c r="E106" s="77" t="s">
        <v>99</v>
      </c>
      <c r="F106" s="41">
        <v>15</v>
      </c>
      <c r="G106" s="41">
        <v>31</v>
      </c>
      <c r="H106" s="41">
        <v>29</v>
      </c>
      <c r="I106" s="41">
        <v>0</v>
      </c>
      <c r="J106" s="41">
        <v>3</v>
      </c>
      <c r="K106" s="41">
        <v>0</v>
      </c>
      <c r="L106" s="41">
        <v>0</v>
      </c>
      <c r="M106" s="41">
        <v>0</v>
      </c>
      <c r="N106" s="41">
        <v>0</v>
      </c>
      <c r="O106" s="41">
        <v>0</v>
      </c>
      <c r="P106" s="41">
        <v>4</v>
      </c>
      <c r="Q106" s="41">
        <v>16</v>
      </c>
      <c r="R106" s="41">
        <v>0</v>
      </c>
      <c r="S106" s="41">
        <v>0</v>
      </c>
      <c r="T106" s="41">
        <v>33</v>
      </c>
      <c r="U106" s="41">
        <v>0</v>
      </c>
      <c r="V106" s="41">
        <v>2</v>
      </c>
      <c r="W106" s="41">
        <v>101</v>
      </c>
      <c r="X106" s="41">
        <v>11</v>
      </c>
      <c r="Y106" s="41">
        <v>75</v>
      </c>
      <c r="Z106" s="41">
        <v>0</v>
      </c>
      <c r="AA106" s="41">
        <v>0</v>
      </c>
      <c r="AB106" s="41">
        <v>0</v>
      </c>
      <c r="AC106" s="41">
        <v>6</v>
      </c>
      <c r="AD106" s="41">
        <v>5</v>
      </c>
      <c r="AE106" s="41">
        <v>2</v>
      </c>
      <c r="AF106" s="41">
        <v>99</v>
      </c>
      <c r="AG106" s="41">
        <v>48</v>
      </c>
      <c r="AH106" s="41">
        <v>0</v>
      </c>
      <c r="AI106" s="41">
        <v>-46</v>
      </c>
      <c r="AJ106" s="41">
        <v>2</v>
      </c>
    </row>
    <row r="107" spans="1:36" ht="22.5" customHeight="1">
      <c r="A107" s="74" t="s">
        <v>141</v>
      </c>
      <c r="B107" s="75">
        <v>47163108861</v>
      </c>
      <c r="C107" s="74" t="s">
        <v>98</v>
      </c>
      <c r="D107" s="78">
        <v>44926</v>
      </c>
      <c r="E107" s="77" t="s">
        <v>99</v>
      </c>
      <c r="F107" s="41">
        <v>454</v>
      </c>
      <c r="G107" s="41">
        <v>202</v>
      </c>
      <c r="H107" s="41">
        <v>202</v>
      </c>
      <c r="I107" s="41">
        <v>0</v>
      </c>
      <c r="J107" s="41">
        <v>0</v>
      </c>
      <c r="K107" s="41">
        <v>0</v>
      </c>
      <c r="L107" s="41">
        <v>0</v>
      </c>
      <c r="M107" s="41">
        <v>0</v>
      </c>
      <c r="N107" s="41">
        <v>61</v>
      </c>
      <c r="O107" s="41">
        <v>0</v>
      </c>
      <c r="P107" s="41">
        <v>0</v>
      </c>
      <c r="Q107" s="41">
        <v>118</v>
      </c>
      <c r="R107" s="41">
        <v>80</v>
      </c>
      <c r="S107" s="41">
        <v>0</v>
      </c>
      <c r="T107" s="41">
        <v>0</v>
      </c>
      <c r="U107" s="41">
        <v>0</v>
      </c>
      <c r="V107" s="41">
        <v>53</v>
      </c>
      <c r="W107" s="41">
        <v>968</v>
      </c>
      <c r="X107" s="41">
        <v>307</v>
      </c>
      <c r="Y107" s="41">
        <v>254</v>
      </c>
      <c r="Z107" s="41">
        <v>3</v>
      </c>
      <c r="AA107" s="41">
        <v>7</v>
      </c>
      <c r="AB107" s="41">
        <v>64</v>
      </c>
      <c r="AC107" s="41">
        <v>0</v>
      </c>
      <c r="AD107" s="41">
        <v>29</v>
      </c>
      <c r="AE107" s="41">
        <v>45</v>
      </c>
      <c r="AF107" s="41">
        <v>709</v>
      </c>
      <c r="AG107" s="41">
        <v>0</v>
      </c>
      <c r="AH107" s="41">
        <v>229</v>
      </c>
      <c r="AI107" s="41">
        <v>31</v>
      </c>
      <c r="AJ107" s="41">
        <v>259</v>
      </c>
    </row>
    <row r="108" spans="1:36" ht="22.5" customHeight="1">
      <c r="A108" s="74" t="s">
        <v>142</v>
      </c>
      <c r="B108" s="75">
        <v>64075279908</v>
      </c>
      <c r="C108" s="74" t="s">
        <v>98</v>
      </c>
      <c r="D108" s="78">
        <v>44926</v>
      </c>
      <c r="E108" s="77" t="s">
        <v>99</v>
      </c>
      <c r="F108" s="41">
        <v>7</v>
      </c>
      <c r="G108" s="41">
        <v>35</v>
      </c>
      <c r="H108" s="41">
        <v>35</v>
      </c>
      <c r="I108" s="41">
        <v>0</v>
      </c>
      <c r="J108" s="41">
        <v>0</v>
      </c>
      <c r="K108" s="41">
        <v>0</v>
      </c>
      <c r="L108" s="41">
        <v>0</v>
      </c>
      <c r="M108" s="41">
        <v>0</v>
      </c>
      <c r="N108" s="41">
        <v>10</v>
      </c>
      <c r="O108" s="41">
        <v>0</v>
      </c>
      <c r="P108" s="41">
        <v>0</v>
      </c>
      <c r="Q108" s="41">
        <v>1</v>
      </c>
      <c r="R108" s="41">
        <v>0</v>
      </c>
      <c r="S108" s="41">
        <v>0</v>
      </c>
      <c r="T108" s="41">
        <v>0</v>
      </c>
      <c r="U108" s="41">
        <v>0</v>
      </c>
      <c r="V108" s="41">
        <v>1</v>
      </c>
      <c r="W108" s="41">
        <v>54</v>
      </c>
      <c r="X108" s="41">
        <v>9</v>
      </c>
      <c r="Y108" s="41">
        <v>0</v>
      </c>
      <c r="Z108" s="41">
        <v>0</v>
      </c>
      <c r="AA108" s="41">
        <v>0</v>
      </c>
      <c r="AB108" s="41">
        <v>1</v>
      </c>
      <c r="AC108" s="41">
        <v>0</v>
      </c>
      <c r="AD108" s="41">
        <v>3</v>
      </c>
      <c r="AE108" s="41">
        <v>0</v>
      </c>
      <c r="AF108" s="41">
        <v>14</v>
      </c>
      <c r="AG108" s="41">
        <v>16</v>
      </c>
      <c r="AH108" s="41">
        <v>0</v>
      </c>
      <c r="AI108" s="41">
        <v>24</v>
      </c>
      <c r="AJ108" s="41">
        <v>40</v>
      </c>
    </row>
    <row r="109" spans="1:36" ht="22.5" customHeight="1">
      <c r="A109" s="74" t="s">
        <v>143</v>
      </c>
      <c r="B109" s="75">
        <v>16008427450</v>
      </c>
      <c r="C109" s="74" t="s">
        <v>98</v>
      </c>
      <c r="D109" s="78">
        <v>44926</v>
      </c>
      <c r="E109" s="77" t="s">
        <v>99</v>
      </c>
      <c r="F109" s="41">
        <v>41</v>
      </c>
      <c r="G109" s="41">
        <v>786</v>
      </c>
      <c r="H109" s="41">
        <v>786</v>
      </c>
      <c r="I109" s="41">
        <v>0</v>
      </c>
      <c r="J109" s="41">
        <v>0</v>
      </c>
      <c r="K109" s="41">
        <v>0</v>
      </c>
      <c r="L109" s="41">
        <v>0</v>
      </c>
      <c r="M109" s="41">
        <v>0</v>
      </c>
      <c r="N109" s="41">
        <v>152</v>
      </c>
      <c r="O109" s="41">
        <v>0</v>
      </c>
      <c r="P109" s="41">
        <v>0</v>
      </c>
      <c r="Q109" s="41">
        <v>54</v>
      </c>
      <c r="R109" s="41">
        <v>39</v>
      </c>
      <c r="S109" s="41">
        <v>0</v>
      </c>
      <c r="T109" s="41">
        <v>4</v>
      </c>
      <c r="U109" s="41">
        <v>0</v>
      </c>
      <c r="V109" s="41">
        <v>-3</v>
      </c>
      <c r="W109" s="41">
        <v>1073</v>
      </c>
      <c r="X109" s="41">
        <v>495</v>
      </c>
      <c r="Y109" s="41">
        <v>83</v>
      </c>
      <c r="Z109" s="41">
        <v>4</v>
      </c>
      <c r="AA109" s="41">
        <v>0</v>
      </c>
      <c r="AB109" s="41">
        <v>108</v>
      </c>
      <c r="AC109" s="41">
        <v>0</v>
      </c>
      <c r="AD109" s="41">
        <v>4</v>
      </c>
      <c r="AE109" s="41">
        <v>5</v>
      </c>
      <c r="AF109" s="41">
        <v>699</v>
      </c>
      <c r="AG109" s="41">
        <v>132</v>
      </c>
      <c r="AH109" s="41">
        <v>0</v>
      </c>
      <c r="AI109" s="41">
        <v>242</v>
      </c>
      <c r="AJ109" s="41">
        <v>375</v>
      </c>
    </row>
    <row r="110" spans="1:36" ht="22.5" customHeight="1">
      <c r="A110" s="74" t="s">
        <v>144</v>
      </c>
      <c r="B110" s="75">
        <v>18964580576</v>
      </c>
      <c r="C110" s="74" t="s">
        <v>98</v>
      </c>
      <c r="D110" s="78">
        <v>44926</v>
      </c>
      <c r="E110" s="77" t="s">
        <v>99</v>
      </c>
      <c r="F110" s="41">
        <v>9</v>
      </c>
      <c r="G110" s="41">
        <v>10</v>
      </c>
      <c r="H110" s="41">
        <v>10</v>
      </c>
      <c r="I110" s="41">
        <v>0</v>
      </c>
      <c r="J110" s="41">
        <v>0</v>
      </c>
      <c r="K110" s="41">
        <v>0</v>
      </c>
      <c r="L110" s="41">
        <v>0</v>
      </c>
      <c r="M110" s="41">
        <v>0</v>
      </c>
      <c r="N110" s="41">
        <v>227</v>
      </c>
      <c r="O110" s="41">
        <v>0</v>
      </c>
      <c r="P110" s="41">
        <v>0</v>
      </c>
      <c r="Q110" s="41">
        <v>110</v>
      </c>
      <c r="R110" s="41">
        <v>86</v>
      </c>
      <c r="S110" s="41">
        <v>0</v>
      </c>
      <c r="T110" s="41">
        <v>16</v>
      </c>
      <c r="U110" s="41">
        <v>0</v>
      </c>
      <c r="V110" s="41">
        <v>22</v>
      </c>
      <c r="W110" s="41">
        <v>481</v>
      </c>
      <c r="X110" s="41">
        <v>227</v>
      </c>
      <c r="Y110" s="41">
        <v>86</v>
      </c>
      <c r="Z110" s="41">
        <v>0</v>
      </c>
      <c r="AA110" s="41">
        <v>0</v>
      </c>
      <c r="AB110" s="41">
        <v>78</v>
      </c>
      <c r="AC110" s="41">
        <v>0</v>
      </c>
      <c r="AD110" s="41">
        <v>33</v>
      </c>
      <c r="AE110" s="41">
        <v>16</v>
      </c>
      <c r="AF110" s="41">
        <v>441</v>
      </c>
      <c r="AG110" s="41">
        <v>0</v>
      </c>
      <c r="AH110" s="41">
        <v>0</v>
      </c>
      <c r="AI110" s="41">
        <v>41</v>
      </c>
      <c r="AJ110" s="41">
        <v>41</v>
      </c>
    </row>
    <row r="111" spans="1:36" ht="22.5" customHeight="1">
      <c r="A111" s="74" t="s">
        <v>145</v>
      </c>
      <c r="B111" s="75">
        <v>72060237774</v>
      </c>
      <c r="C111" s="74" t="s">
        <v>105</v>
      </c>
      <c r="D111" s="78">
        <v>44742</v>
      </c>
      <c r="E111" s="77" t="s">
        <v>106</v>
      </c>
      <c r="F111" s="41">
        <v>27</v>
      </c>
      <c r="G111" s="41">
        <v>370</v>
      </c>
      <c r="H111" s="41">
        <v>269</v>
      </c>
      <c r="I111" s="41">
        <v>0</v>
      </c>
      <c r="J111" s="41">
        <v>57</v>
      </c>
      <c r="K111" s="41">
        <v>0</v>
      </c>
      <c r="L111" s="41">
        <v>20</v>
      </c>
      <c r="M111" s="41">
        <v>24</v>
      </c>
      <c r="N111" s="41">
        <v>88</v>
      </c>
      <c r="O111" s="41"/>
      <c r="P111" s="41">
        <v>11</v>
      </c>
      <c r="Q111" s="41">
        <v>137</v>
      </c>
      <c r="R111" s="41">
        <v>55</v>
      </c>
      <c r="S111" s="41"/>
      <c r="T111" s="41">
        <v>23</v>
      </c>
      <c r="U111" s="41">
        <v>7</v>
      </c>
      <c r="V111" s="41">
        <v>54</v>
      </c>
      <c r="W111" s="41">
        <v>772</v>
      </c>
      <c r="X111" s="41">
        <v>328</v>
      </c>
      <c r="Y111" s="41">
        <v>171</v>
      </c>
      <c r="Z111" s="41">
        <v>0</v>
      </c>
      <c r="AA111" s="41">
        <v>17</v>
      </c>
      <c r="AB111" s="41">
        <v>17</v>
      </c>
      <c r="AC111" s="41">
        <v>17</v>
      </c>
      <c r="AD111" s="41">
        <v>40</v>
      </c>
      <c r="AE111" s="41">
        <v>42</v>
      </c>
      <c r="AF111" s="41">
        <v>631</v>
      </c>
      <c r="AG111" s="41">
        <v>24</v>
      </c>
      <c r="AH111" s="41">
        <v>0</v>
      </c>
      <c r="AI111" s="41">
        <v>117</v>
      </c>
      <c r="AJ111" s="41">
        <v>141</v>
      </c>
    </row>
    <row r="112" spans="1:36" ht="22.5" customHeight="1">
      <c r="A112" s="74" t="s">
        <v>145</v>
      </c>
      <c r="B112" s="75">
        <v>72060237774</v>
      </c>
      <c r="C112" s="74" t="s">
        <v>105</v>
      </c>
      <c r="D112" s="78">
        <v>44742</v>
      </c>
      <c r="E112" s="77" t="s">
        <v>107</v>
      </c>
      <c r="F112" s="41">
        <v>0</v>
      </c>
      <c r="G112" s="41">
        <v>0</v>
      </c>
      <c r="H112" s="41"/>
      <c r="I112" s="41"/>
      <c r="J112" s="41"/>
      <c r="K112" s="41"/>
      <c r="L112" s="41"/>
      <c r="M112" s="41">
        <v>0</v>
      </c>
      <c r="N112" s="41">
        <v>0</v>
      </c>
      <c r="O112" s="41"/>
      <c r="P112" s="41">
        <v>0</v>
      </c>
      <c r="Q112" s="41">
        <v>0</v>
      </c>
      <c r="R112" s="41">
        <v>0</v>
      </c>
      <c r="S112" s="41"/>
      <c r="T112" s="41">
        <v>0</v>
      </c>
      <c r="U112" s="41">
        <v>0</v>
      </c>
      <c r="V112" s="41">
        <v>0</v>
      </c>
      <c r="W112" s="41">
        <v>0</v>
      </c>
      <c r="X112" s="41">
        <v>0</v>
      </c>
      <c r="Y112" s="41">
        <v>0</v>
      </c>
      <c r="Z112" s="41">
        <v>0</v>
      </c>
      <c r="AA112" s="41">
        <v>0</v>
      </c>
      <c r="AB112" s="41">
        <v>0</v>
      </c>
      <c r="AC112" s="41">
        <v>0</v>
      </c>
      <c r="AD112" s="41">
        <v>0</v>
      </c>
      <c r="AE112" s="41">
        <v>0</v>
      </c>
      <c r="AF112" s="41">
        <v>0</v>
      </c>
      <c r="AG112" s="41">
        <v>0</v>
      </c>
      <c r="AH112" s="41">
        <v>0</v>
      </c>
      <c r="AI112" s="41">
        <v>0</v>
      </c>
      <c r="AJ112" s="41">
        <v>0</v>
      </c>
    </row>
    <row r="113" spans="1:36" ht="22.5" customHeight="1">
      <c r="A113" s="74" t="s">
        <v>145</v>
      </c>
      <c r="B113" s="75">
        <v>72060237774</v>
      </c>
      <c r="C113" s="74" t="s">
        <v>105</v>
      </c>
      <c r="D113" s="78">
        <v>44742</v>
      </c>
      <c r="E113" s="77" t="s">
        <v>108</v>
      </c>
      <c r="F113" s="41">
        <v>0</v>
      </c>
      <c r="G113" s="41">
        <v>0</v>
      </c>
      <c r="H113" s="41"/>
      <c r="I113" s="41"/>
      <c r="J113" s="41"/>
      <c r="K113" s="41"/>
      <c r="L113" s="41"/>
      <c r="M113" s="41">
        <v>0</v>
      </c>
      <c r="N113" s="41">
        <v>0</v>
      </c>
      <c r="O113" s="41"/>
      <c r="P113" s="41">
        <v>0</v>
      </c>
      <c r="Q113" s="41">
        <v>0</v>
      </c>
      <c r="R113" s="41">
        <v>0</v>
      </c>
      <c r="S113" s="41"/>
      <c r="T113" s="41">
        <v>0</v>
      </c>
      <c r="U113" s="41">
        <v>0</v>
      </c>
      <c r="V113" s="41">
        <v>0</v>
      </c>
      <c r="W113" s="41">
        <v>0</v>
      </c>
      <c r="X113" s="41">
        <v>0</v>
      </c>
      <c r="Y113" s="41">
        <v>0</v>
      </c>
      <c r="Z113" s="41">
        <v>0</v>
      </c>
      <c r="AA113" s="41">
        <v>0</v>
      </c>
      <c r="AB113" s="41">
        <v>0</v>
      </c>
      <c r="AC113" s="41">
        <v>0</v>
      </c>
      <c r="AD113" s="41">
        <v>0</v>
      </c>
      <c r="AE113" s="41">
        <v>0</v>
      </c>
      <c r="AF113" s="41">
        <v>0</v>
      </c>
      <c r="AG113" s="41">
        <v>0</v>
      </c>
      <c r="AH113" s="41">
        <v>0</v>
      </c>
      <c r="AI113" s="41">
        <v>0</v>
      </c>
      <c r="AJ113" s="41">
        <v>0</v>
      </c>
    </row>
    <row r="114" spans="1:36" ht="22.5" customHeight="1">
      <c r="A114" s="74" t="s">
        <v>145</v>
      </c>
      <c r="B114" s="75">
        <v>72060237774</v>
      </c>
      <c r="C114" s="74" t="s">
        <v>105</v>
      </c>
      <c r="D114" s="78">
        <v>44742</v>
      </c>
      <c r="E114" s="76" t="s">
        <v>109</v>
      </c>
      <c r="F114" s="41">
        <v>0</v>
      </c>
      <c r="G114" s="41">
        <v>0</v>
      </c>
      <c r="H114" s="41"/>
      <c r="I114" s="41"/>
      <c r="J114" s="41"/>
      <c r="K114" s="41"/>
      <c r="L114" s="41"/>
      <c r="M114" s="41">
        <v>0</v>
      </c>
      <c r="N114" s="41">
        <v>0</v>
      </c>
      <c r="O114" s="41"/>
      <c r="P114" s="41">
        <v>0</v>
      </c>
      <c r="Q114" s="41">
        <v>0</v>
      </c>
      <c r="R114" s="41">
        <v>0</v>
      </c>
      <c r="S114" s="41"/>
      <c r="T114" s="41">
        <v>0</v>
      </c>
      <c r="U114" s="41">
        <v>0</v>
      </c>
      <c r="V114" s="41">
        <v>0</v>
      </c>
      <c r="W114" s="41">
        <v>0</v>
      </c>
      <c r="X114" s="41">
        <v>0</v>
      </c>
      <c r="Y114" s="41">
        <v>0</v>
      </c>
      <c r="Z114" s="41">
        <v>0</v>
      </c>
      <c r="AA114" s="41">
        <v>0</v>
      </c>
      <c r="AB114" s="41">
        <v>0</v>
      </c>
      <c r="AC114" s="41">
        <v>0</v>
      </c>
      <c r="AD114" s="41">
        <v>0</v>
      </c>
      <c r="AE114" s="41">
        <v>0</v>
      </c>
      <c r="AF114" s="41">
        <v>0</v>
      </c>
      <c r="AG114" s="41">
        <v>0</v>
      </c>
      <c r="AH114" s="41">
        <v>0</v>
      </c>
      <c r="AI114" s="41">
        <v>0</v>
      </c>
      <c r="AJ114" s="41">
        <v>0</v>
      </c>
    </row>
    <row r="115" spans="1:36" ht="22.5" customHeight="1">
      <c r="A115" s="74" t="s">
        <v>145</v>
      </c>
      <c r="B115" s="75">
        <v>72060237774</v>
      </c>
      <c r="C115" s="74" t="s">
        <v>105</v>
      </c>
      <c r="D115" s="78">
        <v>44742</v>
      </c>
      <c r="E115" s="77" t="s">
        <v>110</v>
      </c>
      <c r="F115" s="41">
        <v>0</v>
      </c>
      <c r="G115" s="41">
        <v>0</v>
      </c>
      <c r="H115" s="41"/>
      <c r="I115" s="41"/>
      <c r="J115" s="41"/>
      <c r="K115" s="41"/>
      <c r="L115" s="41"/>
      <c r="M115" s="41">
        <v>0</v>
      </c>
      <c r="N115" s="41">
        <v>0</v>
      </c>
      <c r="O115" s="41"/>
      <c r="P115" s="41">
        <v>0</v>
      </c>
      <c r="Q115" s="41">
        <v>0</v>
      </c>
      <c r="R115" s="41">
        <v>0</v>
      </c>
      <c r="S115" s="41"/>
      <c r="T115" s="41">
        <v>0</v>
      </c>
      <c r="U115" s="41">
        <v>0</v>
      </c>
      <c r="V115" s="41">
        <v>0</v>
      </c>
      <c r="W115" s="41">
        <v>0</v>
      </c>
      <c r="X115" s="41">
        <v>0</v>
      </c>
      <c r="Y115" s="41">
        <v>0</v>
      </c>
      <c r="Z115" s="41">
        <v>0</v>
      </c>
      <c r="AA115" s="41">
        <v>0</v>
      </c>
      <c r="AB115" s="41">
        <v>0</v>
      </c>
      <c r="AC115" s="41">
        <v>0</v>
      </c>
      <c r="AD115" s="41">
        <v>0</v>
      </c>
      <c r="AE115" s="41">
        <v>0</v>
      </c>
      <c r="AF115" s="41">
        <v>0</v>
      </c>
      <c r="AG115" s="41">
        <v>0</v>
      </c>
      <c r="AH115" s="41">
        <v>0</v>
      </c>
      <c r="AI115" s="41">
        <v>0</v>
      </c>
      <c r="AJ115" s="41">
        <v>0</v>
      </c>
    </row>
    <row r="116" spans="1:36" ht="22.5" customHeight="1">
      <c r="A116" s="74" t="s">
        <v>145</v>
      </c>
      <c r="B116" s="75">
        <v>72060237774</v>
      </c>
      <c r="C116" s="74" t="s">
        <v>105</v>
      </c>
      <c r="D116" s="78">
        <v>44742</v>
      </c>
      <c r="E116" s="77" t="s">
        <v>111</v>
      </c>
      <c r="F116" s="41">
        <v>0</v>
      </c>
      <c r="G116" s="41">
        <v>0</v>
      </c>
      <c r="H116" s="41"/>
      <c r="I116" s="41"/>
      <c r="J116" s="41"/>
      <c r="K116" s="41"/>
      <c r="L116" s="41"/>
      <c r="M116" s="41">
        <v>0</v>
      </c>
      <c r="N116" s="41">
        <v>0</v>
      </c>
      <c r="O116" s="41"/>
      <c r="P116" s="41">
        <v>0</v>
      </c>
      <c r="Q116" s="41">
        <v>0</v>
      </c>
      <c r="R116" s="41">
        <v>0</v>
      </c>
      <c r="S116" s="41"/>
      <c r="T116" s="41">
        <v>0</v>
      </c>
      <c r="U116" s="41">
        <v>0</v>
      </c>
      <c r="V116" s="41">
        <v>0</v>
      </c>
      <c r="W116" s="41">
        <v>0</v>
      </c>
      <c r="X116" s="41">
        <v>0</v>
      </c>
      <c r="Y116" s="41">
        <v>0</v>
      </c>
      <c r="Z116" s="41">
        <v>0</v>
      </c>
      <c r="AA116" s="41">
        <v>0</v>
      </c>
      <c r="AB116" s="41">
        <v>0</v>
      </c>
      <c r="AC116" s="41">
        <v>0</v>
      </c>
      <c r="AD116" s="41">
        <v>0</v>
      </c>
      <c r="AE116" s="41">
        <v>0</v>
      </c>
      <c r="AF116" s="41">
        <v>0</v>
      </c>
      <c r="AG116" s="41">
        <v>0</v>
      </c>
      <c r="AH116" s="41">
        <v>0</v>
      </c>
      <c r="AI116" s="41">
        <v>0</v>
      </c>
      <c r="AJ116" s="41">
        <v>0</v>
      </c>
    </row>
    <row r="117" spans="1:36" ht="22.5" customHeight="1">
      <c r="A117" s="74" t="s">
        <v>145</v>
      </c>
      <c r="B117" s="75">
        <v>72060237774</v>
      </c>
      <c r="C117" s="74" t="s">
        <v>105</v>
      </c>
      <c r="D117" s="78">
        <v>44742</v>
      </c>
      <c r="E117" s="77" t="s">
        <v>112</v>
      </c>
      <c r="F117" s="41">
        <v>0</v>
      </c>
      <c r="G117" s="41">
        <v>0</v>
      </c>
      <c r="H117" s="41"/>
      <c r="I117" s="41"/>
      <c r="J117" s="41"/>
      <c r="K117" s="41"/>
      <c r="L117" s="41"/>
      <c r="M117" s="41">
        <v>0</v>
      </c>
      <c r="N117" s="41">
        <v>0</v>
      </c>
      <c r="O117" s="41"/>
      <c r="P117" s="41">
        <v>0</v>
      </c>
      <c r="Q117" s="41">
        <v>0</v>
      </c>
      <c r="R117" s="41">
        <v>0</v>
      </c>
      <c r="S117" s="41"/>
      <c r="T117" s="41">
        <v>0</v>
      </c>
      <c r="U117" s="41">
        <v>0</v>
      </c>
      <c r="V117" s="41">
        <v>0</v>
      </c>
      <c r="W117" s="41">
        <v>0</v>
      </c>
      <c r="X117" s="41">
        <v>0</v>
      </c>
      <c r="Y117" s="41">
        <v>0</v>
      </c>
      <c r="Z117" s="41">
        <v>0</v>
      </c>
      <c r="AA117" s="41">
        <v>0</v>
      </c>
      <c r="AB117" s="41">
        <v>0</v>
      </c>
      <c r="AC117" s="41">
        <v>0</v>
      </c>
      <c r="AD117" s="41">
        <v>0</v>
      </c>
      <c r="AE117" s="41">
        <v>0</v>
      </c>
      <c r="AF117" s="41">
        <v>0</v>
      </c>
      <c r="AG117" s="41">
        <v>0</v>
      </c>
      <c r="AH117" s="41">
        <v>0</v>
      </c>
      <c r="AI117" s="41">
        <v>0</v>
      </c>
      <c r="AJ117" s="41">
        <v>0</v>
      </c>
    </row>
    <row r="118" spans="1:36" ht="22.5" customHeight="1">
      <c r="A118" s="74" t="s">
        <v>145</v>
      </c>
      <c r="B118" s="75">
        <v>72060237774</v>
      </c>
      <c r="C118" s="74" t="s">
        <v>105</v>
      </c>
      <c r="D118" s="78">
        <v>44742</v>
      </c>
      <c r="E118" s="77" t="s">
        <v>113</v>
      </c>
      <c r="F118" s="41">
        <v>0</v>
      </c>
      <c r="G118" s="41">
        <v>0</v>
      </c>
      <c r="H118" s="41"/>
      <c r="I118" s="41"/>
      <c r="J118" s="41"/>
      <c r="K118" s="41"/>
      <c r="L118" s="41"/>
      <c r="M118" s="41">
        <v>0</v>
      </c>
      <c r="N118" s="41">
        <v>0</v>
      </c>
      <c r="O118" s="41"/>
      <c r="P118" s="41">
        <v>0</v>
      </c>
      <c r="Q118" s="41">
        <v>0</v>
      </c>
      <c r="R118" s="41">
        <v>0</v>
      </c>
      <c r="S118" s="41"/>
      <c r="T118" s="41">
        <v>0</v>
      </c>
      <c r="U118" s="41">
        <v>0</v>
      </c>
      <c r="V118" s="41">
        <v>0</v>
      </c>
      <c r="W118" s="41">
        <v>0</v>
      </c>
      <c r="X118" s="41">
        <v>0</v>
      </c>
      <c r="Y118" s="41">
        <v>0</v>
      </c>
      <c r="Z118" s="41">
        <v>0</v>
      </c>
      <c r="AA118" s="41">
        <v>0</v>
      </c>
      <c r="AB118" s="41">
        <v>0</v>
      </c>
      <c r="AC118" s="41">
        <v>0</v>
      </c>
      <c r="AD118" s="41">
        <v>0</v>
      </c>
      <c r="AE118" s="41">
        <v>0</v>
      </c>
      <c r="AF118" s="41">
        <v>0</v>
      </c>
      <c r="AG118" s="41">
        <v>0</v>
      </c>
      <c r="AH118" s="41">
        <v>0</v>
      </c>
      <c r="AI118" s="41">
        <v>0</v>
      </c>
      <c r="AJ118" s="41">
        <v>0</v>
      </c>
    </row>
    <row r="119" spans="1:36" ht="22.5" customHeight="1">
      <c r="A119" s="74" t="s">
        <v>145</v>
      </c>
      <c r="B119" s="75">
        <v>72060237774</v>
      </c>
      <c r="C119" s="74" t="s">
        <v>105</v>
      </c>
      <c r="D119" s="78">
        <v>44742</v>
      </c>
      <c r="E119" s="77" t="s">
        <v>114</v>
      </c>
      <c r="F119" s="41">
        <v>0</v>
      </c>
      <c r="G119" s="41">
        <v>0</v>
      </c>
      <c r="H119" s="41"/>
      <c r="I119" s="41"/>
      <c r="J119" s="41"/>
      <c r="K119" s="41"/>
      <c r="L119" s="41"/>
      <c r="M119" s="41">
        <v>0</v>
      </c>
      <c r="N119" s="41">
        <v>0</v>
      </c>
      <c r="O119" s="41"/>
      <c r="P119" s="41">
        <v>0</v>
      </c>
      <c r="Q119" s="41">
        <v>0</v>
      </c>
      <c r="R119" s="41">
        <v>0</v>
      </c>
      <c r="S119" s="41"/>
      <c r="T119" s="41">
        <v>0</v>
      </c>
      <c r="U119" s="41">
        <v>0</v>
      </c>
      <c r="V119" s="41">
        <v>0</v>
      </c>
      <c r="W119" s="41">
        <v>0</v>
      </c>
      <c r="X119" s="41">
        <v>0</v>
      </c>
      <c r="Y119" s="41">
        <v>0</v>
      </c>
      <c r="Z119" s="41">
        <v>0</v>
      </c>
      <c r="AA119" s="41">
        <v>0</v>
      </c>
      <c r="AB119" s="41">
        <v>0</v>
      </c>
      <c r="AC119" s="41">
        <v>0</v>
      </c>
      <c r="AD119" s="41">
        <v>0</v>
      </c>
      <c r="AE119" s="41">
        <v>0</v>
      </c>
      <c r="AF119" s="41">
        <v>0</v>
      </c>
      <c r="AG119" s="41">
        <v>0</v>
      </c>
      <c r="AH119" s="41">
        <v>0</v>
      </c>
      <c r="AI119" s="41">
        <v>0</v>
      </c>
      <c r="AJ119" s="41">
        <v>0</v>
      </c>
    </row>
    <row r="120" spans="1:36" ht="22.5" customHeight="1">
      <c r="A120" s="74" t="s">
        <v>145</v>
      </c>
      <c r="B120" s="75">
        <v>72060237774</v>
      </c>
      <c r="C120" s="74" t="s">
        <v>105</v>
      </c>
      <c r="D120" s="78">
        <v>44742</v>
      </c>
      <c r="E120" s="77" t="s">
        <v>99</v>
      </c>
      <c r="F120" s="41">
        <v>27</v>
      </c>
      <c r="G120" s="41">
        <v>370</v>
      </c>
      <c r="H120" s="41">
        <v>269</v>
      </c>
      <c r="I120" s="41">
        <v>0</v>
      </c>
      <c r="J120" s="41">
        <v>57</v>
      </c>
      <c r="K120" s="41">
        <v>0</v>
      </c>
      <c r="L120" s="41">
        <v>20</v>
      </c>
      <c r="M120" s="41">
        <v>24</v>
      </c>
      <c r="N120" s="41">
        <v>88</v>
      </c>
      <c r="O120" s="41">
        <v>0</v>
      </c>
      <c r="P120" s="41">
        <v>11</v>
      </c>
      <c r="Q120" s="41">
        <v>137</v>
      </c>
      <c r="R120" s="41">
        <v>55</v>
      </c>
      <c r="S120" s="41">
        <v>0</v>
      </c>
      <c r="T120" s="41">
        <v>23</v>
      </c>
      <c r="U120" s="41">
        <v>7</v>
      </c>
      <c r="V120" s="41">
        <v>54</v>
      </c>
      <c r="W120" s="41">
        <v>772</v>
      </c>
      <c r="X120" s="41">
        <v>328</v>
      </c>
      <c r="Y120" s="41">
        <v>171</v>
      </c>
      <c r="Z120" s="41">
        <v>0</v>
      </c>
      <c r="AA120" s="41">
        <v>17</v>
      </c>
      <c r="AB120" s="41">
        <v>17</v>
      </c>
      <c r="AC120" s="41">
        <v>17</v>
      </c>
      <c r="AD120" s="41">
        <v>40</v>
      </c>
      <c r="AE120" s="41">
        <v>42</v>
      </c>
      <c r="AF120" s="41">
        <v>632</v>
      </c>
      <c r="AG120" s="41">
        <v>24</v>
      </c>
      <c r="AH120" s="41">
        <v>0</v>
      </c>
      <c r="AI120" s="41">
        <v>117</v>
      </c>
      <c r="AJ120" s="41">
        <v>141</v>
      </c>
    </row>
    <row r="121" spans="1:36" ht="22.5" customHeight="1">
      <c r="A121" s="74" t="s">
        <v>146</v>
      </c>
      <c r="B121" s="75">
        <v>82008477647</v>
      </c>
      <c r="C121" s="74" t="s">
        <v>98</v>
      </c>
      <c r="D121" s="78">
        <v>44926</v>
      </c>
      <c r="E121" s="77" t="s">
        <v>99</v>
      </c>
      <c r="F121" s="41">
        <v>8</v>
      </c>
      <c r="G121" s="41">
        <v>91</v>
      </c>
      <c r="H121" s="41">
        <v>91</v>
      </c>
      <c r="I121" s="41">
        <v>0</v>
      </c>
      <c r="J121" s="41">
        <v>0</v>
      </c>
      <c r="K121" s="41">
        <v>0</v>
      </c>
      <c r="L121" s="41">
        <v>0</v>
      </c>
      <c r="M121" s="41">
        <v>0</v>
      </c>
      <c r="N121" s="41">
        <v>0</v>
      </c>
      <c r="O121" s="41">
        <v>0</v>
      </c>
      <c r="P121" s="41">
        <v>0</v>
      </c>
      <c r="Q121" s="41">
        <v>0</v>
      </c>
      <c r="R121" s="41">
        <v>0</v>
      </c>
      <c r="S121" s="41">
        <v>0</v>
      </c>
      <c r="T121" s="41">
        <v>1</v>
      </c>
      <c r="U121" s="41">
        <v>0</v>
      </c>
      <c r="V121" s="41">
        <v>2</v>
      </c>
      <c r="W121" s="41">
        <v>102</v>
      </c>
      <c r="X121" s="41">
        <v>7</v>
      </c>
      <c r="Y121" s="41">
        <v>7</v>
      </c>
      <c r="Z121" s="41">
        <v>0</v>
      </c>
      <c r="AA121" s="41">
        <v>0</v>
      </c>
      <c r="AB121" s="41">
        <v>0</v>
      </c>
      <c r="AC121" s="41">
        <v>0</v>
      </c>
      <c r="AD121" s="41">
        <v>1</v>
      </c>
      <c r="AE121" s="41">
        <v>2</v>
      </c>
      <c r="AF121" s="41">
        <v>17</v>
      </c>
      <c r="AG121" s="41">
        <v>2</v>
      </c>
      <c r="AH121" s="41">
        <v>65</v>
      </c>
      <c r="AI121" s="41">
        <v>18</v>
      </c>
      <c r="AJ121" s="41">
        <v>85</v>
      </c>
    </row>
    <row r="122" spans="1:36" ht="22.5" customHeight="1">
      <c r="A122" s="74" t="s">
        <v>147</v>
      </c>
      <c r="B122" s="75">
        <v>88002927031</v>
      </c>
      <c r="C122" s="74" t="s">
        <v>98</v>
      </c>
      <c r="D122" s="78">
        <v>44926</v>
      </c>
      <c r="E122" s="76" t="s">
        <v>99</v>
      </c>
      <c r="F122" s="41">
        <v>40</v>
      </c>
      <c r="G122" s="41">
        <v>2267</v>
      </c>
      <c r="H122" s="41">
        <v>2267</v>
      </c>
      <c r="I122" s="41">
        <v>0</v>
      </c>
      <c r="J122" s="41">
        <v>0</v>
      </c>
      <c r="K122" s="41">
        <v>0</v>
      </c>
      <c r="L122" s="41">
        <v>0</v>
      </c>
      <c r="M122" s="41">
        <v>0</v>
      </c>
      <c r="N122" s="41">
        <v>185</v>
      </c>
      <c r="O122" s="41">
        <v>0</v>
      </c>
      <c r="P122" s="41">
        <v>0</v>
      </c>
      <c r="Q122" s="41">
        <v>470</v>
      </c>
      <c r="R122" s="41">
        <v>32</v>
      </c>
      <c r="S122" s="41">
        <v>0</v>
      </c>
      <c r="T122" s="41">
        <v>99</v>
      </c>
      <c r="U122" s="41">
        <v>0</v>
      </c>
      <c r="V122" s="41">
        <v>34</v>
      </c>
      <c r="W122" s="41">
        <v>3126</v>
      </c>
      <c r="X122" s="41">
        <v>1618</v>
      </c>
      <c r="Y122" s="41">
        <v>656</v>
      </c>
      <c r="Z122" s="41">
        <v>0</v>
      </c>
      <c r="AA122" s="41">
        <v>0</v>
      </c>
      <c r="AB122" s="41">
        <v>92</v>
      </c>
      <c r="AC122" s="41">
        <v>0</v>
      </c>
      <c r="AD122" s="41">
        <v>91</v>
      </c>
      <c r="AE122" s="41">
        <v>1</v>
      </c>
      <c r="AF122" s="41">
        <v>2458</v>
      </c>
      <c r="AG122" s="41">
        <v>0</v>
      </c>
      <c r="AH122" s="41">
        <v>429</v>
      </c>
      <c r="AI122" s="41">
        <v>239</v>
      </c>
      <c r="AJ122" s="41">
        <v>668</v>
      </c>
    </row>
    <row r="123" spans="1:36" ht="22.5" customHeight="1">
      <c r="A123" s="74" t="s">
        <v>148</v>
      </c>
      <c r="B123" s="75">
        <v>55490279016</v>
      </c>
      <c r="C123" s="74" t="s">
        <v>98</v>
      </c>
      <c r="D123" s="78">
        <v>44926</v>
      </c>
      <c r="E123" s="77" t="s">
        <v>99</v>
      </c>
      <c r="F123" s="41">
        <v>25</v>
      </c>
      <c r="G123" s="41">
        <v>410</v>
      </c>
      <c r="H123" s="41">
        <v>410</v>
      </c>
      <c r="I123" s="41">
        <v>0</v>
      </c>
      <c r="J123" s="41">
        <v>0</v>
      </c>
      <c r="K123" s="41">
        <v>0</v>
      </c>
      <c r="L123" s="41">
        <v>0</v>
      </c>
      <c r="M123" s="41">
        <v>0</v>
      </c>
      <c r="N123" s="41">
        <v>503</v>
      </c>
      <c r="O123" s="41">
        <v>0</v>
      </c>
      <c r="P123" s="41">
        <v>0</v>
      </c>
      <c r="Q123" s="41">
        <v>99</v>
      </c>
      <c r="R123" s="41">
        <v>114</v>
      </c>
      <c r="S123" s="41">
        <v>0</v>
      </c>
      <c r="T123" s="41">
        <v>7</v>
      </c>
      <c r="U123" s="41">
        <v>0</v>
      </c>
      <c r="V123" s="41">
        <v>30</v>
      </c>
      <c r="W123" s="41">
        <v>1187</v>
      </c>
      <c r="X123" s="41">
        <v>697</v>
      </c>
      <c r="Y123" s="41">
        <v>241</v>
      </c>
      <c r="Z123" s="41">
        <v>0</v>
      </c>
      <c r="AA123" s="41">
        <v>6</v>
      </c>
      <c r="AB123" s="41">
        <v>85</v>
      </c>
      <c r="AC123" s="41">
        <v>10</v>
      </c>
      <c r="AD123" s="41">
        <v>14</v>
      </c>
      <c r="AE123" s="41">
        <v>5</v>
      </c>
      <c r="AF123" s="41">
        <v>1058</v>
      </c>
      <c r="AG123" s="41">
        <v>0</v>
      </c>
      <c r="AH123" s="41">
        <v>0</v>
      </c>
      <c r="AI123" s="41">
        <v>130</v>
      </c>
      <c r="AJ123" s="41">
        <v>130</v>
      </c>
    </row>
    <row r="124" spans="1:36" ht="22.5" customHeight="1">
      <c r="A124" s="74" t="s">
        <v>149</v>
      </c>
      <c r="B124" s="75">
        <v>58129395544</v>
      </c>
      <c r="C124" s="74" t="s">
        <v>98</v>
      </c>
      <c r="D124" s="78">
        <v>44926</v>
      </c>
      <c r="E124" s="77" t="s">
        <v>99</v>
      </c>
      <c r="F124" s="41">
        <v>20</v>
      </c>
      <c r="G124" s="41">
        <v>91</v>
      </c>
      <c r="H124" s="41">
        <v>91</v>
      </c>
      <c r="I124" s="41">
        <v>0</v>
      </c>
      <c r="J124" s="41">
        <v>0</v>
      </c>
      <c r="K124" s="41">
        <v>0</v>
      </c>
      <c r="L124" s="41">
        <v>0</v>
      </c>
      <c r="M124" s="41">
        <v>0</v>
      </c>
      <c r="N124" s="41">
        <v>370</v>
      </c>
      <c r="O124" s="41">
        <v>0</v>
      </c>
      <c r="P124" s="41">
        <v>0</v>
      </c>
      <c r="Q124" s="41">
        <v>215</v>
      </c>
      <c r="R124" s="41">
        <v>289</v>
      </c>
      <c r="S124" s="41">
        <v>0</v>
      </c>
      <c r="T124" s="41">
        <v>61</v>
      </c>
      <c r="U124" s="41">
        <v>0</v>
      </c>
      <c r="V124" s="41">
        <v>37</v>
      </c>
      <c r="W124" s="41">
        <v>1083</v>
      </c>
      <c r="X124" s="41">
        <v>415</v>
      </c>
      <c r="Y124" s="41">
        <v>320</v>
      </c>
      <c r="Z124" s="41">
        <v>0</v>
      </c>
      <c r="AA124" s="41">
        <v>0</v>
      </c>
      <c r="AB124" s="41">
        <v>259</v>
      </c>
      <c r="AC124" s="41">
        <v>0</v>
      </c>
      <c r="AD124" s="41">
        <v>6</v>
      </c>
      <c r="AE124" s="41">
        <v>1</v>
      </c>
      <c r="AF124" s="41">
        <v>1002</v>
      </c>
      <c r="AG124" s="41">
        <v>0</v>
      </c>
      <c r="AH124" s="41">
        <v>69</v>
      </c>
      <c r="AI124" s="41">
        <v>12</v>
      </c>
      <c r="AJ124" s="41">
        <v>82</v>
      </c>
    </row>
    <row r="125" spans="1:36" ht="22.5" customHeight="1">
      <c r="A125" s="74" t="s">
        <v>150</v>
      </c>
      <c r="B125" s="75">
        <v>72154890730</v>
      </c>
      <c r="C125" s="74" t="s">
        <v>105</v>
      </c>
      <c r="D125" s="78">
        <v>44926</v>
      </c>
      <c r="E125" s="77" t="s">
        <v>106</v>
      </c>
      <c r="F125" s="41">
        <v>22</v>
      </c>
      <c r="G125" s="41">
        <v>3260</v>
      </c>
      <c r="H125" s="41">
        <v>2831</v>
      </c>
      <c r="I125" s="41">
        <v>9</v>
      </c>
      <c r="J125" s="41">
        <v>392</v>
      </c>
      <c r="K125" s="41">
        <v>0</v>
      </c>
      <c r="L125" s="41">
        <v>0</v>
      </c>
      <c r="M125" s="41">
        <v>27</v>
      </c>
      <c r="N125" s="41">
        <v>1</v>
      </c>
      <c r="O125" s="41"/>
      <c r="P125" s="41">
        <v>20</v>
      </c>
      <c r="Q125" s="41">
        <v>6</v>
      </c>
      <c r="R125" s="41">
        <v>0</v>
      </c>
      <c r="S125" s="41"/>
      <c r="T125" s="41">
        <v>114</v>
      </c>
      <c r="U125" s="41">
        <v>12</v>
      </c>
      <c r="V125" s="41">
        <v>85</v>
      </c>
      <c r="W125" s="41">
        <v>3520</v>
      </c>
      <c r="X125" s="41">
        <v>416</v>
      </c>
      <c r="Y125" s="41">
        <v>1403</v>
      </c>
      <c r="Z125" s="41">
        <v>0</v>
      </c>
      <c r="AA125" s="41">
        <v>38</v>
      </c>
      <c r="AB125" s="41">
        <v>10</v>
      </c>
      <c r="AC125" s="41">
        <v>189</v>
      </c>
      <c r="AD125" s="41">
        <v>35</v>
      </c>
      <c r="AE125" s="41">
        <v>9</v>
      </c>
      <c r="AF125" s="41">
        <v>2100</v>
      </c>
      <c r="AG125" s="41">
        <v>907</v>
      </c>
      <c r="AH125" s="41">
        <v>-475</v>
      </c>
      <c r="AI125" s="41">
        <v>988</v>
      </c>
      <c r="AJ125" s="41">
        <v>1420</v>
      </c>
    </row>
    <row r="126" spans="1:36" ht="22.5" customHeight="1">
      <c r="A126" s="74" t="s">
        <v>150</v>
      </c>
      <c r="B126" s="75">
        <v>72154890730</v>
      </c>
      <c r="C126" s="74" t="s">
        <v>105</v>
      </c>
      <c r="D126" s="78">
        <v>44926</v>
      </c>
      <c r="E126" s="77" t="s">
        <v>107</v>
      </c>
      <c r="F126" s="41">
        <v>0</v>
      </c>
      <c r="G126" s="41">
        <v>0</v>
      </c>
      <c r="H126" s="41"/>
      <c r="I126" s="41"/>
      <c r="J126" s="41"/>
      <c r="K126" s="41"/>
      <c r="L126" s="41"/>
      <c r="M126" s="41">
        <v>0</v>
      </c>
      <c r="N126" s="41">
        <v>0</v>
      </c>
      <c r="O126" s="41"/>
      <c r="P126" s="41">
        <v>0</v>
      </c>
      <c r="Q126" s="41">
        <v>0</v>
      </c>
      <c r="R126" s="41">
        <v>0</v>
      </c>
      <c r="S126" s="41"/>
      <c r="T126" s="41">
        <v>0</v>
      </c>
      <c r="U126" s="41">
        <v>0</v>
      </c>
      <c r="V126" s="41">
        <v>0</v>
      </c>
      <c r="W126" s="41">
        <v>0</v>
      </c>
      <c r="X126" s="41">
        <v>0</v>
      </c>
      <c r="Y126" s="41">
        <v>0</v>
      </c>
      <c r="Z126" s="41">
        <v>0</v>
      </c>
      <c r="AA126" s="41">
        <v>0</v>
      </c>
      <c r="AB126" s="41">
        <v>0</v>
      </c>
      <c r="AC126" s="41">
        <v>0</v>
      </c>
      <c r="AD126" s="41">
        <v>0</v>
      </c>
      <c r="AE126" s="41">
        <v>0</v>
      </c>
      <c r="AF126" s="41">
        <v>0</v>
      </c>
      <c r="AG126" s="41">
        <v>0</v>
      </c>
      <c r="AH126" s="41">
        <v>0</v>
      </c>
      <c r="AI126" s="41">
        <v>0</v>
      </c>
      <c r="AJ126" s="41">
        <v>0</v>
      </c>
    </row>
    <row r="127" spans="1:36" ht="22.5" customHeight="1">
      <c r="A127" s="74" t="s">
        <v>150</v>
      </c>
      <c r="B127" s="75">
        <v>72154890730</v>
      </c>
      <c r="C127" s="74" t="s">
        <v>105</v>
      </c>
      <c r="D127" s="78">
        <v>44926</v>
      </c>
      <c r="E127" s="77" t="s">
        <v>108</v>
      </c>
      <c r="F127" s="41">
        <v>0</v>
      </c>
      <c r="G127" s="41">
        <v>0</v>
      </c>
      <c r="H127" s="41"/>
      <c r="I127" s="41"/>
      <c r="J127" s="41"/>
      <c r="K127" s="41"/>
      <c r="L127" s="41"/>
      <c r="M127" s="41">
        <v>0</v>
      </c>
      <c r="N127" s="41">
        <v>0</v>
      </c>
      <c r="O127" s="41"/>
      <c r="P127" s="41">
        <v>0</v>
      </c>
      <c r="Q127" s="41">
        <v>0</v>
      </c>
      <c r="R127" s="41">
        <v>0</v>
      </c>
      <c r="S127" s="41"/>
      <c r="T127" s="41">
        <v>0</v>
      </c>
      <c r="U127" s="41">
        <v>0</v>
      </c>
      <c r="V127" s="41">
        <v>0</v>
      </c>
      <c r="W127" s="41">
        <v>0</v>
      </c>
      <c r="X127" s="41">
        <v>0</v>
      </c>
      <c r="Y127" s="41">
        <v>0</v>
      </c>
      <c r="Z127" s="41">
        <v>0</v>
      </c>
      <c r="AA127" s="41">
        <v>0</v>
      </c>
      <c r="AB127" s="41">
        <v>0</v>
      </c>
      <c r="AC127" s="41">
        <v>0</v>
      </c>
      <c r="AD127" s="41">
        <v>0</v>
      </c>
      <c r="AE127" s="41">
        <v>0</v>
      </c>
      <c r="AF127" s="41">
        <v>0</v>
      </c>
      <c r="AG127" s="41">
        <v>0</v>
      </c>
      <c r="AH127" s="41">
        <v>0</v>
      </c>
      <c r="AI127" s="41">
        <v>0</v>
      </c>
      <c r="AJ127" s="41">
        <v>0</v>
      </c>
    </row>
    <row r="128" spans="1:36" ht="22.5" customHeight="1">
      <c r="A128" s="74" t="s">
        <v>150</v>
      </c>
      <c r="B128" s="75">
        <v>72154890730</v>
      </c>
      <c r="C128" s="74" t="s">
        <v>105</v>
      </c>
      <c r="D128" s="78">
        <v>44926</v>
      </c>
      <c r="E128" s="77" t="s">
        <v>109</v>
      </c>
      <c r="F128" s="41">
        <v>0</v>
      </c>
      <c r="G128" s="41">
        <v>0</v>
      </c>
      <c r="H128" s="41"/>
      <c r="I128" s="41"/>
      <c r="J128" s="41"/>
      <c r="K128" s="41"/>
      <c r="L128" s="41"/>
      <c r="M128" s="41">
        <v>0</v>
      </c>
      <c r="N128" s="41">
        <v>0</v>
      </c>
      <c r="O128" s="41"/>
      <c r="P128" s="41">
        <v>0</v>
      </c>
      <c r="Q128" s="41">
        <v>0</v>
      </c>
      <c r="R128" s="41">
        <v>0</v>
      </c>
      <c r="S128" s="41"/>
      <c r="T128" s="41">
        <v>0</v>
      </c>
      <c r="U128" s="41">
        <v>0</v>
      </c>
      <c r="V128" s="41">
        <v>0</v>
      </c>
      <c r="W128" s="41">
        <v>0</v>
      </c>
      <c r="X128" s="41">
        <v>0</v>
      </c>
      <c r="Y128" s="41">
        <v>0</v>
      </c>
      <c r="Z128" s="41">
        <v>0</v>
      </c>
      <c r="AA128" s="41">
        <v>0</v>
      </c>
      <c r="AB128" s="41">
        <v>0</v>
      </c>
      <c r="AC128" s="41">
        <v>0</v>
      </c>
      <c r="AD128" s="41">
        <v>0</v>
      </c>
      <c r="AE128" s="41">
        <v>0</v>
      </c>
      <c r="AF128" s="41">
        <v>0</v>
      </c>
      <c r="AG128" s="41">
        <v>0</v>
      </c>
      <c r="AH128" s="41">
        <v>0</v>
      </c>
      <c r="AI128" s="41">
        <v>0</v>
      </c>
      <c r="AJ128" s="41">
        <v>0</v>
      </c>
    </row>
    <row r="129" spans="1:36" ht="22.5" customHeight="1">
      <c r="A129" s="74" t="s">
        <v>150</v>
      </c>
      <c r="B129" s="75">
        <v>72154890730</v>
      </c>
      <c r="C129" s="74" t="s">
        <v>105</v>
      </c>
      <c r="D129" s="78">
        <v>44926</v>
      </c>
      <c r="E129" s="77" t="s">
        <v>110</v>
      </c>
      <c r="F129" s="41">
        <v>0</v>
      </c>
      <c r="G129" s="41">
        <v>0</v>
      </c>
      <c r="H129" s="41"/>
      <c r="I129" s="41"/>
      <c r="J129" s="41"/>
      <c r="K129" s="41"/>
      <c r="L129" s="41"/>
      <c r="M129" s="41">
        <v>0</v>
      </c>
      <c r="N129" s="41">
        <v>0</v>
      </c>
      <c r="O129" s="41"/>
      <c r="P129" s="41">
        <v>0</v>
      </c>
      <c r="Q129" s="41">
        <v>0</v>
      </c>
      <c r="R129" s="41">
        <v>0</v>
      </c>
      <c r="S129" s="41"/>
      <c r="T129" s="41">
        <v>0</v>
      </c>
      <c r="U129" s="41">
        <v>0</v>
      </c>
      <c r="V129" s="41">
        <v>0</v>
      </c>
      <c r="W129" s="41">
        <v>0</v>
      </c>
      <c r="X129" s="41">
        <v>0</v>
      </c>
      <c r="Y129" s="41">
        <v>0</v>
      </c>
      <c r="Z129" s="41">
        <v>0</v>
      </c>
      <c r="AA129" s="41">
        <v>0</v>
      </c>
      <c r="AB129" s="41">
        <v>0</v>
      </c>
      <c r="AC129" s="41">
        <v>0</v>
      </c>
      <c r="AD129" s="41">
        <v>0</v>
      </c>
      <c r="AE129" s="41">
        <v>0</v>
      </c>
      <c r="AF129" s="41">
        <v>0</v>
      </c>
      <c r="AG129" s="41">
        <v>0</v>
      </c>
      <c r="AH129" s="41">
        <v>0</v>
      </c>
      <c r="AI129" s="41">
        <v>0</v>
      </c>
      <c r="AJ129" s="41">
        <v>0</v>
      </c>
    </row>
    <row r="130" spans="1:36" ht="22.5" customHeight="1">
      <c r="A130" s="74" t="s">
        <v>150</v>
      </c>
      <c r="B130" s="75">
        <v>72154890730</v>
      </c>
      <c r="C130" s="74" t="s">
        <v>105</v>
      </c>
      <c r="D130" s="78">
        <v>44926</v>
      </c>
      <c r="E130" s="77" t="s">
        <v>111</v>
      </c>
      <c r="F130" s="41">
        <v>2</v>
      </c>
      <c r="G130" s="41">
        <v>0</v>
      </c>
      <c r="H130" s="41"/>
      <c r="I130" s="41"/>
      <c r="J130" s="41"/>
      <c r="K130" s="41"/>
      <c r="L130" s="41"/>
      <c r="M130" s="41">
        <v>0</v>
      </c>
      <c r="N130" s="41">
        <v>0</v>
      </c>
      <c r="O130" s="41"/>
      <c r="P130" s="41">
        <v>0</v>
      </c>
      <c r="Q130" s="41">
        <v>0</v>
      </c>
      <c r="R130" s="41">
        <v>0</v>
      </c>
      <c r="S130" s="41"/>
      <c r="T130" s="41">
        <v>0</v>
      </c>
      <c r="U130" s="41">
        <v>0</v>
      </c>
      <c r="V130" s="41">
        <v>0</v>
      </c>
      <c r="W130" s="41">
        <v>2</v>
      </c>
      <c r="X130" s="41">
        <v>0</v>
      </c>
      <c r="Y130" s="41">
        <v>0</v>
      </c>
      <c r="Z130" s="41">
        <v>0</v>
      </c>
      <c r="AA130" s="41">
        <v>0</v>
      </c>
      <c r="AB130" s="41">
        <v>0</v>
      </c>
      <c r="AC130" s="41">
        <v>0</v>
      </c>
      <c r="AD130" s="41">
        <v>0</v>
      </c>
      <c r="AE130" s="41">
        <v>0</v>
      </c>
      <c r="AF130" s="41">
        <v>0</v>
      </c>
      <c r="AG130" s="41">
        <v>2</v>
      </c>
      <c r="AH130" s="41">
        <v>0</v>
      </c>
      <c r="AI130" s="41">
        <v>1</v>
      </c>
      <c r="AJ130" s="41">
        <v>2</v>
      </c>
    </row>
    <row r="131" spans="1:36" ht="22.5" customHeight="1">
      <c r="A131" s="74" t="s">
        <v>150</v>
      </c>
      <c r="B131" s="75">
        <v>72154890730</v>
      </c>
      <c r="C131" s="74" t="s">
        <v>105</v>
      </c>
      <c r="D131" s="78">
        <v>44926</v>
      </c>
      <c r="E131" s="76" t="s">
        <v>112</v>
      </c>
      <c r="F131" s="41">
        <v>0</v>
      </c>
      <c r="G131" s="41">
        <v>0</v>
      </c>
      <c r="H131" s="41"/>
      <c r="I131" s="41"/>
      <c r="J131" s="41"/>
      <c r="K131" s="41"/>
      <c r="L131" s="41"/>
      <c r="M131" s="41">
        <v>0</v>
      </c>
      <c r="N131" s="41">
        <v>0</v>
      </c>
      <c r="O131" s="41"/>
      <c r="P131" s="41">
        <v>0</v>
      </c>
      <c r="Q131" s="41">
        <v>0</v>
      </c>
      <c r="R131" s="41">
        <v>0</v>
      </c>
      <c r="S131" s="41"/>
      <c r="T131" s="41">
        <v>0</v>
      </c>
      <c r="U131" s="41">
        <v>0</v>
      </c>
      <c r="V131" s="41">
        <v>0</v>
      </c>
      <c r="W131" s="41">
        <v>0</v>
      </c>
      <c r="X131" s="41">
        <v>0</v>
      </c>
      <c r="Y131" s="41">
        <v>0</v>
      </c>
      <c r="Z131" s="41">
        <v>0</v>
      </c>
      <c r="AA131" s="41">
        <v>0</v>
      </c>
      <c r="AB131" s="41">
        <v>0</v>
      </c>
      <c r="AC131" s="41">
        <v>0</v>
      </c>
      <c r="AD131" s="41">
        <v>0</v>
      </c>
      <c r="AE131" s="41">
        <v>0</v>
      </c>
      <c r="AF131" s="41">
        <v>0</v>
      </c>
      <c r="AG131" s="41">
        <v>0</v>
      </c>
      <c r="AH131" s="41">
        <v>0</v>
      </c>
      <c r="AI131" s="41">
        <v>0</v>
      </c>
      <c r="AJ131" s="41">
        <v>0</v>
      </c>
    </row>
    <row r="132" spans="1:36" ht="22.5" customHeight="1">
      <c r="A132" s="74" t="s">
        <v>150</v>
      </c>
      <c r="B132" s="75">
        <v>72154890730</v>
      </c>
      <c r="C132" s="74" t="s">
        <v>105</v>
      </c>
      <c r="D132" s="78">
        <v>44926</v>
      </c>
      <c r="E132" s="77" t="s">
        <v>113</v>
      </c>
      <c r="F132" s="41">
        <v>0</v>
      </c>
      <c r="G132" s="41">
        <v>0</v>
      </c>
      <c r="H132" s="41"/>
      <c r="I132" s="41"/>
      <c r="J132" s="41"/>
      <c r="K132" s="41"/>
      <c r="L132" s="41"/>
      <c r="M132" s="41">
        <v>0</v>
      </c>
      <c r="N132" s="41">
        <v>0</v>
      </c>
      <c r="O132" s="41"/>
      <c r="P132" s="41">
        <v>0</v>
      </c>
      <c r="Q132" s="41">
        <v>0</v>
      </c>
      <c r="R132" s="41">
        <v>0</v>
      </c>
      <c r="S132" s="41"/>
      <c r="T132" s="41">
        <v>0</v>
      </c>
      <c r="U132" s="41">
        <v>0</v>
      </c>
      <c r="V132" s="41">
        <v>0</v>
      </c>
      <c r="W132" s="41">
        <v>0</v>
      </c>
      <c r="X132" s="41">
        <v>0</v>
      </c>
      <c r="Y132" s="41">
        <v>0</v>
      </c>
      <c r="Z132" s="41">
        <v>0</v>
      </c>
      <c r="AA132" s="41">
        <v>0</v>
      </c>
      <c r="AB132" s="41">
        <v>0</v>
      </c>
      <c r="AC132" s="41">
        <v>0</v>
      </c>
      <c r="AD132" s="41">
        <v>0</v>
      </c>
      <c r="AE132" s="41">
        <v>0</v>
      </c>
      <c r="AF132" s="41">
        <v>0</v>
      </c>
      <c r="AG132" s="41">
        <v>0</v>
      </c>
      <c r="AH132" s="41">
        <v>0</v>
      </c>
      <c r="AI132" s="41">
        <v>0</v>
      </c>
      <c r="AJ132" s="41">
        <v>0</v>
      </c>
    </row>
    <row r="133" spans="1:36" ht="22.5" customHeight="1">
      <c r="A133" s="74" t="s">
        <v>150</v>
      </c>
      <c r="B133" s="75">
        <v>72154890730</v>
      </c>
      <c r="C133" s="74" t="s">
        <v>105</v>
      </c>
      <c r="D133" s="78">
        <v>44926</v>
      </c>
      <c r="E133" s="77" t="s">
        <v>114</v>
      </c>
      <c r="F133" s="41">
        <v>0</v>
      </c>
      <c r="G133" s="41">
        <v>-2</v>
      </c>
      <c r="H133" s="41"/>
      <c r="I133" s="41"/>
      <c r="J133" s="41"/>
      <c r="K133" s="41"/>
      <c r="L133" s="41"/>
      <c r="M133" s="41">
        <v>0</v>
      </c>
      <c r="N133" s="41">
        <v>0</v>
      </c>
      <c r="O133" s="41"/>
      <c r="P133" s="41">
        <v>0</v>
      </c>
      <c r="Q133" s="41">
        <v>0</v>
      </c>
      <c r="R133" s="41">
        <v>0</v>
      </c>
      <c r="S133" s="41"/>
      <c r="T133" s="41">
        <v>1</v>
      </c>
      <c r="U133" s="41">
        <v>0</v>
      </c>
      <c r="V133" s="41">
        <v>0</v>
      </c>
      <c r="W133" s="41">
        <v>-1</v>
      </c>
      <c r="X133" s="41">
        <v>0</v>
      </c>
      <c r="Y133" s="41">
        <v>0</v>
      </c>
      <c r="Z133" s="41">
        <v>0</v>
      </c>
      <c r="AA133" s="41">
        <v>0</v>
      </c>
      <c r="AB133" s="41">
        <v>0</v>
      </c>
      <c r="AC133" s="41">
        <v>0</v>
      </c>
      <c r="AD133" s="41">
        <v>0</v>
      </c>
      <c r="AE133" s="41">
        <v>0</v>
      </c>
      <c r="AF133" s="41">
        <v>0</v>
      </c>
      <c r="AG133" s="41">
        <v>-2</v>
      </c>
      <c r="AH133" s="41">
        <v>0</v>
      </c>
      <c r="AI133" s="41">
        <v>1</v>
      </c>
      <c r="AJ133" s="41">
        <v>-1</v>
      </c>
    </row>
    <row r="134" spans="1:36" ht="22.5" customHeight="1">
      <c r="A134" s="74" t="s">
        <v>150</v>
      </c>
      <c r="B134" s="75">
        <v>72154890730</v>
      </c>
      <c r="C134" s="74" t="s">
        <v>105</v>
      </c>
      <c r="D134" s="78">
        <v>44926</v>
      </c>
      <c r="E134" s="77" t="s">
        <v>99</v>
      </c>
      <c r="F134" s="41">
        <v>24</v>
      </c>
      <c r="G134" s="41">
        <v>3258</v>
      </c>
      <c r="H134" s="41">
        <v>2831</v>
      </c>
      <c r="I134" s="41">
        <v>8</v>
      </c>
      <c r="J134" s="41">
        <v>392</v>
      </c>
      <c r="K134" s="41">
        <v>0</v>
      </c>
      <c r="L134" s="41">
        <v>0</v>
      </c>
      <c r="M134" s="41">
        <v>27</v>
      </c>
      <c r="N134" s="41">
        <v>1</v>
      </c>
      <c r="O134" s="41">
        <v>0</v>
      </c>
      <c r="P134" s="41">
        <v>20</v>
      </c>
      <c r="Q134" s="41">
        <v>6</v>
      </c>
      <c r="R134" s="41">
        <v>0</v>
      </c>
      <c r="S134" s="41">
        <v>0</v>
      </c>
      <c r="T134" s="41">
        <v>115</v>
      </c>
      <c r="U134" s="41">
        <v>12</v>
      </c>
      <c r="V134" s="41">
        <v>85</v>
      </c>
      <c r="W134" s="41">
        <v>3521</v>
      </c>
      <c r="X134" s="41">
        <v>416</v>
      </c>
      <c r="Y134" s="41">
        <v>1403</v>
      </c>
      <c r="Z134" s="41">
        <v>0</v>
      </c>
      <c r="AA134" s="41">
        <v>38</v>
      </c>
      <c r="AB134" s="41">
        <v>9</v>
      </c>
      <c r="AC134" s="41">
        <v>189</v>
      </c>
      <c r="AD134" s="41">
        <v>35</v>
      </c>
      <c r="AE134" s="41">
        <v>9</v>
      </c>
      <c r="AF134" s="41">
        <v>2100</v>
      </c>
      <c r="AG134" s="41">
        <v>907</v>
      </c>
      <c r="AH134" s="41">
        <v>-475</v>
      </c>
      <c r="AI134" s="41">
        <v>989</v>
      </c>
      <c r="AJ134" s="41">
        <v>1421</v>
      </c>
    </row>
    <row r="135" spans="1:36" ht="22.5" customHeight="1">
      <c r="A135" s="74" t="s">
        <v>151</v>
      </c>
      <c r="B135" s="75">
        <v>30154586802</v>
      </c>
      <c r="C135" s="74" t="s">
        <v>105</v>
      </c>
      <c r="D135" s="78">
        <v>44742</v>
      </c>
      <c r="E135" s="77" t="s">
        <v>106</v>
      </c>
      <c r="F135" s="41">
        <v>424</v>
      </c>
      <c r="G135" s="41">
        <v>655</v>
      </c>
      <c r="H135" s="41">
        <v>411</v>
      </c>
      <c r="I135" s="41">
        <v>148</v>
      </c>
      <c r="J135" s="41">
        <v>91</v>
      </c>
      <c r="K135" s="41">
        <v>0</v>
      </c>
      <c r="L135" s="41">
        <v>5</v>
      </c>
      <c r="M135" s="41">
        <v>0</v>
      </c>
      <c r="N135" s="41">
        <v>434</v>
      </c>
      <c r="O135" s="41"/>
      <c r="P135" s="41">
        <v>30</v>
      </c>
      <c r="Q135" s="41">
        <v>812</v>
      </c>
      <c r="R135" s="41">
        <v>248</v>
      </c>
      <c r="S135" s="41"/>
      <c r="T135" s="41">
        <v>228</v>
      </c>
      <c r="U135" s="41">
        <v>18</v>
      </c>
      <c r="V135" s="41">
        <v>35</v>
      </c>
      <c r="W135" s="41">
        <v>2884</v>
      </c>
      <c r="X135" s="41">
        <v>722</v>
      </c>
      <c r="Y135" s="41">
        <v>948</v>
      </c>
      <c r="Z135" s="41">
        <v>0</v>
      </c>
      <c r="AA135" s="41">
        <v>-15</v>
      </c>
      <c r="AB135" s="41">
        <v>256</v>
      </c>
      <c r="AC135" s="41">
        <v>5</v>
      </c>
      <c r="AD135" s="41">
        <v>356</v>
      </c>
      <c r="AE135" s="41">
        <v>87</v>
      </c>
      <c r="AF135" s="41">
        <v>2358</v>
      </c>
      <c r="AG135" s="41">
        <v>397</v>
      </c>
      <c r="AH135" s="41">
        <v>-1</v>
      </c>
      <c r="AI135" s="41">
        <v>130</v>
      </c>
      <c r="AJ135" s="41">
        <v>526</v>
      </c>
    </row>
    <row r="136" spans="1:36" ht="22.5" customHeight="1">
      <c r="A136" s="74" t="s">
        <v>151</v>
      </c>
      <c r="B136" s="75">
        <v>30154586802</v>
      </c>
      <c r="C136" s="74" t="s">
        <v>105</v>
      </c>
      <c r="D136" s="78">
        <v>44742</v>
      </c>
      <c r="E136" s="77" t="s">
        <v>107</v>
      </c>
      <c r="F136" s="41">
        <v>0</v>
      </c>
      <c r="G136" s="41">
        <v>0</v>
      </c>
      <c r="H136" s="41"/>
      <c r="I136" s="41"/>
      <c r="J136" s="41"/>
      <c r="K136" s="41"/>
      <c r="L136" s="41"/>
      <c r="M136" s="41">
        <v>0</v>
      </c>
      <c r="N136" s="41">
        <v>0</v>
      </c>
      <c r="O136" s="41"/>
      <c r="P136" s="41">
        <v>0</v>
      </c>
      <c r="Q136" s="41">
        <v>0</v>
      </c>
      <c r="R136" s="41">
        <v>0</v>
      </c>
      <c r="S136" s="41"/>
      <c r="T136" s="41">
        <v>0</v>
      </c>
      <c r="U136" s="41">
        <v>0</v>
      </c>
      <c r="V136" s="41">
        <v>0</v>
      </c>
      <c r="W136" s="41">
        <v>0</v>
      </c>
      <c r="X136" s="41">
        <v>0</v>
      </c>
      <c r="Y136" s="41">
        <v>0</v>
      </c>
      <c r="Z136" s="41">
        <v>0</v>
      </c>
      <c r="AA136" s="41">
        <v>0</v>
      </c>
      <c r="AB136" s="41">
        <v>0</v>
      </c>
      <c r="AC136" s="41">
        <v>0</v>
      </c>
      <c r="AD136" s="41">
        <v>0</v>
      </c>
      <c r="AE136" s="41">
        <v>0</v>
      </c>
      <c r="AF136" s="41">
        <v>0</v>
      </c>
      <c r="AG136" s="41">
        <v>0</v>
      </c>
      <c r="AH136" s="41">
        <v>0</v>
      </c>
      <c r="AI136" s="41">
        <v>0</v>
      </c>
      <c r="AJ136" s="41">
        <v>0</v>
      </c>
    </row>
    <row r="137" spans="1:36" ht="22.5" customHeight="1">
      <c r="A137" s="74" t="s">
        <v>151</v>
      </c>
      <c r="B137" s="75">
        <v>30154586802</v>
      </c>
      <c r="C137" s="74" t="s">
        <v>105</v>
      </c>
      <c r="D137" s="78">
        <v>44742</v>
      </c>
      <c r="E137" s="77" t="s">
        <v>108</v>
      </c>
      <c r="F137" s="41">
        <v>0</v>
      </c>
      <c r="G137" s="41">
        <v>0</v>
      </c>
      <c r="H137" s="41"/>
      <c r="I137" s="41"/>
      <c r="J137" s="41"/>
      <c r="K137" s="41"/>
      <c r="L137" s="41"/>
      <c r="M137" s="41">
        <v>0</v>
      </c>
      <c r="N137" s="41">
        <v>0</v>
      </c>
      <c r="O137" s="41"/>
      <c r="P137" s="41">
        <v>0</v>
      </c>
      <c r="Q137" s="41">
        <v>0</v>
      </c>
      <c r="R137" s="41">
        <v>0</v>
      </c>
      <c r="S137" s="41"/>
      <c r="T137" s="41">
        <v>0</v>
      </c>
      <c r="U137" s="41">
        <v>0</v>
      </c>
      <c r="V137" s="41">
        <v>0</v>
      </c>
      <c r="W137" s="41">
        <v>0</v>
      </c>
      <c r="X137" s="41">
        <v>0</v>
      </c>
      <c r="Y137" s="41">
        <v>0</v>
      </c>
      <c r="Z137" s="41">
        <v>0</v>
      </c>
      <c r="AA137" s="41">
        <v>0</v>
      </c>
      <c r="AB137" s="41">
        <v>0</v>
      </c>
      <c r="AC137" s="41">
        <v>0</v>
      </c>
      <c r="AD137" s="41">
        <v>0</v>
      </c>
      <c r="AE137" s="41">
        <v>0</v>
      </c>
      <c r="AF137" s="41">
        <v>0</v>
      </c>
      <c r="AG137" s="41">
        <v>0</v>
      </c>
      <c r="AH137" s="41">
        <v>0</v>
      </c>
      <c r="AI137" s="41">
        <v>0</v>
      </c>
      <c r="AJ137" s="41">
        <v>0</v>
      </c>
    </row>
    <row r="138" spans="1:36" ht="22.5" customHeight="1">
      <c r="A138" s="74" t="s">
        <v>151</v>
      </c>
      <c r="B138" s="75">
        <v>30154586802</v>
      </c>
      <c r="C138" s="74" t="s">
        <v>105</v>
      </c>
      <c r="D138" s="78">
        <v>44742</v>
      </c>
      <c r="E138" s="77" t="s">
        <v>109</v>
      </c>
      <c r="F138" s="41">
        <v>0</v>
      </c>
      <c r="G138" s="41">
        <v>0</v>
      </c>
      <c r="H138" s="41"/>
      <c r="I138" s="41"/>
      <c r="J138" s="41"/>
      <c r="K138" s="41"/>
      <c r="L138" s="41"/>
      <c r="M138" s="41">
        <v>0</v>
      </c>
      <c r="N138" s="41">
        <v>0</v>
      </c>
      <c r="O138" s="41"/>
      <c r="P138" s="41">
        <v>0</v>
      </c>
      <c r="Q138" s="41">
        <v>0</v>
      </c>
      <c r="R138" s="41">
        <v>0</v>
      </c>
      <c r="S138" s="41"/>
      <c r="T138" s="41">
        <v>0</v>
      </c>
      <c r="U138" s="41">
        <v>0</v>
      </c>
      <c r="V138" s="41">
        <v>0</v>
      </c>
      <c r="W138" s="41">
        <v>0</v>
      </c>
      <c r="X138" s="41">
        <v>0</v>
      </c>
      <c r="Y138" s="41">
        <v>0</v>
      </c>
      <c r="Z138" s="41">
        <v>0</v>
      </c>
      <c r="AA138" s="41">
        <v>0</v>
      </c>
      <c r="AB138" s="41">
        <v>0</v>
      </c>
      <c r="AC138" s="41">
        <v>0</v>
      </c>
      <c r="AD138" s="41">
        <v>0</v>
      </c>
      <c r="AE138" s="41">
        <v>0</v>
      </c>
      <c r="AF138" s="41">
        <v>0</v>
      </c>
      <c r="AG138" s="41">
        <v>0</v>
      </c>
      <c r="AH138" s="41">
        <v>0</v>
      </c>
      <c r="AI138" s="41">
        <v>0</v>
      </c>
      <c r="AJ138" s="41">
        <v>0</v>
      </c>
    </row>
    <row r="139" spans="1:36" ht="22.5" customHeight="1">
      <c r="A139" s="74" t="s">
        <v>151</v>
      </c>
      <c r="B139" s="75">
        <v>30154586802</v>
      </c>
      <c r="C139" s="74" t="s">
        <v>105</v>
      </c>
      <c r="D139" s="78">
        <v>44742</v>
      </c>
      <c r="E139" s="76" t="s">
        <v>110</v>
      </c>
      <c r="F139" s="41">
        <v>0</v>
      </c>
      <c r="G139" s="41">
        <v>0</v>
      </c>
      <c r="H139" s="41"/>
      <c r="I139" s="41"/>
      <c r="J139" s="41"/>
      <c r="K139" s="41"/>
      <c r="L139" s="41"/>
      <c r="M139" s="41">
        <v>0</v>
      </c>
      <c r="N139" s="41">
        <v>0</v>
      </c>
      <c r="O139" s="41"/>
      <c r="P139" s="41">
        <v>0</v>
      </c>
      <c r="Q139" s="41">
        <v>0</v>
      </c>
      <c r="R139" s="41">
        <v>0</v>
      </c>
      <c r="S139" s="41"/>
      <c r="T139" s="41">
        <v>0</v>
      </c>
      <c r="U139" s="41">
        <v>0</v>
      </c>
      <c r="V139" s="41">
        <v>0</v>
      </c>
      <c r="W139" s="41">
        <v>0</v>
      </c>
      <c r="X139" s="41">
        <v>0</v>
      </c>
      <c r="Y139" s="41">
        <v>0</v>
      </c>
      <c r="Z139" s="41">
        <v>0</v>
      </c>
      <c r="AA139" s="41">
        <v>0</v>
      </c>
      <c r="AB139" s="41">
        <v>0</v>
      </c>
      <c r="AC139" s="41">
        <v>0</v>
      </c>
      <c r="AD139" s="41">
        <v>0</v>
      </c>
      <c r="AE139" s="41">
        <v>0</v>
      </c>
      <c r="AF139" s="41">
        <v>0</v>
      </c>
      <c r="AG139" s="41">
        <v>0</v>
      </c>
      <c r="AH139" s="41">
        <v>0</v>
      </c>
      <c r="AI139" s="41">
        <v>0</v>
      </c>
      <c r="AJ139" s="41">
        <v>0</v>
      </c>
    </row>
    <row r="140" spans="1:36" ht="22.5" customHeight="1">
      <c r="A140" s="74" t="s">
        <v>151</v>
      </c>
      <c r="B140" s="75">
        <v>30154586802</v>
      </c>
      <c r="C140" s="74" t="s">
        <v>105</v>
      </c>
      <c r="D140" s="78">
        <v>44742</v>
      </c>
      <c r="E140" s="77" t="s">
        <v>111</v>
      </c>
      <c r="F140" s="41">
        <v>0</v>
      </c>
      <c r="G140" s="41">
        <v>0</v>
      </c>
      <c r="H140" s="41"/>
      <c r="I140" s="41"/>
      <c r="J140" s="41"/>
      <c r="K140" s="41"/>
      <c r="L140" s="41"/>
      <c r="M140" s="41">
        <v>0</v>
      </c>
      <c r="N140" s="41">
        <v>0</v>
      </c>
      <c r="O140" s="41"/>
      <c r="P140" s="41">
        <v>0</v>
      </c>
      <c r="Q140" s="41">
        <v>0</v>
      </c>
      <c r="R140" s="41">
        <v>0</v>
      </c>
      <c r="S140" s="41"/>
      <c r="T140" s="41">
        <v>0</v>
      </c>
      <c r="U140" s="41">
        <v>0</v>
      </c>
      <c r="V140" s="41">
        <v>0</v>
      </c>
      <c r="W140" s="41">
        <v>0</v>
      </c>
      <c r="X140" s="41">
        <v>0</v>
      </c>
      <c r="Y140" s="41">
        <v>0</v>
      </c>
      <c r="Z140" s="41">
        <v>0</v>
      </c>
      <c r="AA140" s="41">
        <v>0</v>
      </c>
      <c r="AB140" s="41">
        <v>0</v>
      </c>
      <c r="AC140" s="41">
        <v>0</v>
      </c>
      <c r="AD140" s="41">
        <v>0</v>
      </c>
      <c r="AE140" s="41">
        <v>0</v>
      </c>
      <c r="AF140" s="41">
        <v>0</v>
      </c>
      <c r="AG140" s="41">
        <v>0</v>
      </c>
      <c r="AH140" s="41">
        <v>0</v>
      </c>
      <c r="AI140" s="41">
        <v>0</v>
      </c>
      <c r="AJ140" s="41">
        <v>0</v>
      </c>
    </row>
    <row r="141" spans="1:36" ht="22.5" customHeight="1">
      <c r="A141" s="74" t="s">
        <v>151</v>
      </c>
      <c r="B141" s="75">
        <v>30154586802</v>
      </c>
      <c r="C141" s="74" t="s">
        <v>105</v>
      </c>
      <c r="D141" s="78">
        <v>44742</v>
      </c>
      <c r="E141" s="77" t="s">
        <v>112</v>
      </c>
      <c r="F141" s="41">
        <v>0</v>
      </c>
      <c r="G141" s="41">
        <v>0</v>
      </c>
      <c r="H141" s="41"/>
      <c r="I141" s="41"/>
      <c r="J141" s="41"/>
      <c r="K141" s="41"/>
      <c r="L141" s="41"/>
      <c r="M141" s="41">
        <v>0</v>
      </c>
      <c r="N141" s="41">
        <v>0</v>
      </c>
      <c r="O141" s="41"/>
      <c r="P141" s="41">
        <v>0</v>
      </c>
      <c r="Q141" s="41">
        <v>0</v>
      </c>
      <c r="R141" s="41">
        <v>0</v>
      </c>
      <c r="S141" s="41"/>
      <c r="T141" s="41">
        <v>0</v>
      </c>
      <c r="U141" s="41">
        <v>0</v>
      </c>
      <c r="V141" s="41">
        <v>0</v>
      </c>
      <c r="W141" s="41">
        <v>0</v>
      </c>
      <c r="X141" s="41">
        <v>0</v>
      </c>
      <c r="Y141" s="41">
        <v>0</v>
      </c>
      <c r="Z141" s="41">
        <v>0</v>
      </c>
      <c r="AA141" s="41">
        <v>0</v>
      </c>
      <c r="AB141" s="41">
        <v>0</v>
      </c>
      <c r="AC141" s="41">
        <v>0</v>
      </c>
      <c r="AD141" s="41">
        <v>0</v>
      </c>
      <c r="AE141" s="41">
        <v>0</v>
      </c>
      <c r="AF141" s="41">
        <v>0</v>
      </c>
      <c r="AG141" s="41">
        <v>0</v>
      </c>
      <c r="AH141" s="41">
        <v>0</v>
      </c>
      <c r="AI141" s="41">
        <v>0</v>
      </c>
      <c r="AJ141" s="41">
        <v>0</v>
      </c>
    </row>
    <row r="142" spans="1:36" ht="22.5" customHeight="1">
      <c r="A142" s="74" t="s">
        <v>151</v>
      </c>
      <c r="B142" s="75">
        <v>30154586802</v>
      </c>
      <c r="C142" s="74" t="s">
        <v>105</v>
      </c>
      <c r="D142" s="78">
        <v>44742</v>
      </c>
      <c r="E142" s="77" t="s">
        <v>113</v>
      </c>
      <c r="F142" s="41">
        <v>0</v>
      </c>
      <c r="G142" s="41">
        <v>0</v>
      </c>
      <c r="H142" s="41"/>
      <c r="I142" s="41"/>
      <c r="J142" s="41"/>
      <c r="K142" s="41"/>
      <c r="L142" s="41"/>
      <c r="M142" s="41">
        <v>0</v>
      </c>
      <c r="N142" s="41">
        <v>0</v>
      </c>
      <c r="O142" s="41"/>
      <c r="P142" s="41">
        <v>0</v>
      </c>
      <c r="Q142" s="41">
        <v>0</v>
      </c>
      <c r="R142" s="41">
        <v>0</v>
      </c>
      <c r="S142" s="41"/>
      <c r="T142" s="41">
        <v>0</v>
      </c>
      <c r="U142" s="41">
        <v>0</v>
      </c>
      <c r="V142" s="41">
        <v>0</v>
      </c>
      <c r="W142" s="41">
        <v>0</v>
      </c>
      <c r="X142" s="41">
        <v>0</v>
      </c>
      <c r="Y142" s="41">
        <v>0</v>
      </c>
      <c r="Z142" s="41">
        <v>0</v>
      </c>
      <c r="AA142" s="41">
        <v>0</v>
      </c>
      <c r="AB142" s="41">
        <v>0</v>
      </c>
      <c r="AC142" s="41">
        <v>0</v>
      </c>
      <c r="AD142" s="41">
        <v>0</v>
      </c>
      <c r="AE142" s="41">
        <v>0</v>
      </c>
      <c r="AF142" s="41">
        <v>0</v>
      </c>
      <c r="AG142" s="41">
        <v>0</v>
      </c>
      <c r="AH142" s="41">
        <v>0</v>
      </c>
      <c r="AI142" s="41">
        <v>0</v>
      </c>
      <c r="AJ142" s="41">
        <v>0</v>
      </c>
    </row>
    <row r="143" spans="1:36" ht="22.5" customHeight="1">
      <c r="A143" s="74" t="s">
        <v>151</v>
      </c>
      <c r="B143" s="75">
        <v>30154586802</v>
      </c>
      <c r="C143" s="74" t="s">
        <v>105</v>
      </c>
      <c r="D143" s="78">
        <v>44742</v>
      </c>
      <c r="E143" s="77" t="s">
        <v>114</v>
      </c>
      <c r="F143" s="41">
        <v>0</v>
      </c>
      <c r="G143" s="41">
        <v>0</v>
      </c>
      <c r="H143" s="41"/>
      <c r="I143" s="41"/>
      <c r="J143" s="41"/>
      <c r="K143" s="41"/>
      <c r="L143" s="41"/>
      <c r="M143" s="41">
        <v>0</v>
      </c>
      <c r="N143" s="41">
        <v>0</v>
      </c>
      <c r="O143" s="41"/>
      <c r="P143" s="41">
        <v>0</v>
      </c>
      <c r="Q143" s="41">
        <v>0</v>
      </c>
      <c r="R143" s="41">
        <v>0</v>
      </c>
      <c r="S143" s="41"/>
      <c r="T143" s="41">
        <v>0</v>
      </c>
      <c r="U143" s="41">
        <v>0</v>
      </c>
      <c r="V143" s="41">
        <v>0</v>
      </c>
      <c r="W143" s="41">
        <v>0</v>
      </c>
      <c r="X143" s="41">
        <v>0</v>
      </c>
      <c r="Y143" s="41">
        <v>0</v>
      </c>
      <c r="Z143" s="41">
        <v>0</v>
      </c>
      <c r="AA143" s="41">
        <v>0</v>
      </c>
      <c r="AB143" s="41">
        <v>0</v>
      </c>
      <c r="AC143" s="41">
        <v>0</v>
      </c>
      <c r="AD143" s="41">
        <v>0</v>
      </c>
      <c r="AE143" s="41">
        <v>0</v>
      </c>
      <c r="AF143" s="41">
        <v>0</v>
      </c>
      <c r="AG143" s="41">
        <v>0</v>
      </c>
      <c r="AH143" s="41">
        <v>0</v>
      </c>
      <c r="AI143" s="41">
        <v>0</v>
      </c>
      <c r="AJ143" s="41">
        <v>0</v>
      </c>
    </row>
    <row r="144" spans="1:36" ht="22.5" customHeight="1">
      <c r="A144" s="74" t="s">
        <v>151</v>
      </c>
      <c r="B144" s="75">
        <v>30154586802</v>
      </c>
      <c r="C144" s="74" t="s">
        <v>105</v>
      </c>
      <c r="D144" s="78">
        <v>44742</v>
      </c>
      <c r="E144" s="77" t="s">
        <v>99</v>
      </c>
      <c r="F144" s="41">
        <v>424</v>
      </c>
      <c r="G144" s="41">
        <v>655</v>
      </c>
      <c r="H144" s="41">
        <v>411</v>
      </c>
      <c r="I144" s="41">
        <v>148</v>
      </c>
      <c r="J144" s="41">
        <v>91</v>
      </c>
      <c r="K144" s="41">
        <v>0</v>
      </c>
      <c r="L144" s="41">
        <v>5</v>
      </c>
      <c r="M144" s="41">
        <v>0</v>
      </c>
      <c r="N144" s="41">
        <v>434</v>
      </c>
      <c r="O144" s="41">
        <v>0</v>
      </c>
      <c r="P144" s="41">
        <v>30</v>
      </c>
      <c r="Q144" s="41">
        <v>812</v>
      </c>
      <c r="R144" s="41">
        <v>248</v>
      </c>
      <c r="S144" s="41">
        <v>0</v>
      </c>
      <c r="T144" s="41">
        <v>228</v>
      </c>
      <c r="U144" s="41">
        <v>18</v>
      </c>
      <c r="V144" s="41">
        <v>35</v>
      </c>
      <c r="W144" s="41">
        <v>2884</v>
      </c>
      <c r="X144" s="41">
        <v>722</v>
      </c>
      <c r="Y144" s="41">
        <v>948</v>
      </c>
      <c r="Z144" s="41">
        <v>0</v>
      </c>
      <c r="AA144" s="41">
        <v>-15</v>
      </c>
      <c r="AB144" s="41">
        <v>256</v>
      </c>
      <c r="AC144" s="41">
        <v>5</v>
      </c>
      <c r="AD144" s="41">
        <v>356</v>
      </c>
      <c r="AE144" s="41">
        <v>87</v>
      </c>
      <c r="AF144" s="41">
        <v>2358</v>
      </c>
      <c r="AG144" s="41">
        <v>397</v>
      </c>
      <c r="AH144" s="41">
        <v>-1</v>
      </c>
      <c r="AI144" s="41">
        <v>130</v>
      </c>
      <c r="AJ144" s="41">
        <v>526</v>
      </c>
    </row>
    <row r="145" spans="1:36" ht="22.5" customHeight="1">
      <c r="A145" s="74" t="s">
        <v>152</v>
      </c>
      <c r="B145" s="75">
        <v>96067524216</v>
      </c>
      <c r="C145" s="74" t="s">
        <v>98</v>
      </c>
      <c r="D145" s="78">
        <v>44742</v>
      </c>
      <c r="E145" s="77" t="s">
        <v>99</v>
      </c>
      <c r="F145" s="41">
        <v>81</v>
      </c>
      <c r="G145" s="41">
        <v>510</v>
      </c>
      <c r="H145" s="41">
        <v>510</v>
      </c>
      <c r="I145" s="41">
        <v>0</v>
      </c>
      <c r="J145" s="41">
        <v>0</v>
      </c>
      <c r="K145" s="41">
        <v>0</v>
      </c>
      <c r="L145" s="41">
        <v>0</v>
      </c>
      <c r="M145" s="41">
        <v>0</v>
      </c>
      <c r="N145" s="41">
        <v>312</v>
      </c>
      <c r="O145" s="41">
        <v>0</v>
      </c>
      <c r="P145" s="41">
        <v>75</v>
      </c>
      <c r="Q145" s="41">
        <v>427</v>
      </c>
      <c r="R145" s="41">
        <v>0</v>
      </c>
      <c r="S145" s="41">
        <v>0</v>
      </c>
      <c r="T145" s="41">
        <v>26</v>
      </c>
      <c r="U145" s="41">
        <v>0</v>
      </c>
      <c r="V145" s="41">
        <v>40</v>
      </c>
      <c r="W145" s="41">
        <v>1471</v>
      </c>
      <c r="X145" s="41">
        <v>713</v>
      </c>
      <c r="Y145" s="41">
        <v>458</v>
      </c>
      <c r="Z145" s="41">
        <v>0</v>
      </c>
      <c r="AA145" s="41">
        <v>-7</v>
      </c>
      <c r="AB145" s="41">
        <v>11</v>
      </c>
      <c r="AC145" s="41">
        <v>0</v>
      </c>
      <c r="AD145" s="41">
        <v>29</v>
      </c>
      <c r="AE145" s="41">
        <v>9</v>
      </c>
      <c r="AF145" s="41">
        <v>1212</v>
      </c>
      <c r="AG145" s="41">
        <v>153</v>
      </c>
      <c r="AH145" s="41">
        <v>0</v>
      </c>
      <c r="AI145" s="41">
        <v>106</v>
      </c>
      <c r="AJ145" s="41">
        <v>259</v>
      </c>
    </row>
    <row r="146" spans="1:36" ht="22.5" customHeight="1">
      <c r="A146" s="74" t="s">
        <v>153</v>
      </c>
      <c r="B146" s="75">
        <v>60090739923</v>
      </c>
      <c r="C146" s="74" t="s">
        <v>105</v>
      </c>
      <c r="D146" s="78">
        <v>44742</v>
      </c>
      <c r="E146" s="77" t="s">
        <v>106</v>
      </c>
      <c r="F146" s="41">
        <v>238</v>
      </c>
      <c r="G146" s="41">
        <v>11702</v>
      </c>
      <c r="H146" s="41">
        <v>9021</v>
      </c>
      <c r="I146" s="41">
        <v>716</v>
      </c>
      <c r="J146" s="41">
        <v>702</v>
      </c>
      <c r="K146" s="41">
        <v>28</v>
      </c>
      <c r="L146" s="41">
        <v>0</v>
      </c>
      <c r="M146" s="41">
        <v>1235</v>
      </c>
      <c r="N146" s="41">
        <v>6492</v>
      </c>
      <c r="O146" s="41"/>
      <c r="P146" s="41">
        <v>1220</v>
      </c>
      <c r="Q146" s="41">
        <v>3194</v>
      </c>
      <c r="R146" s="41">
        <v>2265</v>
      </c>
      <c r="S146" s="41"/>
      <c r="T146" s="41">
        <v>806</v>
      </c>
      <c r="U146" s="41">
        <v>2722</v>
      </c>
      <c r="V146" s="41">
        <v>2267</v>
      </c>
      <c r="W146" s="41">
        <v>30907</v>
      </c>
      <c r="X146" s="41">
        <v>13126</v>
      </c>
      <c r="Y146" s="41">
        <v>5501</v>
      </c>
      <c r="Z146" s="41">
        <v>0</v>
      </c>
      <c r="AA146" s="41">
        <v>8</v>
      </c>
      <c r="AB146" s="41">
        <v>978</v>
      </c>
      <c r="AC146" s="41">
        <v>2055</v>
      </c>
      <c r="AD146" s="41">
        <v>1817</v>
      </c>
      <c r="AE146" s="41">
        <v>1420</v>
      </c>
      <c r="AF146" s="41">
        <v>24905</v>
      </c>
      <c r="AG146" s="41">
        <v>6526</v>
      </c>
      <c r="AH146" s="41">
        <v>-40</v>
      </c>
      <c r="AI146" s="41">
        <v>-484</v>
      </c>
      <c r="AJ146" s="41">
        <v>6002</v>
      </c>
    </row>
    <row r="147" spans="1:36" ht="22.5" customHeight="1">
      <c r="A147" s="74" t="s">
        <v>153</v>
      </c>
      <c r="B147" s="75">
        <v>60090739923</v>
      </c>
      <c r="C147" s="74" t="s">
        <v>105</v>
      </c>
      <c r="D147" s="78">
        <v>44742</v>
      </c>
      <c r="E147" s="77" t="s">
        <v>107</v>
      </c>
      <c r="F147" s="41">
        <v>87</v>
      </c>
      <c r="G147" s="41">
        <v>1297</v>
      </c>
      <c r="H147" s="41"/>
      <c r="I147" s="41"/>
      <c r="J147" s="41"/>
      <c r="K147" s="41"/>
      <c r="L147" s="41"/>
      <c r="M147" s="41">
        <v>1</v>
      </c>
      <c r="N147" s="41">
        <v>621</v>
      </c>
      <c r="O147" s="41"/>
      <c r="P147" s="41">
        <v>66</v>
      </c>
      <c r="Q147" s="41">
        <v>932</v>
      </c>
      <c r="R147" s="41">
        <v>560</v>
      </c>
      <c r="S147" s="41"/>
      <c r="T147" s="41">
        <v>224</v>
      </c>
      <c r="U147" s="41">
        <v>689</v>
      </c>
      <c r="V147" s="41">
        <v>232</v>
      </c>
      <c r="W147" s="41">
        <v>4709</v>
      </c>
      <c r="X147" s="41">
        <v>1119</v>
      </c>
      <c r="Y147" s="41">
        <v>1352</v>
      </c>
      <c r="Z147" s="41">
        <v>0</v>
      </c>
      <c r="AA147" s="41">
        <v>0</v>
      </c>
      <c r="AB147" s="41">
        <v>366</v>
      </c>
      <c r="AC147" s="41">
        <v>0</v>
      </c>
      <c r="AD147" s="41">
        <v>361</v>
      </c>
      <c r="AE147" s="41">
        <v>553</v>
      </c>
      <c r="AF147" s="41">
        <v>3752</v>
      </c>
      <c r="AG147" s="41">
        <v>1180</v>
      </c>
      <c r="AH147" s="41">
        <v>95</v>
      </c>
      <c r="AI147" s="41">
        <v>-317</v>
      </c>
      <c r="AJ147" s="41">
        <v>957</v>
      </c>
    </row>
    <row r="148" spans="1:36" ht="22.5" customHeight="1">
      <c r="A148" s="74" t="s">
        <v>153</v>
      </c>
      <c r="B148" s="75">
        <v>60090739923</v>
      </c>
      <c r="C148" s="74" t="s">
        <v>105</v>
      </c>
      <c r="D148" s="78">
        <v>44742</v>
      </c>
      <c r="E148" s="77" t="s">
        <v>108</v>
      </c>
      <c r="F148" s="41">
        <v>25</v>
      </c>
      <c r="G148" s="41">
        <v>55</v>
      </c>
      <c r="H148" s="41"/>
      <c r="I148" s="41"/>
      <c r="J148" s="41"/>
      <c r="K148" s="41"/>
      <c r="L148" s="41"/>
      <c r="M148" s="41">
        <v>0</v>
      </c>
      <c r="N148" s="41">
        <v>15</v>
      </c>
      <c r="O148" s="41"/>
      <c r="P148" s="41">
        <v>0</v>
      </c>
      <c r="Q148" s="41">
        <v>6</v>
      </c>
      <c r="R148" s="41">
        <v>0</v>
      </c>
      <c r="S148" s="41"/>
      <c r="T148" s="41">
        <v>0</v>
      </c>
      <c r="U148" s="41">
        <v>0</v>
      </c>
      <c r="V148" s="41">
        <v>163</v>
      </c>
      <c r="W148" s="41">
        <v>264</v>
      </c>
      <c r="X148" s="41">
        <v>21</v>
      </c>
      <c r="Y148" s="41">
        <v>0</v>
      </c>
      <c r="Z148" s="41">
        <v>0</v>
      </c>
      <c r="AA148" s="41">
        <v>4</v>
      </c>
      <c r="AB148" s="41">
        <v>6</v>
      </c>
      <c r="AC148" s="41">
        <v>0</v>
      </c>
      <c r="AD148" s="41">
        <v>6</v>
      </c>
      <c r="AE148" s="41">
        <v>2</v>
      </c>
      <c r="AF148" s="41">
        <v>39</v>
      </c>
      <c r="AG148" s="41">
        <v>247</v>
      </c>
      <c r="AH148" s="41">
        <v>-2</v>
      </c>
      <c r="AI148" s="41">
        <v>-19</v>
      </c>
      <c r="AJ148" s="41">
        <v>226</v>
      </c>
    </row>
    <row r="149" spans="1:36" ht="22.5" customHeight="1">
      <c r="A149" s="74" t="s">
        <v>153</v>
      </c>
      <c r="B149" s="75">
        <v>60090739923</v>
      </c>
      <c r="C149" s="74" t="s">
        <v>105</v>
      </c>
      <c r="D149" s="78">
        <v>44742</v>
      </c>
      <c r="E149" s="76" t="s">
        <v>109</v>
      </c>
      <c r="F149" s="41">
        <v>0</v>
      </c>
      <c r="G149" s="41">
        <v>0</v>
      </c>
      <c r="H149" s="41"/>
      <c r="I149" s="41"/>
      <c r="J149" s="41"/>
      <c r="K149" s="41"/>
      <c r="L149" s="41"/>
      <c r="M149" s="41">
        <v>0</v>
      </c>
      <c r="N149" s="41">
        <v>0</v>
      </c>
      <c r="O149" s="41"/>
      <c r="P149" s="41">
        <v>0</v>
      </c>
      <c r="Q149" s="41">
        <v>0</v>
      </c>
      <c r="R149" s="41">
        <v>0</v>
      </c>
      <c r="S149" s="41"/>
      <c r="T149" s="41">
        <v>0</v>
      </c>
      <c r="U149" s="41">
        <v>0</v>
      </c>
      <c r="V149" s="41">
        <v>0</v>
      </c>
      <c r="W149" s="41">
        <v>0</v>
      </c>
      <c r="X149" s="41">
        <v>0</v>
      </c>
      <c r="Y149" s="41">
        <v>0</v>
      </c>
      <c r="Z149" s="41">
        <v>0</v>
      </c>
      <c r="AA149" s="41">
        <v>0</v>
      </c>
      <c r="AB149" s="41">
        <v>0</v>
      </c>
      <c r="AC149" s="41">
        <v>0</v>
      </c>
      <c r="AD149" s="41">
        <v>0</v>
      </c>
      <c r="AE149" s="41">
        <v>0</v>
      </c>
      <c r="AF149" s="41">
        <v>0</v>
      </c>
      <c r="AG149" s="41">
        <v>0</v>
      </c>
      <c r="AH149" s="41">
        <v>0</v>
      </c>
      <c r="AI149" s="41">
        <v>0</v>
      </c>
      <c r="AJ149" s="41">
        <v>0</v>
      </c>
    </row>
    <row r="150" spans="1:36" ht="22.5" customHeight="1">
      <c r="A150" s="74" t="s">
        <v>153</v>
      </c>
      <c r="B150" s="75">
        <v>60090739923</v>
      </c>
      <c r="C150" s="74" t="s">
        <v>105</v>
      </c>
      <c r="D150" s="78">
        <v>44742</v>
      </c>
      <c r="E150" s="77" t="s">
        <v>110</v>
      </c>
      <c r="F150" s="41">
        <v>0</v>
      </c>
      <c r="G150" s="41">
        <v>0</v>
      </c>
      <c r="H150" s="41"/>
      <c r="I150" s="41"/>
      <c r="J150" s="41"/>
      <c r="K150" s="41"/>
      <c r="L150" s="41"/>
      <c r="M150" s="41">
        <v>0</v>
      </c>
      <c r="N150" s="41">
        <v>0</v>
      </c>
      <c r="O150" s="41"/>
      <c r="P150" s="41">
        <v>0</v>
      </c>
      <c r="Q150" s="41">
        <v>0</v>
      </c>
      <c r="R150" s="41">
        <v>0</v>
      </c>
      <c r="S150" s="41"/>
      <c r="T150" s="41">
        <v>0</v>
      </c>
      <c r="U150" s="41">
        <v>0</v>
      </c>
      <c r="V150" s="41">
        <v>0</v>
      </c>
      <c r="W150" s="41">
        <v>0</v>
      </c>
      <c r="X150" s="41">
        <v>0</v>
      </c>
      <c r="Y150" s="41">
        <v>0</v>
      </c>
      <c r="Z150" s="41">
        <v>0</v>
      </c>
      <c r="AA150" s="41">
        <v>0</v>
      </c>
      <c r="AB150" s="41">
        <v>0</v>
      </c>
      <c r="AC150" s="41">
        <v>0</v>
      </c>
      <c r="AD150" s="41">
        <v>0</v>
      </c>
      <c r="AE150" s="41">
        <v>0</v>
      </c>
      <c r="AF150" s="41">
        <v>0</v>
      </c>
      <c r="AG150" s="41">
        <v>0</v>
      </c>
      <c r="AH150" s="41">
        <v>0</v>
      </c>
      <c r="AI150" s="41">
        <v>0</v>
      </c>
      <c r="AJ150" s="41">
        <v>0</v>
      </c>
    </row>
    <row r="151" spans="1:36" ht="22.5" customHeight="1">
      <c r="A151" s="74" t="s">
        <v>153</v>
      </c>
      <c r="B151" s="75">
        <v>60090739923</v>
      </c>
      <c r="C151" s="74" t="s">
        <v>105</v>
      </c>
      <c r="D151" s="78">
        <v>44742</v>
      </c>
      <c r="E151" s="77" t="s">
        <v>111</v>
      </c>
      <c r="F151" s="41">
        <v>0</v>
      </c>
      <c r="G151" s="41">
        <v>0</v>
      </c>
      <c r="H151" s="41"/>
      <c r="I151" s="41"/>
      <c r="J151" s="41"/>
      <c r="K151" s="41"/>
      <c r="L151" s="41"/>
      <c r="M151" s="41">
        <v>0</v>
      </c>
      <c r="N151" s="41">
        <v>0</v>
      </c>
      <c r="O151" s="41"/>
      <c r="P151" s="41">
        <v>0</v>
      </c>
      <c r="Q151" s="41">
        <v>0</v>
      </c>
      <c r="R151" s="41">
        <v>0</v>
      </c>
      <c r="S151" s="41"/>
      <c r="T151" s="41">
        <v>0</v>
      </c>
      <c r="U151" s="41">
        <v>0</v>
      </c>
      <c r="V151" s="41">
        <v>0</v>
      </c>
      <c r="W151" s="41">
        <v>0</v>
      </c>
      <c r="X151" s="41">
        <v>0</v>
      </c>
      <c r="Y151" s="41">
        <v>0</v>
      </c>
      <c r="Z151" s="41">
        <v>0</v>
      </c>
      <c r="AA151" s="41">
        <v>0</v>
      </c>
      <c r="AB151" s="41">
        <v>0</v>
      </c>
      <c r="AC151" s="41">
        <v>0</v>
      </c>
      <c r="AD151" s="41">
        <v>0</v>
      </c>
      <c r="AE151" s="41">
        <v>0</v>
      </c>
      <c r="AF151" s="41">
        <v>0</v>
      </c>
      <c r="AG151" s="41">
        <v>0</v>
      </c>
      <c r="AH151" s="41">
        <v>0</v>
      </c>
      <c r="AI151" s="41">
        <v>0</v>
      </c>
      <c r="AJ151" s="41">
        <v>0</v>
      </c>
    </row>
    <row r="152" spans="1:36" ht="22.5" customHeight="1">
      <c r="A152" s="74" t="s">
        <v>153</v>
      </c>
      <c r="B152" s="75">
        <v>60090739923</v>
      </c>
      <c r="C152" s="74" t="s">
        <v>105</v>
      </c>
      <c r="D152" s="78">
        <v>44742</v>
      </c>
      <c r="E152" s="77" t="s">
        <v>112</v>
      </c>
      <c r="F152" s="41">
        <v>0</v>
      </c>
      <c r="G152" s="41">
        <v>0</v>
      </c>
      <c r="H152" s="41"/>
      <c r="I152" s="41"/>
      <c r="J152" s="41"/>
      <c r="K152" s="41"/>
      <c r="L152" s="41"/>
      <c r="M152" s="41">
        <v>0</v>
      </c>
      <c r="N152" s="41">
        <v>0</v>
      </c>
      <c r="O152" s="41"/>
      <c r="P152" s="41">
        <v>0</v>
      </c>
      <c r="Q152" s="41">
        <v>0</v>
      </c>
      <c r="R152" s="41">
        <v>0</v>
      </c>
      <c r="S152" s="41"/>
      <c r="T152" s="41">
        <v>0</v>
      </c>
      <c r="U152" s="41">
        <v>0</v>
      </c>
      <c r="V152" s="41">
        <v>481</v>
      </c>
      <c r="W152" s="41">
        <v>481</v>
      </c>
      <c r="X152" s="41">
        <v>0</v>
      </c>
      <c r="Y152" s="41">
        <v>0</v>
      </c>
      <c r="Z152" s="41">
        <v>0</v>
      </c>
      <c r="AA152" s="41">
        <v>0</v>
      </c>
      <c r="AB152" s="41">
        <v>0</v>
      </c>
      <c r="AC152" s="41">
        <v>0</v>
      </c>
      <c r="AD152" s="41">
        <v>0</v>
      </c>
      <c r="AE152" s="41">
        <v>0</v>
      </c>
      <c r="AF152" s="41">
        <v>0</v>
      </c>
      <c r="AG152" s="41">
        <v>1462</v>
      </c>
      <c r="AH152" s="41">
        <v>-487</v>
      </c>
      <c r="AI152" s="41">
        <v>-494</v>
      </c>
      <c r="AJ152" s="41">
        <v>481</v>
      </c>
    </row>
    <row r="153" spans="1:36" ht="22.5" customHeight="1">
      <c r="A153" s="74" t="s">
        <v>153</v>
      </c>
      <c r="B153" s="75">
        <v>60090739923</v>
      </c>
      <c r="C153" s="74" t="s">
        <v>105</v>
      </c>
      <c r="D153" s="78">
        <v>44742</v>
      </c>
      <c r="E153" s="77" t="s">
        <v>113</v>
      </c>
      <c r="F153" s="41">
        <v>0</v>
      </c>
      <c r="G153" s="41">
        <v>0</v>
      </c>
      <c r="H153" s="41"/>
      <c r="I153" s="41"/>
      <c r="J153" s="41"/>
      <c r="K153" s="41"/>
      <c r="L153" s="41"/>
      <c r="M153" s="41">
        <v>0</v>
      </c>
      <c r="N153" s="41">
        <v>0</v>
      </c>
      <c r="O153" s="41"/>
      <c r="P153" s="41">
        <v>0</v>
      </c>
      <c r="Q153" s="41">
        <v>0</v>
      </c>
      <c r="R153" s="41">
        <v>0</v>
      </c>
      <c r="S153" s="41"/>
      <c r="T153" s="41">
        <v>0</v>
      </c>
      <c r="U153" s="41">
        <v>0</v>
      </c>
      <c r="V153" s="41">
        <v>0</v>
      </c>
      <c r="W153" s="41">
        <v>0</v>
      </c>
      <c r="X153" s="41">
        <v>0</v>
      </c>
      <c r="Y153" s="41">
        <v>0</v>
      </c>
      <c r="Z153" s="41">
        <v>0</v>
      </c>
      <c r="AA153" s="41">
        <v>0</v>
      </c>
      <c r="AB153" s="41">
        <v>0</v>
      </c>
      <c r="AC153" s="41">
        <v>0</v>
      </c>
      <c r="AD153" s="41">
        <v>0</v>
      </c>
      <c r="AE153" s="41">
        <v>0</v>
      </c>
      <c r="AF153" s="41">
        <v>0</v>
      </c>
      <c r="AG153" s="41">
        <v>0</v>
      </c>
      <c r="AH153" s="41">
        <v>0</v>
      </c>
      <c r="AI153" s="41">
        <v>0</v>
      </c>
      <c r="AJ153" s="41">
        <v>0</v>
      </c>
    </row>
    <row r="154" spans="1:36" ht="22.5" customHeight="1">
      <c r="A154" s="74" t="s">
        <v>153</v>
      </c>
      <c r="B154" s="75">
        <v>60090739923</v>
      </c>
      <c r="C154" s="74" t="s">
        <v>105</v>
      </c>
      <c r="D154" s="78">
        <v>44742</v>
      </c>
      <c r="E154" s="77" t="s">
        <v>114</v>
      </c>
      <c r="F154" s="41">
        <v>0</v>
      </c>
      <c r="G154" s="41">
        <v>-1184</v>
      </c>
      <c r="H154" s="41"/>
      <c r="I154" s="41"/>
      <c r="J154" s="41"/>
      <c r="K154" s="41"/>
      <c r="L154" s="41"/>
      <c r="M154" s="41">
        <v>-1206</v>
      </c>
      <c r="N154" s="41">
        <v>-378</v>
      </c>
      <c r="O154" s="41"/>
      <c r="P154" s="41">
        <v>0</v>
      </c>
      <c r="Q154" s="41">
        <v>-30</v>
      </c>
      <c r="R154" s="41">
        <v>-22</v>
      </c>
      <c r="S154" s="41"/>
      <c r="T154" s="41">
        <v>0</v>
      </c>
      <c r="U154" s="41">
        <v>0</v>
      </c>
      <c r="V154" s="41">
        <v>-666</v>
      </c>
      <c r="W154" s="41">
        <v>-2279</v>
      </c>
      <c r="X154" s="41">
        <v>-302</v>
      </c>
      <c r="Y154" s="41">
        <v>-22</v>
      </c>
      <c r="Z154" s="41">
        <v>0</v>
      </c>
      <c r="AA154" s="41">
        <v>0</v>
      </c>
      <c r="AB154" s="41">
        <v>-58</v>
      </c>
      <c r="AC154" s="41">
        <v>0</v>
      </c>
      <c r="AD154" s="41">
        <v>-66</v>
      </c>
      <c r="AE154" s="41">
        <v>-666</v>
      </c>
      <c r="AF154" s="41">
        <v>-1113</v>
      </c>
      <c r="AG154" s="41">
        <v>-1716</v>
      </c>
      <c r="AH154" s="41">
        <v>437</v>
      </c>
      <c r="AI154" s="41">
        <v>113</v>
      </c>
      <c r="AJ154" s="41">
        <v>-1166</v>
      </c>
    </row>
    <row r="155" spans="1:36" ht="22.5" customHeight="1">
      <c r="A155" s="74" t="s">
        <v>153</v>
      </c>
      <c r="B155" s="75">
        <v>60090739923</v>
      </c>
      <c r="C155" s="74" t="s">
        <v>105</v>
      </c>
      <c r="D155" s="78">
        <v>44742</v>
      </c>
      <c r="E155" s="77" t="s">
        <v>99</v>
      </c>
      <c r="F155" s="41">
        <v>350</v>
      </c>
      <c r="G155" s="41">
        <v>11871</v>
      </c>
      <c r="H155" s="41">
        <v>10146</v>
      </c>
      <c r="I155" s="41">
        <v>879</v>
      </c>
      <c r="J155" s="41">
        <v>788</v>
      </c>
      <c r="K155" s="41">
        <v>28</v>
      </c>
      <c r="L155" s="41">
        <v>0</v>
      </c>
      <c r="M155" s="41">
        <v>31</v>
      </c>
      <c r="N155" s="41">
        <v>6749</v>
      </c>
      <c r="O155" s="41">
        <v>0</v>
      </c>
      <c r="P155" s="41">
        <v>1286</v>
      </c>
      <c r="Q155" s="41">
        <v>4103</v>
      </c>
      <c r="R155" s="41">
        <v>2803</v>
      </c>
      <c r="S155" s="41">
        <v>0</v>
      </c>
      <c r="T155" s="41">
        <v>1030</v>
      </c>
      <c r="U155" s="41">
        <v>3411</v>
      </c>
      <c r="V155" s="41">
        <v>2477</v>
      </c>
      <c r="W155" s="41">
        <v>34082</v>
      </c>
      <c r="X155" s="41">
        <v>13964</v>
      </c>
      <c r="Y155" s="41">
        <v>6831</v>
      </c>
      <c r="Z155" s="41">
        <v>0</v>
      </c>
      <c r="AA155" s="41">
        <v>13</v>
      </c>
      <c r="AB155" s="41">
        <v>1292</v>
      </c>
      <c r="AC155" s="41">
        <v>2055</v>
      </c>
      <c r="AD155" s="41">
        <v>2119</v>
      </c>
      <c r="AE155" s="41">
        <v>1308</v>
      </c>
      <c r="AF155" s="41">
        <v>27582</v>
      </c>
      <c r="AG155" s="41">
        <v>7699</v>
      </c>
      <c r="AH155" s="41">
        <v>3</v>
      </c>
      <c r="AI155" s="41">
        <v>-1201</v>
      </c>
      <c r="AJ155" s="41">
        <v>6500</v>
      </c>
    </row>
    <row r="156" spans="1:36" ht="22.5" customHeight="1">
      <c r="A156" s="74" t="s">
        <v>154</v>
      </c>
      <c r="B156" s="75">
        <v>37619174926</v>
      </c>
      <c r="C156" s="74" t="s">
        <v>105</v>
      </c>
      <c r="D156" s="78">
        <v>44926</v>
      </c>
      <c r="E156" s="77" t="s">
        <v>106</v>
      </c>
      <c r="F156" s="41">
        <v>8</v>
      </c>
      <c r="G156" s="41">
        <v>112</v>
      </c>
      <c r="H156" s="41">
        <v>91</v>
      </c>
      <c r="I156" s="41">
        <v>0</v>
      </c>
      <c r="J156" s="41">
        <v>0</v>
      </c>
      <c r="K156" s="41">
        <v>0</v>
      </c>
      <c r="L156" s="41">
        <v>0</v>
      </c>
      <c r="M156" s="41">
        <v>22</v>
      </c>
      <c r="N156" s="41">
        <v>0</v>
      </c>
      <c r="O156" s="41"/>
      <c r="P156" s="41">
        <v>0</v>
      </c>
      <c r="Q156" s="41">
        <v>0</v>
      </c>
      <c r="R156" s="41">
        <v>0</v>
      </c>
      <c r="S156" s="41"/>
      <c r="T156" s="41">
        <v>1</v>
      </c>
      <c r="U156" s="41">
        <v>0</v>
      </c>
      <c r="V156" s="41">
        <v>2</v>
      </c>
      <c r="W156" s="41">
        <v>124</v>
      </c>
      <c r="X156" s="41">
        <v>7</v>
      </c>
      <c r="Y156" s="41">
        <v>7</v>
      </c>
      <c r="Z156" s="41">
        <v>0</v>
      </c>
      <c r="AA156" s="41">
        <v>0</v>
      </c>
      <c r="AB156" s="41">
        <v>0</v>
      </c>
      <c r="AC156" s="41">
        <v>0</v>
      </c>
      <c r="AD156" s="41">
        <v>1</v>
      </c>
      <c r="AE156" s="41">
        <v>2</v>
      </c>
      <c r="AF156" s="41">
        <v>17</v>
      </c>
      <c r="AG156" s="41">
        <v>126</v>
      </c>
      <c r="AH156" s="41">
        <v>-12</v>
      </c>
      <c r="AI156" s="41">
        <v>-8</v>
      </c>
      <c r="AJ156" s="41">
        <v>107</v>
      </c>
    </row>
    <row r="157" spans="1:36" ht="22.5" customHeight="1">
      <c r="A157" s="74" t="s">
        <v>154</v>
      </c>
      <c r="B157" s="75">
        <v>37619174926</v>
      </c>
      <c r="C157" s="74" t="s">
        <v>105</v>
      </c>
      <c r="D157" s="78">
        <v>44926</v>
      </c>
      <c r="E157" s="77" t="s">
        <v>107</v>
      </c>
      <c r="F157" s="41">
        <v>0</v>
      </c>
      <c r="G157" s="41">
        <v>0</v>
      </c>
      <c r="H157" s="41"/>
      <c r="I157" s="41"/>
      <c r="J157" s="41"/>
      <c r="K157" s="41"/>
      <c r="L157" s="41"/>
      <c r="M157" s="41">
        <v>0</v>
      </c>
      <c r="N157" s="41">
        <v>0</v>
      </c>
      <c r="O157" s="41"/>
      <c r="P157" s="41">
        <v>0</v>
      </c>
      <c r="Q157" s="41">
        <v>0</v>
      </c>
      <c r="R157" s="41">
        <v>0</v>
      </c>
      <c r="S157" s="41"/>
      <c r="T157" s="41">
        <v>0</v>
      </c>
      <c r="U157" s="41">
        <v>0</v>
      </c>
      <c r="V157" s="41">
        <v>0</v>
      </c>
      <c r="W157" s="41">
        <v>0</v>
      </c>
      <c r="X157" s="41">
        <v>0</v>
      </c>
      <c r="Y157" s="41">
        <v>0</v>
      </c>
      <c r="Z157" s="41">
        <v>0</v>
      </c>
      <c r="AA157" s="41">
        <v>0</v>
      </c>
      <c r="AB157" s="41">
        <v>0</v>
      </c>
      <c r="AC157" s="41">
        <v>0</v>
      </c>
      <c r="AD157" s="41">
        <v>0</v>
      </c>
      <c r="AE157" s="41">
        <v>0</v>
      </c>
      <c r="AF157" s="41">
        <v>0</v>
      </c>
      <c r="AG157" s="41">
        <v>0</v>
      </c>
      <c r="AH157" s="41">
        <v>0</v>
      </c>
      <c r="AI157" s="41">
        <v>0</v>
      </c>
      <c r="AJ157" s="41">
        <v>0</v>
      </c>
    </row>
    <row r="158" spans="1:36" ht="22.5" customHeight="1">
      <c r="A158" s="74" t="s">
        <v>154</v>
      </c>
      <c r="B158" s="75">
        <v>37619174926</v>
      </c>
      <c r="C158" s="74" t="s">
        <v>105</v>
      </c>
      <c r="D158" s="78">
        <v>44926</v>
      </c>
      <c r="E158" s="76" t="s">
        <v>108</v>
      </c>
      <c r="F158" s="41">
        <v>0</v>
      </c>
      <c r="G158" s="41">
        <v>0</v>
      </c>
      <c r="H158" s="41"/>
      <c r="I158" s="41"/>
      <c r="J158" s="41"/>
      <c r="K158" s="41"/>
      <c r="L158" s="41"/>
      <c r="M158" s="41">
        <v>0</v>
      </c>
      <c r="N158" s="41">
        <v>0</v>
      </c>
      <c r="O158" s="41"/>
      <c r="P158" s="41">
        <v>0</v>
      </c>
      <c r="Q158" s="41">
        <v>0</v>
      </c>
      <c r="R158" s="41">
        <v>0</v>
      </c>
      <c r="S158" s="41"/>
      <c r="T158" s="41">
        <v>0</v>
      </c>
      <c r="U158" s="41">
        <v>0</v>
      </c>
      <c r="V158" s="41">
        <v>0</v>
      </c>
      <c r="W158" s="41">
        <v>0</v>
      </c>
      <c r="X158" s="41">
        <v>0</v>
      </c>
      <c r="Y158" s="41">
        <v>0</v>
      </c>
      <c r="Z158" s="41">
        <v>0</v>
      </c>
      <c r="AA158" s="41">
        <v>0</v>
      </c>
      <c r="AB158" s="41">
        <v>0</v>
      </c>
      <c r="AC158" s="41">
        <v>0</v>
      </c>
      <c r="AD158" s="41">
        <v>0</v>
      </c>
      <c r="AE158" s="41">
        <v>0</v>
      </c>
      <c r="AF158" s="41">
        <v>0</v>
      </c>
      <c r="AG158" s="41">
        <v>0</v>
      </c>
      <c r="AH158" s="41">
        <v>0</v>
      </c>
      <c r="AI158" s="41">
        <v>0</v>
      </c>
      <c r="AJ158" s="41">
        <v>0</v>
      </c>
    </row>
    <row r="159" spans="1:36" ht="22.5" customHeight="1">
      <c r="A159" s="74" t="s">
        <v>154</v>
      </c>
      <c r="B159" s="75">
        <v>37619174926</v>
      </c>
      <c r="C159" s="74" t="s">
        <v>105</v>
      </c>
      <c r="D159" s="78">
        <v>44926</v>
      </c>
      <c r="E159" s="77" t="s">
        <v>109</v>
      </c>
      <c r="F159" s="41">
        <v>0</v>
      </c>
      <c r="G159" s="41">
        <v>0</v>
      </c>
      <c r="H159" s="41"/>
      <c r="I159" s="41"/>
      <c r="J159" s="41"/>
      <c r="K159" s="41"/>
      <c r="L159" s="41"/>
      <c r="M159" s="41">
        <v>0</v>
      </c>
      <c r="N159" s="41">
        <v>0</v>
      </c>
      <c r="O159" s="41"/>
      <c r="P159" s="41">
        <v>0</v>
      </c>
      <c r="Q159" s="41">
        <v>0</v>
      </c>
      <c r="R159" s="41">
        <v>0</v>
      </c>
      <c r="S159" s="41"/>
      <c r="T159" s="41">
        <v>0</v>
      </c>
      <c r="U159" s="41">
        <v>0</v>
      </c>
      <c r="V159" s="41">
        <v>0</v>
      </c>
      <c r="W159" s="41">
        <v>0</v>
      </c>
      <c r="X159" s="41">
        <v>0</v>
      </c>
      <c r="Y159" s="41">
        <v>0</v>
      </c>
      <c r="Z159" s="41">
        <v>0</v>
      </c>
      <c r="AA159" s="41">
        <v>0</v>
      </c>
      <c r="AB159" s="41">
        <v>0</v>
      </c>
      <c r="AC159" s="41">
        <v>0</v>
      </c>
      <c r="AD159" s="41">
        <v>0</v>
      </c>
      <c r="AE159" s="41">
        <v>0</v>
      </c>
      <c r="AF159" s="41">
        <v>0</v>
      </c>
      <c r="AG159" s="41">
        <v>0</v>
      </c>
      <c r="AH159" s="41">
        <v>0</v>
      </c>
      <c r="AI159" s="41">
        <v>0</v>
      </c>
      <c r="AJ159" s="41">
        <v>0</v>
      </c>
    </row>
    <row r="160" spans="1:36" ht="22.5" customHeight="1">
      <c r="A160" s="74" t="s">
        <v>154</v>
      </c>
      <c r="B160" s="75">
        <v>37619174926</v>
      </c>
      <c r="C160" s="74" t="s">
        <v>105</v>
      </c>
      <c r="D160" s="78">
        <v>44926</v>
      </c>
      <c r="E160" s="77" t="s">
        <v>110</v>
      </c>
      <c r="F160" s="41">
        <v>0</v>
      </c>
      <c r="G160" s="41">
        <v>0</v>
      </c>
      <c r="H160" s="41"/>
      <c r="I160" s="41"/>
      <c r="J160" s="41"/>
      <c r="K160" s="41"/>
      <c r="L160" s="41"/>
      <c r="M160" s="41">
        <v>0</v>
      </c>
      <c r="N160" s="41">
        <v>0</v>
      </c>
      <c r="O160" s="41"/>
      <c r="P160" s="41">
        <v>0</v>
      </c>
      <c r="Q160" s="41">
        <v>0</v>
      </c>
      <c r="R160" s="41">
        <v>0</v>
      </c>
      <c r="S160" s="41"/>
      <c r="T160" s="41">
        <v>0</v>
      </c>
      <c r="U160" s="41">
        <v>0</v>
      </c>
      <c r="V160" s="41">
        <v>0</v>
      </c>
      <c r="W160" s="41">
        <v>0</v>
      </c>
      <c r="X160" s="41">
        <v>0</v>
      </c>
      <c r="Y160" s="41">
        <v>0</v>
      </c>
      <c r="Z160" s="41">
        <v>0</v>
      </c>
      <c r="AA160" s="41">
        <v>0</v>
      </c>
      <c r="AB160" s="41">
        <v>0</v>
      </c>
      <c r="AC160" s="41">
        <v>0</v>
      </c>
      <c r="AD160" s="41">
        <v>0</v>
      </c>
      <c r="AE160" s="41">
        <v>0</v>
      </c>
      <c r="AF160" s="41">
        <v>0</v>
      </c>
      <c r="AG160" s="41">
        <v>0</v>
      </c>
      <c r="AH160" s="41">
        <v>0</v>
      </c>
      <c r="AI160" s="41">
        <v>0</v>
      </c>
      <c r="AJ160" s="41">
        <v>0</v>
      </c>
    </row>
    <row r="161" spans="1:36" ht="22.5" customHeight="1">
      <c r="A161" s="74" t="s">
        <v>154</v>
      </c>
      <c r="B161" s="75">
        <v>37619174926</v>
      </c>
      <c r="C161" s="74" t="s">
        <v>105</v>
      </c>
      <c r="D161" s="78">
        <v>44926</v>
      </c>
      <c r="E161" s="77" t="s">
        <v>111</v>
      </c>
      <c r="F161" s="41">
        <v>0</v>
      </c>
      <c r="G161" s="41">
        <v>0</v>
      </c>
      <c r="H161" s="41"/>
      <c r="I161" s="41"/>
      <c r="J161" s="41"/>
      <c r="K161" s="41"/>
      <c r="L161" s="41"/>
      <c r="M161" s="41">
        <v>0</v>
      </c>
      <c r="N161" s="41">
        <v>0</v>
      </c>
      <c r="O161" s="41"/>
      <c r="P161" s="41">
        <v>0</v>
      </c>
      <c r="Q161" s="41">
        <v>0</v>
      </c>
      <c r="R161" s="41">
        <v>0</v>
      </c>
      <c r="S161" s="41"/>
      <c r="T161" s="41">
        <v>0</v>
      </c>
      <c r="U161" s="41">
        <v>0</v>
      </c>
      <c r="V161" s="41">
        <v>0</v>
      </c>
      <c r="W161" s="41">
        <v>0</v>
      </c>
      <c r="X161" s="41">
        <v>0</v>
      </c>
      <c r="Y161" s="41">
        <v>0</v>
      </c>
      <c r="Z161" s="41">
        <v>0</v>
      </c>
      <c r="AA161" s="41">
        <v>0</v>
      </c>
      <c r="AB161" s="41">
        <v>0</v>
      </c>
      <c r="AC161" s="41">
        <v>0</v>
      </c>
      <c r="AD161" s="41">
        <v>0</v>
      </c>
      <c r="AE161" s="41">
        <v>0</v>
      </c>
      <c r="AF161" s="41">
        <v>0</v>
      </c>
      <c r="AG161" s="41">
        <v>0</v>
      </c>
      <c r="AH161" s="41">
        <v>0</v>
      </c>
      <c r="AI161" s="41">
        <v>0</v>
      </c>
      <c r="AJ161" s="41">
        <v>0</v>
      </c>
    </row>
    <row r="162" spans="1:36" ht="22.5" customHeight="1">
      <c r="A162" s="74" t="s">
        <v>154</v>
      </c>
      <c r="B162" s="75">
        <v>37619174926</v>
      </c>
      <c r="C162" s="74" t="s">
        <v>105</v>
      </c>
      <c r="D162" s="78">
        <v>44926</v>
      </c>
      <c r="E162" s="77" t="s">
        <v>112</v>
      </c>
      <c r="F162" s="41">
        <v>0</v>
      </c>
      <c r="G162" s="41">
        <v>0</v>
      </c>
      <c r="H162" s="41"/>
      <c r="I162" s="41"/>
      <c r="J162" s="41"/>
      <c r="K162" s="41"/>
      <c r="L162" s="41"/>
      <c r="M162" s="41">
        <v>0</v>
      </c>
      <c r="N162" s="41">
        <v>0</v>
      </c>
      <c r="O162" s="41"/>
      <c r="P162" s="41">
        <v>0</v>
      </c>
      <c r="Q162" s="41">
        <v>0</v>
      </c>
      <c r="R162" s="41">
        <v>0</v>
      </c>
      <c r="S162" s="41"/>
      <c r="T162" s="41">
        <v>0</v>
      </c>
      <c r="U162" s="41">
        <v>0</v>
      </c>
      <c r="V162" s="41">
        <v>0</v>
      </c>
      <c r="W162" s="41">
        <v>0</v>
      </c>
      <c r="X162" s="41">
        <v>0</v>
      </c>
      <c r="Y162" s="41">
        <v>0</v>
      </c>
      <c r="Z162" s="41">
        <v>0</v>
      </c>
      <c r="AA162" s="41">
        <v>0</v>
      </c>
      <c r="AB162" s="41">
        <v>0</v>
      </c>
      <c r="AC162" s="41">
        <v>0</v>
      </c>
      <c r="AD162" s="41">
        <v>0</v>
      </c>
      <c r="AE162" s="41">
        <v>0</v>
      </c>
      <c r="AF162" s="41">
        <v>0</v>
      </c>
      <c r="AG162" s="41">
        <v>0</v>
      </c>
      <c r="AH162" s="41">
        <v>0</v>
      </c>
      <c r="AI162" s="41">
        <v>0</v>
      </c>
      <c r="AJ162" s="41">
        <v>0</v>
      </c>
    </row>
    <row r="163" spans="1:36" ht="22.5" customHeight="1">
      <c r="A163" s="74" t="s">
        <v>154</v>
      </c>
      <c r="B163" s="75">
        <v>37619174926</v>
      </c>
      <c r="C163" s="74" t="s">
        <v>105</v>
      </c>
      <c r="D163" s="78">
        <v>44926</v>
      </c>
      <c r="E163" s="77" t="s">
        <v>113</v>
      </c>
      <c r="F163" s="41">
        <v>0</v>
      </c>
      <c r="G163" s="41">
        <v>0</v>
      </c>
      <c r="H163" s="41"/>
      <c r="I163" s="41"/>
      <c r="J163" s="41"/>
      <c r="K163" s="41"/>
      <c r="L163" s="41"/>
      <c r="M163" s="41">
        <v>0</v>
      </c>
      <c r="N163" s="41">
        <v>0</v>
      </c>
      <c r="O163" s="41"/>
      <c r="P163" s="41">
        <v>0</v>
      </c>
      <c r="Q163" s="41">
        <v>0</v>
      </c>
      <c r="R163" s="41">
        <v>0</v>
      </c>
      <c r="S163" s="41"/>
      <c r="T163" s="41">
        <v>0</v>
      </c>
      <c r="U163" s="41">
        <v>0</v>
      </c>
      <c r="V163" s="41">
        <v>0</v>
      </c>
      <c r="W163" s="41">
        <v>0</v>
      </c>
      <c r="X163" s="41">
        <v>0</v>
      </c>
      <c r="Y163" s="41">
        <v>0</v>
      </c>
      <c r="Z163" s="41">
        <v>0</v>
      </c>
      <c r="AA163" s="41">
        <v>0</v>
      </c>
      <c r="AB163" s="41">
        <v>0</v>
      </c>
      <c r="AC163" s="41">
        <v>0</v>
      </c>
      <c r="AD163" s="41">
        <v>0</v>
      </c>
      <c r="AE163" s="41">
        <v>0</v>
      </c>
      <c r="AF163" s="41">
        <v>0</v>
      </c>
      <c r="AG163" s="41">
        <v>0</v>
      </c>
      <c r="AH163" s="41">
        <v>0</v>
      </c>
      <c r="AI163" s="41">
        <v>0</v>
      </c>
      <c r="AJ163" s="41">
        <v>0</v>
      </c>
    </row>
    <row r="164" spans="1:36" ht="22.5" customHeight="1">
      <c r="A164" s="74" t="s">
        <v>154</v>
      </c>
      <c r="B164" s="75">
        <v>37619174926</v>
      </c>
      <c r="C164" s="74" t="s">
        <v>105</v>
      </c>
      <c r="D164" s="78">
        <v>44926</v>
      </c>
      <c r="E164" s="77" t="s">
        <v>114</v>
      </c>
      <c r="F164" s="41">
        <v>0</v>
      </c>
      <c r="G164" s="41">
        <v>0</v>
      </c>
      <c r="H164" s="41"/>
      <c r="I164" s="41"/>
      <c r="J164" s="41"/>
      <c r="K164" s="41"/>
      <c r="L164" s="41"/>
      <c r="M164" s="41">
        <v>0</v>
      </c>
      <c r="N164" s="41">
        <v>0</v>
      </c>
      <c r="O164" s="41"/>
      <c r="P164" s="41">
        <v>0</v>
      </c>
      <c r="Q164" s="41">
        <v>0</v>
      </c>
      <c r="R164" s="41">
        <v>0</v>
      </c>
      <c r="S164" s="41"/>
      <c r="T164" s="41">
        <v>0</v>
      </c>
      <c r="U164" s="41">
        <v>0</v>
      </c>
      <c r="V164" s="41">
        <v>0</v>
      </c>
      <c r="W164" s="41">
        <v>0</v>
      </c>
      <c r="X164" s="41">
        <v>0</v>
      </c>
      <c r="Y164" s="41">
        <v>0</v>
      </c>
      <c r="Z164" s="41">
        <v>0</v>
      </c>
      <c r="AA164" s="41">
        <v>0</v>
      </c>
      <c r="AB164" s="41">
        <v>0</v>
      </c>
      <c r="AC164" s="41">
        <v>0</v>
      </c>
      <c r="AD164" s="41">
        <v>0</v>
      </c>
      <c r="AE164" s="41">
        <v>0</v>
      </c>
      <c r="AF164" s="41">
        <v>0</v>
      </c>
      <c r="AG164" s="41">
        <v>0</v>
      </c>
      <c r="AH164" s="41">
        <v>0</v>
      </c>
      <c r="AI164" s="41">
        <v>0</v>
      </c>
      <c r="AJ164" s="41">
        <v>0</v>
      </c>
    </row>
    <row r="165" spans="1:36" ht="22.5" customHeight="1">
      <c r="A165" s="74" t="s">
        <v>154</v>
      </c>
      <c r="B165" s="75">
        <v>37619174926</v>
      </c>
      <c r="C165" s="74" t="s">
        <v>105</v>
      </c>
      <c r="D165" s="78">
        <v>44926</v>
      </c>
      <c r="E165" s="77" t="s">
        <v>99</v>
      </c>
      <c r="F165" s="41">
        <v>8</v>
      </c>
      <c r="G165" s="41">
        <v>112</v>
      </c>
      <c r="H165" s="41">
        <v>91</v>
      </c>
      <c r="I165" s="41">
        <v>0</v>
      </c>
      <c r="J165" s="41">
        <v>0</v>
      </c>
      <c r="K165" s="41">
        <v>0</v>
      </c>
      <c r="L165" s="41">
        <v>0</v>
      </c>
      <c r="M165" s="41">
        <v>22</v>
      </c>
      <c r="N165" s="41">
        <v>0</v>
      </c>
      <c r="O165" s="41">
        <v>0</v>
      </c>
      <c r="P165" s="41">
        <v>0</v>
      </c>
      <c r="Q165" s="41">
        <v>0</v>
      </c>
      <c r="R165" s="41">
        <v>0</v>
      </c>
      <c r="S165" s="41">
        <v>0</v>
      </c>
      <c r="T165" s="41">
        <v>1</v>
      </c>
      <c r="U165" s="41">
        <v>0</v>
      </c>
      <c r="V165" s="41">
        <v>2</v>
      </c>
      <c r="W165" s="41">
        <v>124</v>
      </c>
      <c r="X165" s="41">
        <v>7</v>
      </c>
      <c r="Y165" s="41">
        <v>7</v>
      </c>
      <c r="Z165" s="41">
        <v>0</v>
      </c>
      <c r="AA165" s="41">
        <v>0</v>
      </c>
      <c r="AB165" s="41">
        <v>0</v>
      </c>
      <c r="AC165" s="41">
        <v>0</v>
      </c>
      <c r="AD165" s="41">
        <v>1</v>
      </c>
      <c r="AE165" s="41">
        <v>2</v>
      </c>
      <c r="AF165" s="41">
        <v>17</v>
      </c>
      <c r="AG165" s="41">
        <v>126</v>
      </c>
      <c r="AH165" s="41">
        <v>-12</v>
      </c>
      <c r="AI165" s="41">
        <v>-8</v>
      </c>
      <c r="AJ165" s="41">
        <v>107</v>
      </c>
    </row>
    <row r="166" spans="1:36" ht="22.5" customHeight="1">
      <c r="A166" s="74" t="s">
        <v>155</v>
      </c>
      <c r="B166" s="75">
        <v>15095082509</v>
      </c>
      <c r="C166" s="74" t="s">
        <v>98</v>
      </c>
      <c r="D166" s="78">
        <v>44742</v>
      </c>
      <c r="E166" s="77" t="s">
        <v>99</v>
      </c>
      <c r="F166" s="41">
        <v>12</v>
      </c>
      <c r="G166" s="41">
        <v>359</v>
      </c>
      <c r="H166" s="41">
        <v>267</v>
      </c>
      <c r="I166" s="41">
        <v>0</v>
      </c>
      <c r="J166" s="41">
        <v>92</v>
      </c>
      <c r="K166" s="41">
        <v>0</v>
      </c>
      <c r="L166" s="41">
        <v>0</v>
      </c>
      <c r="M166" s="41">
        <v>0</v>
      </c>
      <c r="N166" s="41">
        <v>25</v>
      </c>
      <c r="O166" s="41">
        <v>0</v>
      </c>
      <c r="P166" s="41">
        <v>0</v>
      </c>
      <c r="Q166" s="41">
        <v>0</v>
      </c>
      <c r="R166" s="41">
        <v>12</v>
      </c>
      <c r="S166" s="41">
        <v>0</v>
      </c>
      <c r="T166" s="41">
        <v>0</v>
      </c>
      <c r="U166" s="41">
        <v>6</v>
      </c>
      <c r="V166" s="41">
        <v>16</v>
      </c>
      <c r="W166" s="41">
        <v>430</v>
      </c>
      <c r="X166" s="41">
        <v>166</v>
      </c>
      <c r="Y166" s="41">
        <v>91</v>
      </c>
      <c r="Z166" s="41">
        <v>0</v>
      </c>
      <c r="AA166" s="41">
        <v>0</v>
      </c>
      <c r="AB166" s="41">
        <v>12</v>
      </c>
      <c r="AC166" s="41">
        <v>0</v>
      </c>
      <c r="AD166" s="41">
        <v>5</v>
      </c>
      <c r="AE166" s="41">
        <v>8</v>
      </c>
      <c r="AF166" s="41">
        <v>283</v>
      </c>
      <c r="AG166" s="41">
        <v>35</v>
      </c>
      <c r="AH166" s="41">
        <v>0</v>
      </c>
      <c r="AI166" s="41">
        <v>113</v>
      </c>
      <c r="AJ166" s="41">
        <v>147</v>
      </c>
    </row>
    <row r="167" spans="1:36" ht="22.5" customHeight="1">
      <c r="A167" s="74" t="s">
        <v>156</v>
      </c>
      <c r="B167" s="75">
        <v>31138903581</v>
      </c>
      <c r="C167" s="73" t="s">
        <v>98</v>
      </c>
      <c r="D167" s="78">
        <v>44742</v>
      </c>
      <c r="E167" s="77" t="s">
        <v>99</v>
      </c>
      <c r="F167" s="41">
        <v>1</v>
      </c>
      <c r="G167" s="41">
        <v>10</v>
      </c>
      <c r="H167" s="41">
        <v>10</v>
      </c>
      <c r="I167" s="41">
        <v>0</v>
      </c>
      <c r="J167" s="41">
        <v>0</v>
      </c>
      <c r="K167" s="41">
        <v>0</v>
      </c>
      <c r="L167" s="41">
        <v>0</v>
      </c>
      <c r="M167" s="41">
        <v>0</v>
      </c>
      <c r="N167" s="41">
        <v>0</v>
      </c>
      <c r="O167" s="41">
        <v>0</v>
      </c>
      <c r="P167" s="41">
        <v>0</v>
      </c>
      <c r="Q167" s="41">
        <v>1</v>
      </c>
      <c r="R167" s="41">
        <v>0</v>
      </c>
      <c r="S167" s="41">
        <v>0</v>
      </c>
      <c r="T167" s="41">
        <v>1</v>
      </c>
      <c r="U167" s="41">
        <v>0</v>
      </c>
      <c r="V167" s="41">
        <v>0</v>
      </c>
      <c r="W167" s="41">
        <v>13</v>
      </c>
      <c r="X167" s="41">
        <v>0</v>
      </c>
      <c r="Y167" s="41">
        <v>4</v>
      </c>
      <c r="Z167" s="41">
        <v>0</v>
      </c>
      <c r="AA167" s="41">
        <v>0</v>
      </c>
      <c r="AB167" s="41">
        <v>0</v>
      </c>
      <c r="AC167" s="41">
        <v>1</v>
      </c>
      <c r="AD167" s="41">
        <v>1</v>
      </c>
      <c r="AE167" s="41">
        <v>0</v>
      </c>
      <c r="AF167" s="41">
        <v>6</v>
      </c>
      <c r="AG167" s="41">
        <v>10</v>
      </c>
      <c r="AH167" s="41">
        <v>0</v>
      </c>
      <c r="AI167" s="41">
        <v>-3</v>
      </c>
      <c r="AJ167" s="41">
        <v>7</v>
      </c>
    </row>
    <row r="168" spans="1:36" ht="22.5" customHeight="1">
      <c r="A168" s="74" t="s">
        <v>157</v>
      </c>
      <c r="B168" s="75">
        <v>61086083605</v>
      </c>
      <c r="C168" s="73" t="s">
        <v>98</v>
      </c>
      <c r="D168" s="78">
        <v>44926</v>
      </c>
      <c r="E168" s="77" t="s">
        <v>99</v>
      </c>
      <c r="F168" s="41">
        <v>247</v>
      </c>
      <c r="G168" s="41">
        <v>2158</v>
      </c>
      <c r="H168" s="41">
        <v>2158</v>
      </c>
      <c r="I168" s="41">
        <v>0</v>
      </c>
      <c r="J168" s="41">
        <v>0</v>
      </c>
      <c r="K168" s="41">
        <v>0</v>
      </c>
      <c r="L168" s="41">
        <v>0</v>
      </c>
      <c r="M168" s="41">
        <v>0</v>
      </c>
      <c r="N168" s="41">
        <v>860</v>
      </c>
      <c r="O168" s="41">
        <v>7</v>
      </c>
      <c r="P168" s="41">
        <v>0</v>
      </c>
      <c r="Q168" s="41">
        <v>375</v>
      </c>
      <c r="R168" s="41">
        <v>342</v>
      </c>
      <c r="S168" s="41">
        <v>4</v>
      </c>
      <c r="T168" s="41">
        <v>9</v>
      </c>
      <c r="U168" s="41">
        <v>0</v>
      </c>
      <c r="V168" s="41">
        <v>138</v>
      </c>
      <c r="W168" s="41">
        <v>4129</v>
      </c>
      <c r="X168" s="41">
        <v>1788</v>
      </c>
      <c r="Y168" s="41">
        <v>823</v>
      </c>
      <c r="Z168" s="41">
        <v>16</v>
      </c>
      <c r="AA168" s="41">
        <v>32</v>
      </c>
      <c r="AB168" s="41">
        <v>189</v>
      </c>
      <c r="AC168" s="41">
        <v>0</v>
      </c>
      <c r="AD168" s="41">
        <v>71</v>
      </c>
      <c r="AE168" s="41">
        <v>421</v>
      </c>
      <c r="AF168" s="41">
        <v>3340</v>
      </c>
      <c r="AG168" s="41">
        <v>0</v>
      </c>
      <c r="AH168" s="41">
        <v>241</v>
      </c>
      <c r="AI168" s="41">
        <v>548</v>
      </c>
      <c r="AJ168" s="41">
        <v>790</v>
      </c>
    </row>
    <row r="169" spans="1:36" ht="22.5" customHeight="1">
      <c r="A169" s="74" t="s">
        <v>158</v>
      </c>
      <c r="B169" s="75">
        <v>56058271417</v>
      </c>
      <c r="C169" s="73" t="s">
        <v>98</v>
      </c>
      <c r="D169" s="78">
        <v>44742</v>
      </c>
      <c r="E169" s="77" t="s">
        <v>99</v>
      </c>
      <c r="F169" s="41">
        <v>20</v>
      </c>
      <c r="G169" s="41">
        <v>313</v>
      </c>
      <c r="H169" s="41">
        <v>226</v>
      </c>
      <c r="I169" s="41">
        <v>0</v>
      </c>
      <c r="J169" s="41">
        <v>87</v>
      </c>
      <c r="K169" s="41">
        <v>0</v>
      </c>
      <c r="L169" s="41">
        <v>0</v>
      </c>
      <c r="M169" s="41">
        <v>0</v>
      </c>
      <c r="N169" s="41">
        <v>31</v>
      </c>
      <c r="O169" s="41">
        <v>0</v>
      </c>
      <c r="P169" s="41">
        <v>79</v>
      </c>
      <c r="Q169" s="41">
        <v>0</v>
      </c>
      <c r="R169" s="41">
        <v>0</v>
      </c>
      <c r="S169" s="41">
        <v>0</v>
      </c>
      <c r="T169" s="41">
        <v>0</v>
      </c>
      <c r="U169" s="41">
        <v>5</v>
      </c>
      <c r="V169" s="41">
        <v>11</v>
      </c>
      <c r="W169" s="41">
        <v>459</v>
      </c>
      <c r="X169" s="41">
        <v>302</v>
      </c>
      <c r="Y169" s="41">
        <v>31</v>
      </c>
      <c r="Z169" s="41">
        <v>0</v>
      </c>
      <c r="AA169" s="41">
        <v>0</v>
      </c>
      <c r="AB169" s="41">
        <v>0</v>
      </c>
      <c r="AC169" s="41">
        <v>0</v>
      </c>
      <c r="AD169" s="41">
        <v>17</v>
      </c>
      <c r="AE169" s="41">
        <v>2</v>
      </c>
      <c r="AF169" s="41">
        <v>352</v>
      </c>
      <c r="AG169" s="41">
        <v>25</v>
      </c>
      <c r="AH169" s="41">
        <v>0</v>
      </c>
      <c r="AI169" s="41">
        <v>82</v>
      </c>
      <c r="AJ169" s="41">
        <v>107</v>
      </c>
    </row>
    <row r="170" spans="1:36" ht="22.5" customHeight="1">
      <c r="A170" s="74" t="s">
        <v>159</v>
      </c>
      <c r="B170" s="75">
        <v>99092709629</v>
      </c>
      <c r="C170" s="73" t="s">
        <v>98</v>
      </c>
      <c r="D170" s="78">
        <v>44742</v>
      </c>
      <c r="E170" s="77" t="s">
        <v>99</v>
      </c>
      <c r="F170" s="41">
        <v>2</v>
      </c>
      <c r="G170" s="41">
        <v>292</v>
      </c>
      <c r="H170" s="41">
        <v>259</v>
      </c>
      <c r="I170" s="41">
        <v>25</v>
      </c>
      <c r="J170" s="41">
        <v>0</v>
      </c>
      <c r="K170" s="41">
        <v>0</v>
      </c>
      <c r="L170" s="41">
        <v>0</v>
      </c>
      <c r="M170" s="41">
        <v>8</v>
      </c>
      <c r="N170" s="41">
        <v>35</v>
      </c>
      <c r="O170" s="41">
        <v>0</v>
      </c>
      <c r="P170" s="41">
        <v>48</v>
      </c>
      <c r="Q170" s="41">
        <v>42</v>
      </c>
      <c r="R170" s="41">
        <v>0</v>
      </c>
      <c r="S170" s="41">
        <v>0</v>
      </c>
      <c r="T170" s="41">
        <v>0</v>
      </c>
      <c r="U170" s="41">
        <v>0</v>
      </c>
      <c r="V170" s="41">
        <v>21</v>
      </c>
      <c r="W170" s="41">
        <v>441</v>
      </c>
      <c r="X170" s="41">
        <v>219</v>
      </c>
      <c r="Y170" s="41">
        <v>55</v>
      </c>
      <c r="Z170" s="41">
        <v>0</v>
      </c>
      <c r="AA170" s="41">
        <v>0</v>
      </c>
      <c r="AB170" s="41">
        <v>0</v>
      </c>
      <c r="AC170" s="41">
        <v>0</v>
      </c>
      <c r="AD170" s="41">
        <v>10</v>
      </c>
      <c r="AE170" s="41">
        <v>5</v>
      </c>
      <c r="AF170" s="41">
        <v>288</v>
      </c>
      <c r="AG170" s="41">
        <v>109</v>
      </c>
      <c r="AH170" s="41">
        <v>0</v>
      </c>
      <c r="AI170" s="41">
        <v>44</v>
      </c>
      <c r="AJ170" s="41">
        <v>153</v>
      </c>
    </row>
    <row r="171" spans="1:36" ht="22.5" customHeight="1">
      <c r="A171" s="74" t="s">
        <v>160</v>
      </c>
      <c r="B171" s="75">
        <v>64004195895</v>
      </c>
      <c r="C171" s="73" t="s">
        <v>98</v>
      </c>
      <c r="D171" s="78">
        <v>44926</v>
      </c>
      <c r="E171" s="77" t="s">
        <v>99</v>
      </c>
      <c r="F171" s="41">
        <v>5</v>
      </c>
      <c r="G171" s="41">
        <v>0</v>
      </c>
      <c r="H171" s="41">
        <v>0</v>
      </c>
      <c r="I171" s="41">
        <v>0</v>
      </c>
      <c r="J171" s="41">
        <v>0</v>
      </c>
      <c r="K171" s="41">
        <v>0</v>
      </c>
      <c r="L171" s="41">
        <v>0</v>
      </c>
      <c r="M171" s="41">
        <v>0</v>
      </c>
      <c r="N171" s="41">
        <v>0</v>
      </c>
      <c r="O171" s="41">
        <v>0</v>
      </c>
      <c r="P171" s="41">
        <v>0</v>
      </c>
      <c r="Q171" s="41">
        <v>0</v>
      </c>
      <c r="R171" s="41">
        <v>0</v>
      </c>
      <c r="S171" s="41">
        <v>0</v>
      </c>
      <c r="T171" s="41">
        <v>0</v>
      </c>
      <c r="U171" s="41">
        <v>0</v>
      </c>
      <c r="V171" s="41">
        <v>0</v>
      </c>
      <c r="W171" s="41">
        <v>5</v>
      </c>
      <c r="X171" s="41">
        <v>0</v>
      </c>
      <c r="Y171" s="41">
        <v>0</v>
      </c>
      <c r="Z171" s="41">
        <v>0</v>
      </c>
      <c r="AA171" s="41">
        <v>0</v>
      </c>
      <c r="AB171" s="41">
        <v>0</v>
      </c>
      <c r="AC171" s="41">
        <v>0</v>
      </c>
      <c r="AD171" s="41">
        <v>0</v>
      </c>
      <c r="AE171" s="41">
        <v>0</v>
      </c>
      <c r="AF171" s="41">
        <v>0</v>
      </c>
      <c r="AG171" s="41">
        <v>4</v>
      </c>
      <c r="AH171" s="41">
        <v>0</v>
      </c>
      <c r="AI171" s="41">
        <v>0</v>
      </c>
      <c r="AJ171" s="41">
        <v>4</v>
      </c>
    </row>
    <row r="172" spans="1:36" ht="22.5" customHeight="1">
      <c r="A172" s="74" t="s">
        <v>161</v>
      </c>
      <c r="B172" s="75">
        <v>81089048359</v>
      </c>
      <c r="C172" s="73" t="s">
        <v>98</v>
      </c>
      <c r="D172" s="78">
        <v>44742</v>
      </c>
      <c r="E172" s="77" t="s">
        <v>99</v>
      </c>
      <c r="F172" s="41">
        <v>36</v>
      </c>
      <c r="G172" s="41">
        <v>224</v>
      </c>
      <c r="H172" s="41">
        <v>224</v>
      </c>
      <c r="I172" s="41">
        <v>0</v>
      </c>
      <c r="J172" s="41">
        <v>0</v>
      </c>
      <c r="K172" s="41">
        <v>0</v>
      </c>
      <c r="L172" s="41">
        <v>0</v>
      </c>
      <c r="M172" s="41">
        <v>0</v>
      </c>
      <c r="N172" s="41">
        <v>81</v>
      </c>
      <c r="O172" s="41">
        <v>0</v>
      </c>
      <c r="P172" s="41">
        <v>78</v>
      </c>
      <c r="Q172" s="41">
        <v>54</v>
      </c>
      <c r="R172" s="41">
        <v>5</v>
      </c>
      <c r="S172" s="41">
        <v>0</v>
      </c>
      <c r="T172" s="41">
        <v>0</v>
      </c>
      <c r="U172" s="41">
        <v>0</v>
      </c>
      <c r="V172" s="41">
        <v>11</v>
      </c>
      <c r="W172" s="41">
        <v>489</v>
      </c>
      <c r="X172" s="41">
        <v>248</v>
      </c>
      <c r="Y172" s="41">
        <v>54</v>
      </c>
      <c r="Z172" s="41">
        <v>1</v>
      </c>
      <c r="AA172" s="41">
        <v>0</v>
      </c>
      <c r="AB172" s="41">
        <v>8</v>
      </c>
      <c r="AC172" s="41">
        <v>0</v>
      </c>
      <c r="AD172" s="41">
        <v>3</v>
      </c>
      <c r="AE172" s="41">
        <v>0</v>
      </c>
      <c r="AF172" s="41">
        <v>314</v>
      </c>
      <c r="AG172" s="41">
        <v>36</v>
      </c>
      <c r="AH172" s="41">
        <v>0</v>
      </c>
      <c r="AI172" s="41">
        <v>139</v>
      </c>
      <c r="AJ172" s="41">
        <v>175</v>
      </c>
    </row>
    <row r="173" spans="1:36" ht="22.5" customHeight="1">
      <c r="A173" s="74" t="s">
        <v>162</v>
      </c>
      <c r="B173" s="75">
        <v>49000525637</v>
      </c>
      <c r="C173" s="73" t="s">
        <v>98</v>
      </c>
      <c r="D173" s="78">
        <v>44651</v>
      </c>
      <c r="E173" s="77" t="s">
        <v>99</v>
      </c>
      <c r="F173" s="41">
        <v>52</v>
      </c>
      <c r="G173" s="41">
        <v>150</v>
      </c>
      <c r="H173" s="41">
        <v>150</v>
      </c>
      <c r="I173" s="41">
        <v>0</v>
      </c>
      <c r="J173" s="41">
        <v>0</v>
      </c>
      <c r="K173" s="41">
        <v>0</v>
      </c>
      <c r="L173" s="41">
        <v>0</v>
      </c>
      <c r="M173" s="41">
        <v>0</v>
      </c>
      <c r="N173" s="41">
        <v>145</v>
      </c>
      <c r="O173" s="41">
        <v>0</v>
      </c>
      <c r="P173" s="41">
        <v>1</v>
      </c>
      <c r="Q173" s="41">
        <v>13</v>
      </c>
      <c r="R173" s="41">
        <v>20</v>
      </c>
      <c r="S173" s="41">
        <v>0</v>
      </c>
      <c r="T173" s="41">
        <v>2</v>
      </c>
      <c r="U173" s="41">
        <v>0</v>
      </c>
      <c r="V173" s="41">
        <v>20</v>
      </c>
      <c r="W173" s="41">
        <v>404</v>
      </c>
      <c r="X173" s="41">
        <v>182</v>
      </c>
      <c r="Y173" s="41">
        <v>40</v>
      </c>
      <c r="Z173" s="41">
        <v>0</v>
      </c>
      <c r="AA173" s="41">
        <v>1</v>
      </c>
      <c r="AB173" s="41">
        <v>10</v>
      </c>
      <c r="AC173" s="41">
        <v>0</v>
      </c>
      <c r="AD173" s="41">
        <v>9</v>
      </c>
      <c r="AE173" s="41">
        <v>3</v>
      </c>
      <c r="AF173" s="41">
        <v>246</v>
      </c>
      <c r="AG173" s="41">
        <v>0</v>
      </c>
      <c r="AH173" s="41">
        <v>0</v>
      </c>
      <c r="AI173" s="41">
        <v>158</v>
      </c>
      <c r="AJ173" s="41">
        <v>158</v>
      </c>
    </row>
    <row r="174" spans="1:36" ht="22.5" customHeight="1">
      <c r="A174" s="74" t="s">
        <v>163</v>
      </c>
      <c r="B174" s="75">
        <v>90009763526</v>
      </c>
      <c r="C174" s="73" t="s">
        <v>98</v>
      </c>
      <c r="D174" s="78">
        <v>44926</v>
      </c>
      <c r="E174" s="77" t="s">
        <v>99</v>
      </c>
      <c r="F174" s="41">
        <v>18</v>
      </c>
      <c r="G174" s="41">
        <v>4460</v>
      </c>
      <c r="H174" s="41">
        <v>4311</v>
      </c>
      <c r="I174" s="41">
        <v>0</v>
      </c>
      <c r="J174" s="41">
        <v>150</v>
      </c>
      <c r="K174" s="41">
        <v>0</v>
      </c>
      <c r="L174" s="41">
        <v>0</v>
      </c>
      <c r="M174" s="41">
        <v>0</v>
      </c>
      <c r="N174" s="41">
        <v>792</v>
      </c>
      <c r="O174" s="41">
        <v>0</v>
      </c>
      <c r="P174" s="41">
        <v>0</v>
      </c>
      <c r="Q174" s="41">
        <v>737</v>
      </c>
      <c r="R174" s="41">
        <v>2</v>
      </c>
      <c r="S174" s="41">
        <v>0</v>
      </c>
      <c r="T174" s="41">
        <v>207</v>
      </c>
      <c r="U174" s="41">
        <v>0</v>
      </c>
      <c r="V174" s="41">
        <v>282</v>
      </c>
      <c r="W174" s="41">
        <v>6499</v>
      </c>
      <c r="X174" s="41">
        <v>3198</v>
      </c>
      <c r="Y174" s="41">
        <v>968</v>
      </c>
      <c r="Z174" s="41">
        <v>0</v>
      </c>
      <c r="AA174" s="41">
        <v>9</v>
      </c>
      <c r="AB174" s="41">
        <v>8</v>
      </c>
      <c r="AC174" s="41">
        <v>0</v>
      </c>
      <c r="AD174" s="41">
        <v>143</v>
      </c>
      <c r="AE174" s="41">
        <v>330</v>
      </c>
      <c r="AF174" s="41">
        <v>4656</v>
      </c>
      <c r="AG174" s="41">
        <v>0</v>
      </c>
      <c r="AH174" s="41">
        <v>0</v>
      </c>
      <c r="AI174" s="41">
        <v>1843</v>
      </c>
      <c r="AJ174" s="41">
        <v>1843</v>
      </c>
    </row>
    <row r="175" spans="1:36" ht="22.5" customHeight="1">
      <c r="A175" s="74" t="s">
        <v>164</v>
      </c>
      <c r="B175" s="75">
        <v>56072892365</v>
      </c>
      <c r="C175" s="73" t="s">
        <v>98</v>
      </c>
      <c r="D175" s="78">
        <v>44926</v>
      </c>
      <c r="E175" s="77" t="s">
        <v>99</v>
      </c>
      <c r="F175" s="41">
        <v>7</v>
      </c>
      <c r="G175" s="41">
        <v>30</v>
      </c>
      <c r="H175" s="41">
        <v>30</v>
      </c>
      <c r="I175" s="41">
        <v>0</v>
      </c>
      <c r="J175" s="41">
        <v>0</v>
      </c>
      <c r="K175" s="41">
        <v>0</v>
      </c>
      <c r="L175" s="41">
        <v>0</v>
      </c>
      <c r="M175" s="41">
        <v>0</v>
      </c>
      <c r="N175" s="41">
        <v>0</v>
      </c>
      <c r="O175" s="41">
        <v>0</v>
      </c>
      <c r="P175" s="41">
        <v>0</v>
      </c>
      <c r="Q175" s="41">
        <v>1</v>
      </c>
      <c r="R175" s="41">
        <v>0</v>
      </c>
      <c r="S175" s="41">
        <v>0</v>
      </c>
      <c r="T175" s="41">
        <v>0</v>
      </c>
      <c r="U175" s="41">
        <v>0</v>
      </c>
      <c r="V175" s="41">
        <v>1</v>
      </c>
      <c r="W175" s="41">
        <v>39</v>
      </c>
      <c r="X175" s="41">
        <v>5</v>
      </c>
      <c r="Y175" s="41">
        <v>2</v>
      </c>
      <c r="Z175" s="41">
        <v>0</v>
      </c>
      <c r="AA175" s="41">
        <v>1</v>
      </c>
      <c r="AB175" s="41">
        <v>0</v>
      </c>
      <c r="AC175" s="41">
        <v>0</v>
      </c>
      <c r="AD175" s="41">
        <v>5</v>
      </c>
      <c r="AE175" s="41">
        <v>1</v>
      </c>
      <c r="AF175" s="41">
        <v>13</v>
      </c>
      <c r="AG175" s="41">
        <v>26</v>
      </c>
      <c r="AH175" s="41">
        <v>0</v>
      </c>
      <c r="AI175" s="41">
        <v>1</v>
      </c>
      <c r="AJ175" s="41">
        <v>26</v>
      </c>
    </row>
    <row r="176" spans="1:36" ht="22.5" customHeight="1">
      <c r="A176" s="74" t="s">
        <v>165</v>
      </c>
      <c r="B176" s="75">
        <v>12005711928</v>
      </c>
      <c r="C176" s="73" t="s">
        <v>98</v>
      </c>
      <c r="D176" s="78">
        <v>44651</v>
      </c>
      <c r="E176" s="77" t="s">
        <v>99</v>
      </c>
      <c r="F176" s="41">
        <v>4</v>
      </c>
      <c r="G176" s="41">
        <v>34</v>
      </c>
      <c r="H176" s="41">
        <v>34</v>
      </c>
      <c r="I176" s="41">
        <v>0</v>
      </c>
      <c r="J176" s="41">
        <v>0</v>
      </c>
      <c r="K176" s="41">
        <v>0</v>
      </c>
      <c r="L176" s="41">
        <v>0</v>
      </c>
      <c r="M176" s="41">
        <v>0</v>
      </c>
      <c r="N176" s="41">
        <v>0</v>
      </c>
      <c r="O176" s="41">
        <v>0</v>
      </c>
      <c r="P176" s="41">
        <v>0</v>
      </c>
      <c r="Q176" s="41">
        <v>7</v>
      </c>
      <c r="R176" s="41">
        <v>0</v>
      </c>
      <c r="S176" s="41">
        <v>0</v>
      </c>
      <c r="T176" s="41">
        <v>0</v>
      </c>
      <c r="U176" s="41">
        <v>0</v>
      </c>
      <c r="V176" s="41">
        <v>0</v>
      </c>
      <c r="W176" s="41">
        <v>45</v>
      </c>
      <c r="X176" s="41">
        <v>2</v>
      </c>
      <c r="Y176" s="41">
        <v>3</v>
      </c>
      <c r="Z176" s="41">
        <v>0</v>
      </c>
      <c r="AA176" s="41">
        <v>0</v>
      </c>
      <c r="AB176" s="41">
        <v>0</v>
      </c>
      <c r="AC176" s="41">
        <v>0</v>
      </c>
      <c r="AD176" s="41">
        <v>13</v>
      </c>
      <c r="AE176" s="41">
        <v>1</v>
      </c>
      <c r="AF176" s="41">
        <v>19</v>
      </c>
      <c r="AG176" s="41">
        <v>2</v>
      </c>
      <c r="AH176" s="41">
        <v>0</v>
      </c>
      <c r="AI176" s="41">
        <v>23</v>
      </c>
      <c r="AJ176" s="41">
        <v>25</v>
      </c>
    </row>
    <row r="177" spans="1:36" ht="22.5" customHeight="1">
      <c r="A177" s="74" t="s">
        <v>166</v>
      </c>
      <c r="B177" s="75">
        <v>12005711928</v>
      </c>
      <c r="C177" s="73" t="s">
        <v>98</v>
      </c>
      <c r="D177" s="78">
        <v>44926</v>
      </c>
      <c r="E177" s="77" t="s">
        <v>99</v>
      </c>
      <c r="F177" s="41">
        <v>40</v>
      </c>
      <c r="G177" s="41">
        <v>0</v>
      </c>
      <c r="H177" s="41">
        <v>0</v>
      </c>
      <c r="I177" s="41">
        <v>0</v>
      </c>
      <c r="J177" s="41">
        <v>0</v>
      </c>
      <c r="K177" s="41">
        <v>0</v>
      </c>
      <c r="L177" s="41">
        <v>0</v>
      </c>
      <c r="M177" s="41">
        <v>0</v>
      </c>
      <c r="N177" s="41">
        <v>0</v>
      </c>
      <c r="O177" s="41">
        <v>0</v>
      </c>
      <c r="P177" s="41">
        <v>0</v>
      </c>
      <c r="Q177" s="41">
        <v>5</v>
      </c>
      <c r="R177" s="41">
        <v>0</v>
      </c>
      <c r="S177" s="41">
        <v>0</v>
      </c>
      <c r="T177" s="41">
        <v>0</v>
      </c>
      <c r="U177" s="41">
        <v>0</v>
      </c>
      <c r="V177" s="41">
        <v>0</v>
      </c>
      <c r="W177" s="41">
        <v>45</v>
      </c>
      <c r="X177" s="41">
        <v>1</v>
      </c>
      <c r="Y177" s="41">
        <v>2</v>
      </c>
      <c r="Z177" s="41">
        <v>0</v>
      </c>
      <c r="AA177" s="41">
        <v>4</v>
      </c>
      <c r="AB177" s="41">
        <v>0</v>
      </c>
      <c r="AC177" s="41">
        <v>0</v>
      </c>
      <c r="AD177" s="41">
        <v>3</v>
      </c>
      <c r="AE177" s="41">
        <v>0</v>
      </c>
      <c r="AF177" s="41">
        <v>10</v>
      </c>
      <c r="AG177" s="41">
        <v>2</v>
      </c>
      <c r="AH177" s="41">
        <v>0</v>
      </c>
      <c r="AI177" s="41">
        <v>32</v>
      </c>
      <c r="AJ177" s="41">
        <v>35</v>
      </c>
    </row>
    <row r="178" spans="1:36" ht="22.5" customHeight="1">
      <c r="A178" s="74" t="s">
        <v>167</v>
      </c>
      <c r="B178" s="75">
        <v>83169311193</v>
      </c>
      <c r="C178" s="73" t="s">
        <v>98</v>
      </c>
      <c r="D178" s="78">
        <v>44742</v>
      </c>
      <c r="E178" s="76" t="s">
        <v>99</v>
      </c>
      <c r="F178" s="41">
        <v>32</v>
      </c>
      <c r="G178" s="41">
        <v>26</v>
      </c>
      <c r="H178" s="41">
        <v>19</v>
      </c>
      <c r="I178" s="41">
        <v>4</v>
      </c>
      <c r="J178" s="41">
        <v>0</v>
      </c>
      <c r="K178" s="41">
        <v>0</v>
      </c>
      <c r="L178" s="41">
        <v>2</v>
      </c>
      <c r="M178" s="41">
        <v>0</v>
      </c>
      <c r="N178" s="41">
        <v>19</v>
      </c>
      <c r="O178" s="41">
        <v>0</v>
      </c>
      <c r="P178" s="41">
        <v>3</v>
      </c>
      <c r="Q178" s="41">
        <v>27</v>
      </c>
      <c r="R178" s="41">
        <v>29</v>
      </c>
      <c r="S178" s="41">
        <v>0</v>
      </c>
      <c r="T178" s="41">
        <v>19</v>
      </c>
      <c r="U178" s="41">
        <v>5</v>
      </c>
      <c r="V178" s="41">
        <v>18</v>
      </c>
      <c r="W178" s="41">
        <v>179</v>
      </c>
      <c r="X178" s="41">
        <v>32</v>
      </c>
      <c r="Y178" s="41">
        <v>72</v>
      </c>
      <c r="Z178" s="41">
        <v>0</v>
      </c>
      <c r="AA178" s="41">
        <v>2</v>
      </c>
      <c r="AB178" s="41">
        <v>26</v>
      </c>
      <c r="AC178" s="41">
        <v>0</v>
      </c>
      <c r="AD178" s="41">
        <v>10</v>
      </c>
      <c r="AE178" s="41">
        <v>3</v>
      </c>
      <c r="AF178" s="41">
        <v>144</v>
      </c>
      <c r="AG178" s="41">
        <v>39</v>
      </c>
      <c r="AH178" s="41">
        <v>0</v>
      </c>
      <c r="AI178" s="41">
        <v>-5</v>
      </c>
      <c r="AJ178" s="41">
        <v>34</v>
      </c>
    </row>
    <row r="179" spans="1:36" ht="22.5" customHeight="1">
      <c r="A179" s="74" t="s">
        <v>168</v>
      </c>
      <c r="B179" s="75">
        <v>28008485014</v>
      </c>
      <c r="C179" s="73" t="s">
        <v>105</v>
      </c>
      <c r="D179" s="78">
        <v>44926</v>
      </c>
      <c r="E179" s="77" t="s">
        <v>106</v>
      </c>
      <c r="F179" s="41">
        <v>665</v>
      </c>
      <c r="G179" s="41">
        <v>10752</v>
      </c>
      <c r="H179" s="41">
        <v>9745</v>
      </c>
      <c r="I179" s="41">
        <v>279</v>
      </c>
      <c r="J179" s="41">
        <v>702</v>
      </c>
      <c r="K179" s="41">
        <v>3</v>
      </c>
      <c r="L179" s="41">
        <v>0</v>
      </c>
      <c r="M179" s="41">
        <v>23</v>
      </c>
      <c r="N179" s="41">
        <v>1363</v>
      </c>
      <c r="O179" s="41"/>
      <c r="P179" s="41">
        <v>714</v>
      </c>
      <c r="Q179" s="41">
        <v>2067</v>
      </c>
      <c r="R179" s="41">
        <v>467</v>
      </c>
      <c r="S179" s="41"/>
      <c r="T179" s="41">
        <v>706</v>
      </c>
      <c r="U179" s="41">
        <v>1881</v>
      </c>
      <c r="V179" s="41">
        <v>16622</v>
      </c>
      <c r="W179" s="41">
        <v>35237</v>
      </c>
      <c r="X179" s="41">
        <v>7467</v>
      </c>
      <c r="Y179" s="41">
        <v>4152</v>
      </c>
      <c r="Z179" s="41">
        <v>0</v>
      </c>
      <c r="AA179" s="41">
        <v>53</v>
      </c>
      <c r="AB179" s="41">
        <v>113</v>
      </c>
      <c r="AC179" s="41">
        <v>4046</v>
      </c>
      <c r="AD179" s="41">
        <v>885</v>
      </c>
      <c r="AE179" s="41">
        <v>1624</v>
      </c>
      <c r="AF179" s="41">
        <v>18341</v>
      </c>
      <c r="AG179" s="41">
        <v>13630</v>
      </c>
      <c r="AH179" s="41">
        <v>-7910</v>
      </c>
      <c r="AI179" s="41">
        <v>11176</v>
      </c>
      <c r="AJ179" s="41">
        <v>16896</v>
      </c>
    </row>
    <row r="180" spans="1:36" ht="22.5" customHeight="1">
      <c r="A180" s="74" t="s">
        <v>168</v>
      </c>
      <c r="B180" s="75">
        <v>28008485014</v>
      </c>
      <c r="C180" s="73" t="s">
        <v>105</v>
      </c>
      <c r="D180" s="78">
        <v>44926</v>
      </c>
      <c r="E180" s="77" t="s">
        <v>107</v>
      </c>
      <c r="F180" s="41">
        <v>17</v>
      </c>
      <c r="G180" s="41">
        <v>806</v>
      </c>
      <c r="H180" s="41"/>
      <c r="I180" s="41"/>
      <c r="J180" s="41"/>
      <c r="K180" s="41"/>
      <c r="L180" s="41"/>
      <c r="M180" s="41">
        <v>0</v>
      </c>
      <c r="N180" s="41">
        <v>303</v>
      </c>
      <c r="O180" s="41"/>
      <c r="P180" s="41">
        <v>16</v>
      </c>
      <c r="Q180" s="41">
        <v>165</v>
      </c>
      <c r="R180" s="41">
        <v>16</v>
      </c>
      <c r="S180" s="41"/>
      <c r="T180" s="41">
        <v>48</v>
      </c>
      <c r="U180" s="41">
        <v>0</v>
      </c>
      <c r="V180" s="41">
        <v>31</v>
      </c>
      <c r="W180" s="41">
        <v>1400</v>
      </c>
      <c r="X180" s="41">
        <v>535</v>
      </c>
      <c r="Y180" s="41">
        <v>326</v>
      </c>
      <c r="Z180" s="41">
        <v>0</v>
      </c>
      <c r="AA180" s="41">
        <v>23</v>
      </c>
      <c r="AB180" s="41">
        <v>18</v>
      </c>
      <c r="AC180" s="41">
        <v>0</v>
      </c>
      <c r="AD180" s="41">
        <v>44</v>
      </c>
      <c r="AE180" s="41">
        <v>14</v>
      </c>
      <c r="AF180" s="41">
        <v>960</v>
      </c>
      <c r="AG180" s="41">
        <v>0</v>
      </c>
      <c r="AH180" s="41">
        <v>-36</v>
      </c>
      <c r="AI180" s="41">
        <v>477</v>
      </c>
      <c r="AJ180" s="41">
        <v>440</v>
      </c>
    </row>
    <row r="181" spans="1:36" ht="22.5" customHeight="1">
      <c r="A181" s="74" t="s">
        <v>168</v>
      </c>
      <c r="B181" s="75">
        <v>28008485014</v>
      </c>
      <c r="C181" s="73" t="s">
        <v>105</v>
      </c>
      <c r="D181" s="78">
        <v>44926</v>
      </c>
      <c r="E181" s="77" t="s">
        <v>108</v>
      </c>
      <c r="F181" s="41">
        <v>0</v>
      </c>
      <c r="G181" s="41">
        <v>0</v>
      </c>
      <c r="H181" s="41"/>
      <c r="I181" s="41"/>
      <c r="J181" s="41"/>
      <c r="K181" s="41"/>
      <c r="L181" s="41"/>
      <c r="M181" s="41">
        <v>0</v>
      </c>
      <c r="N181" s="41">
        <v>0</v>
      </c>
      <c r="O181" s="41"/>
      <c r="P181" s="41">
        <v>0</v>
      </c>
      <c r="Q181" s="41">
        <v>0</v>
      </c>
      <c r="R181" s="41">
        <v>0</v>
      </c>
      <c r="S181" s="41"/>
      <c r="T181" s="41">
        <v>0</v>
      </c>
      <c r="U181" s="41">
        <v>0</v>
      </c>
      <c r="V181" s="41">
        <v>0</v>
      </c>
      <c r="W181" s="41">
        <v>0</v>
      </c>
      <c r="X181" s="41">
        <v>0</v>
      </c>
      <c r="Y181" s="41">
        <v>0</v>
      </c>
      <c r="Z181" s="41">
        <v>0</v>
      </c>
      <c r="AA181" s="41">
        <v>0</v>
      </c>
      <c r="AB181" s="41">
        <v>0</v>
      </c>
      <c r="AC181" s="41">
        <v>0</v>
      </c>
      <c r="AD181" s="41">
        <v>0</v>
      </c>
      <c r="AE181" s="41">
        <v>0</v>
      </c>
      <c r="AF181" s="41">
        <v>0</v>
      </c>
      <c r="AG181" s="41">
        <v>0</v>
      </c>
      <c r="AH181" s="41">
        <v>0</v>
      </c>
      <c r="AI181" s="41">
        <v>0</v>
      </c>
      <c r="AJ181" s="41">
        <v>0</v>
      </c>
    </row>
    <row r="182" spans="1:36" ht="22.5" customHeight="1">
      <c r="A182" s="74" t="s">
        <v>168</v>
      </c>
      <c r="B182" s="75">
        <v>28008485014</v>
      </c>
      <c r="C182" s="73" t="s">
        <v>105</v>
      </c>
      <c r="D182" s="78">
        <v>44926</v>
      </c>
      <c r="E182" s="77" t="s">
        <v>109</v>
      </c>
      <c r="F182" s="41">
        <v>0</v>
      </c>
      <c r="G182" s="41">
        <v>0</v>
      </c>
      <c r="H182" s="41"/>
      <c r="I182" s="41"/>
      <c r="J182" s="41"/>
      <c r="K182" s="41"/>
      <c r="L182" s="41"/>
      <c r="M182" s="41">
        <v>0</v>
      </c>
      <c r="N182" s="41">
        <v>0</v>
      </c>
      <c r="O182" s="41"/>
      <c r="P182" s="41">
        <v>0</v>
      </c>
      <c r="Q182" s="41">
        <v>0</v>
      </c>
      <c r="R182" s="41">
        <v>0</v>
      </c>
      <c r="S182" s="41"/>
      <c r="T182" s="41">
        <v>0</v>
      </c>
      <c r="U182" s="41">
        <v>0</v>
      </c>
      <c r="V182" s="41">
        <v>0</v>
      </c>
      <c r="W182" s="41">
        <v>0</v>
      </c>
      <c r="X182" s="41">
        <v>0</v>
      </c>
      <c r="Y182" s="41">
        <v>0</v>
      </c>
      <c r="Z182" s="41">
        <v>0</v>
      </c>
      <c r="AA182" s="41">
        <v>0</v>
      </c>
      <c r="AB182" s="41">
        <v>0</v>
      </c>
      <c r="AC182" s="41">
        <v>0</v>
      </c>
      <c r="AD182" s="41">
        <v>0</v>
      </c>
      <c r="AE182" s="41">
        <v>0</v>
      </c>
      <c r="AF182" s="41">
        <v>0</v>
      </c>
      <c r="AG182" s="41">
        <v>0</v>
      </c>
      <c r="AH182" s="41">
        <v>0</v>
      </c>
      <c r="AI182" s="41">
        <v>0</v>
      </c>
      <c r="AJ182" s="41">
        <v>0</v>
      </c>
    </row>
    <row r="183" spans="1:36" ht="22.5" customHeight="1">
      <c r="A183" s="74" t="s">
        <v>168</v>
      </c>
      <c r="B183" s="75">
        <v>28008485014</v>
      </c>
      <c r="C183" s="73" t="s">
        <v>105</v>
      </c>
      <c r="D183" s="78">
        <v>44926</v>
      </c>
      <c r="E183" s="77" t="s">
        <v>110</v>
      </c>
      <c r="F183" s="41">
        <v>33</v>
      </c>
      <c r="G183" s="41">
        <v>6361</v>
      </c>
      <c r="H183" s="41"/>
      <c r="I183" s="41"/>
      <c r="J183" s="41"/>
      <c r="K183" s="41"/>
      <c r="L183" s="41"/>
      <c r="M183" s="41">
        <v>0</v>
      </c>
      <c r="N183" s="41">
        <v>10345</v>
      </c>
      <c r="O183" s="41"/>
      <c r="P183" s="41">
        <v>47</v>
      </c>
      <c r="Q183" s="41">
        <v>1116</v>
      </c>
      <c r="R183" s="41">
        <v>1810</v>
      </c>
      <c r="S183" s="41"/>
      <c r="T183" s="41">
        <v>309</v>
      </c>
      <c r="U183" s="41">
        <v>182</v>
      </c>
      <c r="V183" s="41">
        <v>2687</v>
      </c>
      <c r="W183" s="41">
        <v>22890</v>
      </c>
      <c r="X183" s="41">
        <v>10733</v>
      </c>
      <c r="Y183" s="41">
        <v>3532</v>
      </c>
      <c r="Z183" s="41">
        <v>0</v>
      </c>
      <c r="AA183" s="41">
        <v>35</v>
      </c>
      <c r="AB183" s="41">
        <v>2919</v>
      </c>
      <c r="AC183" s="41">
        <v>0</v>
      </c>
      <c r="AD183" s="41">
        <v>97</v>
      </c>
      <c r="AE183" s="41">
        <v>1305</v>
      </c>
      <c r="AF183" s="41">
        <v>18621</v>
      </c>
      <c r="AG183" s="41">
        <v>0</v>
      </c>
      <c r="AH183" s="41">
        <v>7739</v>
      </c>
      <c r="AI183" s="41">
        <v>-3471</v>
      </c>
      <c r="AJ183" s="41">
        <v>4268</v>
      </c>
    </row>
    <row r="184" spans="1:36" ht="22.5" customHeight="1">
      <c r="A184" s="74" t="s">
        <v>168</v>
      </c>
      <c r="B184" s="75">
        <v>28008485014</v>
      </c>
      <c r="C184" s="73" t="s">
        <v>105</v>
      </c>
      <c r="D184" s="78">
        <v>44926</v>
      </c>
      <c r="E184" s="77" t="s">
        <v>111</v>
      </c>
      <c r="F184" s="41">
        <v>0</v>
      </c>
      <c r="G184" s="41">
        <v>0</v>
      </c>
      <c r="H184" s="41"/>
      <c r="I184" s="41"/>
      <c r="J184" s="41"/>
      <c r="K184" s="41"/>
      <c r="L184" s="41"/>
      <c r="M184" s="41">
        <v>0</v>
      </c>
      <c r="N184" s="41">
        <v>0</v>
      </c>
      <c r="O184" s="41"/>
      <c r="P184" s="41">
        <v>0</v>
      </c>
      <c r="Q184" s="41">
        <v>0</v>
      </c>
      <c r="R184" s="41">
        <v>0</v>
      </c>
      <c r="S184" s="41"/>
      <c r="T184" s="41">
        <v>0</v>
      </c>
      <c r="U184" s="41">
        <v>0</v>
      </c>
      <c r="V184" s="41">
        <v>0</v>
      </c>
      <c r="W184" s="41">
        <v>0</v>
      </c>
      <c r="X184" s="41">
        <v>0</v>
      </c>
      <c r="Y184" s="41">
        <v>0</v>
      </c>
      <c r="Z184" s="41">
        <v>0</v>
      </c>
      <c r="AA184" s="41">
        <v>0</v>
      </c>
      <c r="AB184" s="41">
        <v>0</v>
      </c>
      <c r="AC184" s="41">
        <v>0</v>
      </c>
      <c r="AD184" s="41">
        <v>0</v>
      </c>
      <c r="AE184" s="41">
        <v>0</v>
      </c>
      <c r="AF184" s="41">
        <v>0</v>
      </c>
      <c r="AG184" s="41">
        <v>0</v>
      </c>
      <c r="AH184" s="41">
        <v>0</v>
      </c>
      <c r="AI184" s="41">
        <v>0</v>
      </c>
      <c r="AJ184" s="41">
        <v>0</v>
      </c>
    </row>
    <row r="185" spans="1:36" ht="22.5" customHeight="1">
      <c r="A185" s="74" t="s">
        <v>168</v>
      </c>
      <c r="B185" s="75">
        <v>28008485014</v>
      </c>
      <c r="C185" s="73" t="s">
        <v>105</v>
      </c>
      <c r="D185" s="78">
        <v>44926</v>
      </c>
      <c r="E185" s="77" t="s">
        <v>112</v>
      </c>
      <c r="F185" s="41">
        <v>603</v>
      </c>
      <c r="G185" s="41">
        <v>17988</v>
      </c>
      <c r="H185" s="41"/>
      <c r="I185" s="41"/>
      <c r="J185" s="41"/>
      <c r="K185" s="41"/>
      <c r="L185" s="41"/>
      <c r="M185" s="41">
        <v>24</v>
      </c>
      <c r="N185" s="41">
        <v>5068</v>
      </c>
      <c r="O185" s="41"/>
      <c r="P185" s="41">
        <v>92</v>
      </c>
      <c r="Q185" s="41">
        <v>3655</v>
      </c>
      <c r="R185" s="41">
        <v>525</v>
      </c>
      <c r="S185" s="41"/>
      <c r="T185" s="41">
        <v>1244</v>
      </c>
      <c r="U185" s="41">
        <v>913</v>
      </c>
      <c r="V185" s="41">
        <v>1124</v>
      </c>
      <c r="W185" s="41">
        <v>31213</v>
      </c>
      <c r="X185" s="41">
        <v>17081</v>
      </c>
      <c r="Y185" s="41">
        <v>5395</v>
      </c>
      <c r="Z185" s="41">
        <v>0</v>
      </c>
      <c r="AA185" s="41">
        <v>197</v>
      </c>
      <c r="AB185" s="41">
        <v>1119</v>
      </c>
      <c r="AC185" s="41">
        <v>0</v>
      </c>
      <c r="AD185" s="41">
        <v>824</v>
      </c>
      <c r="AE185" s="41">
        <v>1582</v>
      </c>
      <c r="AF185" s="41">
        <v>26200</v>
      </c>
      <c r="AG185" s="41">
        <v>0</v>
      </c>
      <c r="AH185" s="41">
        <v>12717</v>
      </c>
      <c r="AI185" s="41">
        <v>-7704</v>
      </c>
      <c r="AJ185" s="41">
        <v>5013</v>
      </c>
    </row>
    <row r="186" spans="1:36" ht="22.5" customHeight="1">
      <c r="A186" s="74" t="s">
        <v>168</v>
      </c>
      <c r="B186" s="75">
        <v>28008485014</v>
      </c>
      <c r="C186" s="73" t="s">
        <v>105</v>
      </c>
      <c r="D186" s="78">
        <v>44926</v>
      </c>
      <c r="E186" s="77" t="s">
        <v>113</v>
      </c>
      <c r="F186" s="41">
        <v>111</v>
      </c>
      <c r="G186" s="41">
        <v>4347</v>
      </c>
      <c r="H186" s="41"/>
      <c r="I186" s="41"/>
      <c r="J186" s="41"/>
      <c r="K186" s="41"/>
      <c r="L186" s="41"/>
      <c r="M186" s="41">
        <v>0</v>
      </c>
      <c r="N186" s="41">
        <v>5534</v>
      </c>
      <c r="O186" s="41"/>
      <c r="P186" s="41">
        <v>0</v>
      </c>
      <c r="Q186" s="41">
        <v>1303</v>
      </c>
      <c r="R186" s="41">
        <v>334</v>
      </c>
      <c r="S186" s="41"/>
      <c r="T186" s="41">
        <v>277</v>
      </c>
      <c r="U186" s="41">
        <v>0</v>
      </c>
      <c r="V186" s="41">
        <v>1024</v>
      </c>
      <c r="W186" s="41">
        <v>12931</v>
      </c>
      <c r="X186" s="41">
        <v>8380</v>
      </c>
      <c r="Y186" s="41">
        <v>1384</v>
      </c>
      <c r="Z186" s="41">
        <v>0</v>
      </c>
      <c r="AA186" s="41">
        <v>-34</v>
      </c>
      <c r="AB186" s="41">
        <v>316</v>
      </c>
      <c r="AC186" s="41">
        <v>0</v>
      </c>
      <c r="AD186" s="41">
        <v>811</v>
      </c>
      <c r="AE186" s="41">
        <v>72</v>
      </c>
      <c r="AF186" s="41">
        <v>10930</v>
      </c>
      <c r="AG186" s="41">
        <v>0</v>
      </c>
      <c r="AH186" s="41">
        <v>837</v>
      </c>
      <c r="AI186" s="41">
        <v>1164</v>
      </c>
      <c r="AJ186" s="41">
        <v>2000</v>
      </c>
    </row>
    <row r="187" spans="1:36" ht="22.5" customHeight="1">
      <c r="A187" s="74" t="s">
        <v>168</v>
      </c>
      <c r="B187" s="75">
        <v>28008485014</v>
      </c>
      <c r="C187" s="73" t="s">
        <v>105</v>
      </c>
      <c r="D187" s="78">
        <v>44926</v>
      </c>
      <c r="E187" s="77" t="s">
        <v>114</v>
      </c>
      <c r="F187" s="41">
        <v>0</v>
      </c>
      <c r="G187" s="41">
        <v>0</v>
      </c>
      <c r="H187" s="41"/>
      <c r="I187" s="41"/>
      <c r="J187" s="41"/>
      <c r="K187" s="41"/>
      <c r="L187" s="41"/>
      <c r="M187" s="41">
        <v>0</v>
      </c>
      <c r="N187" s="41">
        <v>-9218</v>
      </c>
      <c r="O187" s="41"/>
      <c r="P187" s="41">
        <v>0</v>
      </c>
      <c r="Q187" s="41">
        <v>-1196</v>
      </c>
      <c r="R187" s="41">
        <v>-1407</v>
      </c>
      <c r="S187" s="41"/>
      <c r="T187" s="41">
        <v>0</v>
      </c>
      <c r="U187" s="41">
        <v>0</v>
      </c>
      <c r="V187" s="41">
        <v>-18578</v>
      </c>
      <c r="W187" s="41">
        <v>-30399</v>
      </c>
      <c r="X187" s="41">
        <v>-8464</v>
      </c>
      <c r="Y187" s="41">
        <v>-1407</v>
      </c>
      <c r="Z187" s="41">
        <v>0</v>
      </c>
      <c r="AA187" s="41">
        <v>0</v>
      </c>
      <c r="AB187" s="41">
        <v>-1178</v>
      </c>
      <c r="AC187" s="41">
        <v>0</v>
      </c>
      <c r="AD187" s="41">
        <v>-774</v>
      </c>
      <c r="AE187" s="41">
        <v>-3216</v>
      </c>
      <c r="AF187" s="41">
        <v>-15039</v>
      </c>
      <c r="AG187" s="41">
        <v>0</v>
      </c>
      <c r="AH187" s="41">
        <v>-15360</v>
      </c>
      <c r="AI187" s="41">
        <v>0</v>
      </c>
      <c r="AJ187" s="41">
        <v>-15360</v>
      </c>
    </row>
    <row r="188" spans="1:36" ht="22.5" customHeight="1">
      <c r="A188" s="74" t="s">
        <v>168</v>
      </c>
      <c r="B188" s="75">
        <v>28008485014</v>
      </c>
      <c r="C188" s="73" t="s">
        <v>105</v>
      </c>
      <c r="D188" s="78">
        <v>44926</v>
      </c>
      <c r="E188" s="77" t="s">
        <v>99</v>
      </c>
      <c r="F188" s="41">
        <v>1428</v>
      </c>
      <c r="G188" s="41">
        <v>40255</v>
      </c>
      <c r="H188" s="41">
        <v>36601</v>
      </c>
      <c r="I188" s="41">
        <v>844</v>
      </c>
      <c r="J188" s="41">
        <v>2612</v>
      </c>
      <c r="K188" s="41">
        <v>151</v>
      </c>
      <c r="L188" s="41">
        <v>0</v>
      </c>
      <c r="M188" s="41">
        <v>47</v>
      </c>
      <c r="N188" s="41">
        <v>13395</v>
      </c>
      <c r="O188" s="41">
        <v>1</v>
      </c>
      <c r="P188" s="41">
        <v>869</v>
      </c>
      <c r="Q188" s="41">
        <v>7110</v>
      </c>
      <c r="R188" s="41">
        <v>1745</v>
      </c>
      <c r="S188" s="41">
        <v>0</v>
      </c>
      <c r="T188" s="41">
        <v>2584</v>
      </c>
      <c r="U188" s="41">
        <v>2976</v>
      </c>
      <c r="V188" s="41">
        <v>2910</v>
      </c>
      <c r="W188" s="41">
        <v>73271</v>
      </c>
      <c r="X188" s="41">
        <v>35733</v>
      </c>
      <c r="Y188" s="41">
        <v>13382</v>
      </c>
      <c r="Z188" s="41">
        <v>0</v>
      </c>
      <c r="AA188" s="41">
        <v>275</v>
      </c>
      <c r="AB188" s="41">
        <v>3308</v>
      </c>
      <c r="AC188" s="41">
        <v>4047</v>
      </c>
      <c r="AD188" s="41">
        <v>1888</v>
      </c>
      <c r="AE188" s="41">
        <v>1381</v>
      </c>
      <c r="AF188" s="41">
        <v>60013</v>
      </c>
      <c r="AG188" s="41">
        <v>13630</v>
      </c>
      <c r="AH188" s="41">
        <v>-2014</v>
      </c>
      <c r="AI188" s="41">
        <v>1642</v>
      </c>
      <c r="AJ188" s="41">
        <v>13258</v>
      </c>
    </row>
    <row r="189" spans="1:36" ht="22.5" customHeight="1">
      <c r="A189" s="74" t="s">
        <v>169</v>
      </c>
      <c r="B189" s="75">
        <v>52008210062</v>
      </c>
      <c r="C189" s="73" t="s">
        <v>105</v>
      </c>
      <c r="D189" s="78">
        <v>44742</v>
      </c>
      <c r="E189" s="77" t="s">
        <v>106</v>
      </c>
      <c r="F189" s="41">
        <v>13</v>
      </c>
      <c r="G189" s="41">
        <v>229</v>
      </c>
      <c r="H189" s="41">
        <v>175</v>
      </c>
      <c r="I189" s="41">
        <v>0</v>
      </c>
      <c r="J189" s="41">
        <v>53</v>
      </c>
      <c r="K189" s="41">
        <v>0</v>
      </c>
      <c r="L189" s="41">
        <v>0</v>
      </c>
      <c r="M189" s="41">
        <v>0</v>
      </c>
      <c r="N189" s="41">
        <v>87</v>
      </c>
      <c r="O189" s="41"/>
      <c r="P189" s="41">
        <v>31</v>
      </c>
      <c r="Q189" s="41">
        <v>178</v>
      </c>
      <c r="R189" s="41">
        <v>68</v>
      </c>
      <c r="S189" s="41"/>
      <c r="T189" s="41">
        <v>27</v>
      </c>
      <c r="U189" s="41">
        <v>0</v>
      </c>
      <c r="V189" s="41">
        <v>17</v>
      </c>
      <c r="W189" s="41">
        <v>650</v>
      </c>
      <c r="X189" s="41">
        <v>209</v>
      </c>
      <c r="Y189" s="41">
        <v>213</v>
      </c>
      <c r="Z189" s="41">
        <v>0</v>
      </c>
      <c r="AA189" s="41">
        <v>7</v>
      </c>
      <c r="AB189" s="41">
        <v>68</v>
      </c>
      <c r="AC189" s="41">
        <v>0</v>
      </c>
      <c r="AD189" s="41">
        <v>53</v>
      </c>
      <c r="AE189" s="41">
        <v>0</v>
      </c>
      <c r="AF189" s="41">
        <v>550</v>
      </c>
      <c r="AG189" s="41">
        <v>12</v>
      </c>
      <c r="AH189" s="41">
        <v>2</v>
      </c>
      <c r="AI189" s="41">
        <v>86</v>
      </c>
      <c r="AJ189" s="41">
        <v>100</v>
      </c>
    </row>
    <row r="190" spans="1:36" ht="22.5" customHeight="1">
      <c r="A190" s="74" t="s">
        <v>169</v>
      </c>
      <c r="B190" s="75">
        <v>52008210062</v>
      </c>
      <c r="C190" s="73" t="s">
        <v>105</v>
      </c>
      <c r="D190" s="78">
        <v>44742</v>
      </c>
      <c r="E190" s="77" t="s">
        <v>107</v>
      </c>
      <c r="F190" s="41">
        <v>0</v>
      </c>
      <c r="G190" s="41">
        <v>0</v>
      </c>
      <c r="H190" s="41"/>
      <c r="I190" s="41"/>
      <c r="J190" s="41"/>
      <c r="K190" s="41"/>
      <c r="L190" s="41"/>
      <c r="M190" s="41">
        <v>0</v>
      </c>
      <c r="N190" s="41">
        <v>0</v>
      </c>
      <c r="O190" s="41"/>
      <c r="P190" s="41">
        <v>0</v>
      </c>
      <c r="Q190" s="41">
        <v>0</v>
      </c>
      <c r="R190" s="41">
        <v>0</v>
      </c>
      <c r="S190" s="41"/>
      <c r="T190" s="41">
        <v>0</v>
      </c>
      <c r="U190" s="41">
        <v>0</v>
      </c>
      <c r="V190" s="41">
        <v>0</v>
      </c>
      <c r="W190" s="41">
        <v>0</v>
      </c>
      <c r="X190" s="41">
        <v>0</v>
      </c>
      <c r="Y190" s="41">
        <v>0</v>
      </c>
      <c r="Z190" s="41">
        <v>0</v>
      </c>
      <c r="AA190" s="41">
        <v>0</v>
      </c>
      <c r="AB190" s="41">
        <v>0</v>
      </c>
      <c r="AC190" s="41">
        <v>0</v>
      </c>
      <c r="AD190" s="41">
        <v>0</v>
      </c>
      <c r="AE190" s="41">
        <v>0</v>
      </c>
      <c r="AF190" s="41">
        <v>0</v>
      </c>
      <c r="AG190" s="41">
        <v>0</v>
      </c>
      <c r="AH190" s="41">
        <v>0</v>
      </c>
      <c r="AI190" s="41">
        <v>0</v>
      </c>
      <c r="AJ190" s="41">
        <v>0</v>
      </c>
    </row>
    <row r="191" spans="1:36" ht="22.5" customHeight="1">
      <c r="A191" s="74" t="s">
        <v>169</v>
      </c>
      <c r="B191" s="75">
        <v>52008210062</v>
      </c>
      <c r="C191" s="73" t="s">
        <v>105</v>
      </c>
      <c r="D191" s="78">
        <v>44742</v>
      </c>
      <c r="E191" s="77" t="s">
        <v>108</v>
      </c>
      <c r="F191" s="41">
        <v>0</v>
      </c>
      <c r="G191" s="41">
        <v>0</v>
      </c>
      <c r="H191" s="41"/>
      <c r="I191" s="41"/>
      <c r="J191" s="41"/>
      <c r="K191" s="41"/>
      <c r="L191" s="41"/>
      <c r="M191" s="41">
        <v>0</v>
      </c>
      <c r="N191" s="41">
        <v>0</v>
      </c>
      <c r="O191" s="41"/>
      <c r="P191" s="41">
        <v>0</v>
      </c>
      <c r="Q191" s="41">
        <v>0</v>
      </c>
      <c r="R191" s="41">
        <v>0</v>
      </c>
      <c r="S191" s="41"/>
      <c r="T191" s="41">
        <v>0</v>
      </c>
      <c r="U191" s="41">
        <v>0</v>
      </c>
      <c r="V191" s="41">
        <v>0</v>
      </c>
      <c r="W191" s="41">
        <v>0</v>
      </c>
      <c r="X191" s="41">
        <v>0</v>
      </c>
      <c r="Y191" s="41">
        <v>0</v>
      </c>
      <c r="Z191" s="41">
        <v>0</v>
      </c>
      <c r="AA191" s="41">
        <v>0</v>
      </c>
      <c r="AB191" s="41">
        <v>0</v>
      </c>
      <c r="AC191" s="41">
        <v>0</v>
      </c>
      <c r="AD191" s="41">
        <v>0</v>
      </c>
      <c r="AE191" s="41">
        <v>0</v>
      </c>
      <c r="AF191" s="41">
        <v>0</v>
      </c>
      <c r="AG191" s="41">
        <v>0</v>
      </c>
      <c r="AH191" s="41">
        <v>0</v>
      </c>
      <c r="AI191" s="41">
        <v>0</v>
      </c>
      <c r="AJ191" s="41">
        <v>0</v>
      </c>
    </row>
    <row r="192" spans="1:36" ht="22.5" customHeight="1">
      <c r="A192" s="74" t="s">
        <v>169</v>
      </c>
      <c r="B192" s="75">
        <v>52008210062</v>
      </c>
      <c r="C192" s="73" t="s">
        <v>105</v>
      </c>
      <c r="D192" s="78">
        <v>44742</v>
      </c>
      <c r="E192" s="77" t="s">
        <v>109</v>
      </c>
      <c r="F192" s="41">
        <v>0</v>
      </c>
      <c r="G192" s="41">
        <v>0</v>
      </c>
      <c r="H192" s="41"/>
      <c r="I192" s="41"/>
      <c r="J192" s="41"/>
      <c r="K192" s="41"/>
      <c r="L192" s="41"/>
      <c r="M192" s="41">
        <v>0</v>
      </c>
      <c r="N192" s="41">
        <v>0</v>
      </c>
      <c r="O192" s="41"/>
      <c r="P192" s="41">
        <v>0</v>
      </c>
      <c r="Q192" s="41">
        <v>0</v>
      </c>
      <c r="R192" s="41">
        <v>0</v>
      </c>
      <c r="S192" s="41"/>
      <c r="T192" s="41">
        <v>0</v>
      </c>
      <c r="U192" s="41">
        <v>0</v>
      </c>
      <c r="V192" s="41">
        <v>0</v>
      </c>
      <c r="W192" s="41">
        <v>0</v>
      </c>
      <c r="X192" s="41">
        <v>0</v>
      </c>
      <c r="Y192" s="41">
        <v>0</v>
      </c>
      <c r="Z192" s="41">
        <v>0</v>
      </c>
      <c r="AA192" s="41">
        <v>0</v>
      </c>
      <c r="AB192" s="41">
        <v>0</v>
      </c>
      <c r="AC192" s="41">
        <v>0</v>
      </c>
      <c r="AD192" s="41">
        <v>0</v>
      </c>
      <c r="AE192" s="41">
        <v>0</v>
      </c>
      <c r="AF192" s="41">
        <v>0</v>
      </c>
      <c r="AG192" s="41">
        <v>0</v>
      </c>
      <c r="AH192" s="41">
        <v>0</v>
      </c>
      <c r="AI192" s="41">
        <v>0</v>
      </c>
      <c r="AJ192" s="41">
        <v>0</v>
      </c>
    </row>
    <row r="193" spans="1:36" ht="22.5" customHeight="1">
      <c r="A193" s="74" t="s">
        <v>169</v>
      </c>
      <c r="B193" s="75">
        <v>52008210062</v>
      </c>
      <c r="C193" s="73" t="s">
        <v>105</v>
      </c>
      <c r="D193" s="78">
        <v>44742</v>
      </c>
      <c r="E193" s="77" t="s">
        <v>110</v>
      </c>
      <c r="F193" s="41">
        <v>0</v>
      </c>
      <c r="G193" s="41">
        <v>0</v>
      </c>
      <c r="H193" s="41"/>
      <c r="I193" s="41"/>
      <c r="J193" s="41"/>
      <c r="K193" s="41"/>
      <c r="L193" s="41"/>
      <c r="M193" s="41">
        <v>0</v>
      </c>
      <c r="N193" s="41">
        <v>0</v>
      </c>
      <c r="O193" s="41"/>
      <c r="P193" s="41">
        <v>0</v>
      </c>
      <c r="Q193" s="41">
        <v>0</v>
      </c>
      <c r="R193" s="41">
        <v>0</v>
      </c>
      <c r="S193" s="41"/>
      <c r="T193" s="41">
        <v>0</v>
      </c>
      <c r="U193" s="41">
        <v>0</v>
      </c>
      <c r="V193" s="41">
        <v>0</v>
      </c>
      <c r="W193" s="41">
        <v>0</v>
      </c>
      <c r="X193" s="41">
        <v>0</v>
      </c>
      <c r="Y193" s="41">
        <v>0</v>
      </c>
      <c r="Z193" s="41">
        <v>0</v>
      </c>
      <c r="AA193" s="41">
        <v>0</v>
      </c>
      <c r="AB193" s="41">
        <v>0</v>
      </c>
      <c r="AC193" s="41">
        <v>0</v>
      </c>
      <c r="AD193" s="41">
        <v>0</v>
      </c>
      <c r="AE193" s="41">
        <v>0</v>
      </c>
      <c r="AF193" s="41">
        <v>0</v>
      </c>
      <c r="AG193" s="41">
        <v>0</v>
      </c>
      <c r="AH193" s="41">
        <v>0</v>
      </c>
      <c r="AI193" s="41">
        <v>0</v>
      </c>
      <c r="AJ193" s="41">
        <v>0</v>
      </c>
    </row>
    <row r="194" spans="1:36" ht="22.5" customHeight="1">
      <c r="A194" s="74" t="s">
        <v>169</v>
      </c>
      <c r="B194" s="75">
        <v>52008210062</v>
      </c>
      <c r="C194" s="73" t="s">
        <v>105</v>
      </c>
      <c r="D194" s="78">
        <v>44742</v>
      </c>
      <c r="E194" s="77" t="s">
        <v>111</v>
      </c>
      <c r="F194" s="41">
        <v>0</v>
      </c>
      <c r="G194" s="41">
        <v>0</v>
      </c>
      <c r="H194" s="41"/>
      <c r="I194" s="41"/>
      <c r="J194" s="41"/>
      <c r="K194" s="41"/>
      <c r="L194" s="41"/>
      <c r="M194" s="41">
        <v>0</v>
      </c>
      <c r="N194" s="41">
        <v>0</v>
      </c>
      <c r="O194" s="41"/>
      <c r="P194" s="41">
        <v>0</v>
      </c>
      <c r="Q194" s="41">
        <v>0</v>
      </c>
      <c r="R194" s="41">
        <v>0</v>
      </c>
      <c r="S194" s="41"/>
      <c r="T194" s="41">
        <v>0</v>
      </c>
      <c r="U194" s="41">
        <v>0</v>
      </c>
      <c r="V194" s="41">
        <v>0</v>
      </c>
      <c r="W194" s="41">
        <v>0</v>
      </c>
      <c r="X194" s="41">
        <v>0</v>
      </c>
      <c r="Y194" s="41">
        <v>0</v>
      </c>
      <c r="Z194" s="41">
        <v>0</v>
      </c>
      <c r="AA194" s="41">
        <v>0</v>
      </c>
      <c r="AB194" s="41">
        <v>0</v>
      </c>
      <c r="AC194" s="41">
        <v>0</v>
      </c>
      <c r="AD194" s="41">
        <v>0</v>
      </c>
      <c r="AE194" s="41">
        <v>0</v>
      </c>
      <c r="AF194" s="41">
        <v>0</v>
      </c>
      <c r="AG194" s="41">
        <v>0</v>
      </c>
      <c r="AH194" s="41">
        <v>0</v>
      </c>
      <c r="AI194" s="41">
        <v>0</v>
      </c>
      <c r="AJ194" s="41">
        <v>0</v>
      </c>
    </row>
    <row r="195" spans="1:36" ht="22.5" customHeight="1">
      <c r="A195" s="74" t="s">
        <v>169</v>
      </c>
      <c r="B195" s="75">
        <v>52008210062</v>
      </c>
      <c r="C195" s="73" t="s">
        <v>105</v>
      </c>
      <c r="D195" s="78">
        <v>44742</v>
      </c>
      <c r="E195" s="77" t="s">
        <v>112</v>
      </c>
      <c r="F195" s="41">
        <v>0</v>
      </c>
      <c r="G195" s="41">
        <v>0</v>
      </c>
      <c r="H195" s="41"/>
      <c r="I195" s="41"/>
      <c r="J195" s="41"/>
      <c r="K195" s="41"/>
      <c r="L195" s="41"/>
      <c r="M195" s="41">
        <v>0</v>
      </c>
      <c r="N195" s="41">
        <v>0</v>
      </c>
      <c r="O195" s="41"/>
      <c r="P195" s="41">
        <v>0</v>
      </c>
      <c r="Q195" s="41">
        <v>0</v>
      </c>
      <c r="R195" s="41">
        <v>0</v>
      </c>
      <c r="S195" s="41"/>
      <c r="T195" s="41">
        <v>0</v>
      </c>
      <c r="U195" s="41">
        <v>0</v>
      </c>
      <c r="V195" s="41">
        <v>0</v>
      </c>
      <c r="W195" s="41">
        <v>0</v>
      </c>
      <c r="X195" s="41">
        <v>0</v>
      </c>
      <c r="Y195" s="41">
        <v>0</v>
      </c>
      <c r="Z195" s="41">
        <v>0</v>
      </c>
      <c r="AA195" s="41">
        <v>0</v>
      </c>
      <c r="AB195" s="41">
        <v>0</v>
      </c>
      <c r="AC195" s="41">
        <v>0</v>
      </c>
      <c r="AD195" s="41">
        <v>0</v>
      </c>
      <c r="AE195" s="41">
        <v>0</v>
      </c>
      <c r="AF195" s="41">
        <v>0</v>
      </c>
      <c r="AG195" s="41">
        <v>0</v>
      </c>
      <c r="AH195" s="41">
        <v>0</v>
      </c>
      <c r="AI195" s="41">
        <v>0</v>
      </c>
      <c r="AJ195" s="41">
        <v>0</v>
      </c>
    </row>
    <row r="196" spans="1:36" ht="22.5" customHeight="1">
      <c r="A196" s="74" t="s">
        <v>169</v>
      </c>
      <c r="B196" s="75">
        <v>52008210062</v>
      </c>
      <c r="C196" s="73" t="s">
        <v>105</v>
      </c>
      <c r="D196" s="78">
        <v>44742</v>
      </c>
      <c r="E196" s="77" t="s">
        <v>113</v>
      </c>
      <c r="F196" s="41">
        <v>0</v>
      </c>
      <c r="G196" s="41">
        <v>0</v>
      </c>
      <c r="H196" s="41"/>
      <c r="I196" s="41"/>
      <c r="J196" s="41"/>
      <c r="K196" s="41"/>
      <c r="L196" s="41"/>
      <c r="M196" s="41">
        <v>0</v>
      </c>
      <c r="N196" s="41">
        <v>0</v>
      </c>
      <c r="O196" s="41"/>
      <c r="P196" s="41">
        <v>0</v>
      </c>
      <c r="Q196" s="41">
        <v>0</v>
      </c>
      <c r="R196" s="41">
        <v>0</v>
      </c>
      <c r="S196" s="41"/>
      <c r="T196" s="41">
        <v>0</v>
      </c>
      <c r="U196" s="41">
        <v>0</v>
      </c>
      <c r="V196" s="41">
        <v>0</v>
      </c>
      <c r="W196" s="41">
        <v>0</v>
      </c>
      <c r="X196" s="41">
        <v>0</v>
      </c>
      <c r="Y196" s="41">
        <v>0</v>
      </c>
      <c r="Z196" s="41">
        <v>0</v>
      </c>
      <c r="AA196" s="41">
        <v>0</v>
      </c>
      <c r="AB196" s="41">
        <v>0</v>
      </c>
      <c r="AC196" s="41">
        <v>0</v>
      </c>
      <c r="AD196" s="41">
        <v>0</v>
      </c>
      <c r="AE196" s="41">
        <v>0</v>
      </c>
      <c r="AF196" s="41">
        <v>0</v>
      </c>
      <c r="AG196" s="41">
        <v>0</v>
      </c>
      <c r="AH196" s="41">
        <v>0</v>
      </c>
      <c r="AI196" s="41">
        <v>0</v>
      </c>
      <c r="AJ196" s="41">
        <v>0</v>
      </c>
    </row>
    <row r="197" spans="1:36" ht="22.5" customHeight="1">
      <c r="A197" s="74" t="s">
        <v>169</v>
      </c>
      <c r="B197" s="75">
        <v>52008210062</v>
      </c>
      <c r="C197" s="73" t="s">
        <v>105</v>
      </c>
      <c r="D197" s="78">
        <v>44742</v>
      </c>
      <c r="E197" s="77" t="s">
        <v>114</v>
      </c>
      <c r="F197" s="41">
        <v>0</v>
      </c>
      <c r="G197" s="41">
        <v>0</v>
      </c>
      <c r="H197" s="41"/>
      <c r="I197" s="41"/>
      <c r="J197" s="41"/>
      <c r="K197" s="41"/>
      <c r="L197" s="41"/>
      <c r="M197" s="41">
        <v>0</v>
      </c>
      <c r="N197" s="41">
        <v>0</v>
      </c>
      <c r="O197" s="41"/>
      <c r="P197" s="41">
        <v>0</v>
      </c>
      <c r="Q197" s="41">
        <v>0</v>
      </c>
      <c r="R197" s="41">
        <v>0</v>
      </c>
      <c r="S197" s="41"/>
      <c r="T197" s="41">
        <v>0</v>
      </c>
      <c r="U197" s="41">
        <v>0</v>
      </c>
      <c r="V197" s="41">
        <v>0</v>
      </c>
      <c r="W197" s="41">
        <v>0</v>
      </c>
      <c r="X197" s="41">
        <v>0</v>
      </c>
      <c r="Y197" s="41">
        <v>0</v>
      </c>
      <c r="Z197" s="41">
        <v>0</v>
      </c>
      <c r="AA197" s="41">
        <v>0</v>
      </c>
      <c r="AB197" s="41">
        <v>0</v>
      </c>
      <c r="AC197" s="41">
        <v>0</v>
      </c>
      <c r="AD197" s="41">
        <v>0</v>
      </c>
      <c r="AE197" s="41">
        <v>0</v>
      </c>
      <c r="AF197" s="41">
        <v>0</v>
      </c>
      <c r="AG197" s="41">
        <v>0</v>
      </c>
      <c r="AH197" s="41">
        <v>0</v>
      </c>
      <c r="AI197" s="41">
        <v>0</v>
      </c>
      <c r="AJ197" s="41">
        <v>0</v>
      </c>
    </row>
    <row r="198" spans="1:36" ht="22.5" customHeight="1">
      <c r="A198" s="74" t="s">
        <v>169</v>
      </c>
      <c r="B198" s="75">
        <v>52008210062</v>
      </c>
      <c r="C198" s="73" t="s">
        <v>105</v>
      </c>
      <c r="D198" s="78">
        <v>44742</v>
      </c>
      <c r="E198" s="77" t="s">
        <v>99</v>
      </c>
      <c r="F198" s="41">
        <v>13</v>
      </c>
      <c r="G198" s="41">
        <v>229</v>
      </c>
      <c r="H198" s="41">
        <v>175</v>
      </c>
      <c r="I198" s="41">
        <v>0</v>
      </c>
      <c r="J198" s="41">
        <v>53</v>
      </c>
      <c r="K198" s="41">
        <v>0</v>
      </c>
      <c r="L198" s="41">
        <v>0</v>
      </c>
      <c r="M198" s="41">
        <v>0</v>
      </c>
      <c r="N198" s="41">
        <v>87</v>
      </c>
      <c r="O198" s="41">
        <v>0</v>
      </c>
      <c r="P198" s="41">
        <v>31</v>
      </c>
      <c r="Q198" s="41">
        <v>178</v>
      </c>
      <c r="R198" s="41">
        <v>68</v>
      </c>
      <c r="S198" s="41">
        <v>0</v>
      </c>
      <c r="T198" s="41">
        <v>27</v>
      </c>
      <c r="U198" s="41">
        <v>0</v>
      </c>
      <c r="V198" s="41">
        <v>17</v>
      </c>
      <c r="W198" s="41">
        <v>650</v>
      </c>
      <c r="X198" s="41">
        <v>209</v>
      </c>
      <c r="Y198" s="41">
        <v>213</v>
      </c>
      <c r="Z198" s="41">
        <v>0</v>
      </c>
      <c r="AA198" s="41">
        <v>7</v>
      </c>
      <c r="AB198" s="41">
        <v>68</v>
      </c>
      <c r="AC198" s="41">
        <v>0</v>
      </c>
      <c r="AD198" s="41">
        <v>53</v>
      </c>
      <c r="AE198" s="41">
        <v>0</v>
      </c>
      <c r="AF198" s="41">
        <v>550</v>
      </c>
      <c r="AG198" s="41">
        <v>12</v>
      </c>
      <c r="AH198" s="41">
        <v>2</v>
      </c>
      <c r="AI198" s="41">
        <v>86</v>
      </c>
      <c r="AJ198" s="41">
        <v>100</v>
      </c>
    </row>
    <row r="199" spans="1:36" ht="22.5" customHeight="1">
      <c r="A199" s="74" t="s">
        <v>170</v>
      </c>
      <c r="B199" s="75">
        <v>59094685882</v>
      </c>
      <c r="C199" s="73" t="s">
        <v>98</v>
      </c>
      <c r="D199" s="78">
        <v>44742</v>
      </c>
      <c r="E199" s="77" t="s">
        <v>99</v>
      </c>
      <c r="F199" s="41">
        <v>93</v>
      </c>
      <c r="G199" s="41">
        <v>467</v>
      </c>
      <c r="H199" s="41">
        <v>467</v>
      </c>
      <c r="I199" s="41">
        <v>0</v>
      </c>
      <c r="J199" s="41">
        <v>0</v>
      </c>
      <c r="K199" s="41">
        <v>0</v>
      </c>
      <c r="L199" s="41">
        <v>0</v>
      </c>
      <c r="M199" s="41">
        <v>0</v>
      </c>
      <c r="N199" s="41">
        <v>12</v>
      </c>
      <c r="O199" s="41">
        <v>0</v>
      </c>
      <c r="P199" s="41">
        <v>27</v>
      </c>
      <c r="Q199" s="41">
        <v>283</v>
      </c>
      <c r="R199" s="41">
        <v>84</v>
      </c>
      <c r="S199" s="41">
        <v>0</v>
      </c>
      <c r="T199" s="41">
        <v>27</v>
      </c>
      <c r="U199" s="41">
        <v>115</v>
      </c>
      <c r="V199" s="41">
        <v>29</v>
      </c>
      <c r="W199" s="41">
        <v>1137</v>
      </c>
      <c r="X199" s="41">
        <v>198</v>
      </c>
      <c r="Y199" s="41">
        <v>473</v>
      </c>
      <c r="Z199" s="41">
        <v>0</v>
      </c>
      <c r="AA199" s="41">
        <v>0</v>
      </c>
      <c r="AB199" s="41">
        <v>93</v>
      </c>
      <c r="AC199" s="41">
        <v>1</v>
      </c>
      <c r="AD199" s="41">
        <v>34</v>
      </c>
      <c r="AE199" s="41">
        <v>11</v>
      </c>
      <c r="AF199" s="41">
        <v>810</v>
      </c>
      <c r="AG199" s="41">
        <v>168</v>
      </c>
      <c r="AH199" s="41">
        <v>0</v>
      </c>
      <c r="AI199" s="41">
        <v>159</v>
      </c>
      <c r="AJ199" s="41">
        <v>328</v>
      </c>
    </row>
    <row r="200" spans="1:36" ht="22.5" customHeight="1">
      <c r="A200" s="74" t="s">
        <v>171</v>
      </c>
      <c r="B200" s="75">
        <v>17651441548</v>
      </c>
      <c r="C200" s="73" t="s">
        <v>105</v>
      </c>
      <c r="D200" s="78">
        <v>44742</v>
      </c>
      <c r="E200" s="77" t="s">
        <v>106</v>
      </c>
      <c r="F200" s="41">
        <v>4</v>
      </c>
      <c r="G200" s="41">
        <v>74</v>
      </c>
      <c r="H200" s="41">
        <v>58</v>
      </c>
      <c r="I200" s="41">
        <v>0</v>
      </c>
      <c r="J200" s="41">
        <v>16</v>
      </c>
      <c r="K200" s="41">
        <v>0</v>
      </c>
      <c r="L200" s="41">
        <v>0</v>
      </c>
      <c r="M200" s="41">
        <v>0</v>
      </c>
      <c r="N200" s="41">
        <v>5</v>
      </c>
      <c r="O200" s="41"/>
      <c r="P200" s="41">
        <v>4</v>
      </c>
      <c r="Q200" s="41">
        <v>47</v>
      </c>
      <c r="R200" s="41">
        <v>0</v>
      </c>
      <c r="S200" s="41"/>
      <c r="T200" s="41">
        <v>12</v>
      </c>
      <c r="U200" s="41">
        <v>141</v>
      </c>
      <c r="V200" s="41">
        <v>8</v>
      </c>
      <c r="W200" s="41">
        <v>294</v>
      </c>
      <c r="X200" s="41">
        <v>38</v>
      </c>
      <c r="Y200" s="41">
        <v>71</v>
      </c>
      <c r="Z200" s="41">
        <v>0</v>
      </c>
      <c r="AA200" s="41">
        <v>0</v>
      </c>
      <c r="AB200" s="41">
        <v>2</v>
      </c>
      <c r="AC200" s="41">
        <v>0</v>
      </c>
      <c r="AD200" s="41">
        <v>5</v>
      </c>
      <c r="AE200" s="41">
        <v>10</v>
      </c>
      <c r="AF200" s="41">
        <v>125</v>
      </c>
      <c r="AG200" s="41">
        <v>168</v>
      </c>
      <c r="AH200" s="41">
        <v>0</v>
      </c>
      <c r="AI200" s="41">
        <v>2</v>
      </c>
      <c r="AJ200" s="41">
        <v>169</v>
      </c>
    </row>
    <row r="201" spans="1:36" ht="22.5" customHeight="1">
      <c r="A201" s="74" t="s">
        <v>171</v>
      </c>
      <c r="B201" s="75">
        <v>17651441548</v>
      </c>
      <c r="C201" s="73" t="s">
        <v>105</v>
      </c>
      <c r="D201" s="78">
        <v>44742</v>
      </c>
      <c r="E201" s="77" t="s">
        <v>107</v>
      </c>
      <c r="F201" s="41">
        <v>0</v>
      </c>
      <c r="G201" s="41">
        <v>0</v>
      </c>
      <c r="H201" s="41"/>
      <c r="I201" s="41"/>
      <c r="J201" s="41"/>
      <c r="K201" s="41"/>
      <c r="L201" s="41"/>
      <c r="M201" s="41">
        <v>0</v>
      </c>
      <c r="N201" s="41">
        <v>0</v>
      </c>
      <c r="O201" s="41"/>
      <c r="P201" s="41">
        <v>0</v>
      </c>
      <c r="Q201" s="41">
        <v>0</v>
      </c>
      <c r="R201" s="41">
        <v>0</v>
      </c>
      <c r="S201" s="41"/>
      <c r="T201" s="41">
        <v>0</v>
      </c>
      <c r="U201" s="41">
        <v>0</v>
      </c>
      <c r="V201" s="41">
        <v>0</v>
      </c>
      <c r="W201" s="41">
        <v>0</v>
      </c>
      <c r="X201" s="41">
        <v>0</v>
      </c>
      <c r="Y201" s="41">
        <v>0</v>
      </c>
      <c r="Z201" s="41">
        <v>0</v>
      </c>
      <c r="AA201" s="41">
        <v>0</v>
      </c>
      <c r="AB201" s="41">
        <v>0</v>
      </c>
      <c r="AC201" s="41">
        <v>0</v>
      </c>
      <c r="AD201" s="41">
        <v>0</v>
      </c>
      <c r="AE201" s="41">
        <v>0</v>
      </c>
      <c r="AF201" s="41">
        <v>0</v>
      </c>
      <c r="AG201" s="41">
        <v>0</v>
      </c>
      <c r="AH201" s="41">
        <v>0</v>
      </c>
      <c r="AI201" s="41">
        <v>0</v>
      </c>
      <c r="AJ201" s="41">
        <v>0</v>
      </c>
    </row>
    <row r="202" spans="1:36" ht="22.5" customHeight="1">
      <c r="A202" s="74" t="s">
        <v>171</v>
      </c>
      <c r="B202" s="75">
        <v>17651441548</v>
      </c>
      <c r="C202" s="73" t="s">
        <v>105</v>
      </c>
      <c r="D202" s="78">
        <v>44742</v>
      </c>
      <c r="E202" s="77" t="s">
        <v>108</v>
      </c>
      <c r="F202" s="41">
        <v>0</v>
      </c>
      <c r="G202" s="41">
        <v>0</v>
      </c>
      <c r="H202" s="41"/>
      <c r="I202" s="41"/>
      <c r="J202" s="41"/>
      <c r="K202" s="41"/>
      <c r="L202" s="41"/>
      <c r="M202" s="41">
        <v>0</v>
      </c>
      <c r="N202" s="41">
        <v>0</v>
      </c>
      <c r="O202" s="41"/>
      <c r="P202" s="41">
        <v>0</v>
      </c>
      <c r="Q202" s="41">
        <v>0</v>
      </c>
      <c r="R202" s="41">
        <v>0</v>
      </c>
      <c r="S202" s="41"/>
      <c r="T202" s="41">
        <v>0</v>
      </c>
      <c r="U202" s="41">
        <v>0</v>
      </c>
      <c r="V202" s="41">
        <v>0</v>
      </c>
      <c r="W202" s="41">
        <v>0</v>
      </c>
      <c r="X202" s="41">
        <v>0</v>
      </c>
      <c r="Y202" s="41">
        <v>0</v>
      </c>
      <c r="Z202" s="41">
        <v>0</v>
      </c>
      <c r="AA202" s="41">
        <v>0</v>
      </c>
      <c r="AB202" s="41">
        <v>0</v>
      </c>
      <c r="AC202" s="41">
        <v>0</v>
      </c>
      <c r="AD202" s="41">
        <v>0</v>
      </c>
      <c r="AE202" s="41">
        <v>0</v>
      </c>
      <c r="AF202" s="41">
        <v>0</v>
      </c>
      <c r="AG202" s="41">
        <v>0</v>
      </c>
      <c r="AH202" s="41">
        <v>0</v>
      </c>
      <c r="AI202" s="41">
        <v>0</v>
      </c>
      <c r="AJ202" s="41">
        <v>0</v>
      </c>
    </row>
    <row r="203" spans="1:36" ht="22.5" customHeight="1">
      <c r="A203" s="74" t="s">
        <v>171</v>
      </c>
      <c r="B203" s="75">
        <v>17651441548</v>
      </c>
      <c r="C203" s="73" t="s">
        <v>105</v>
      </c>
      <c r="D203" s="78">
        <v>44742</v>
      </c>
      <c r="E203" s="77" t="s">
        <v>109</v>
      </c>
      <c r="F203" s="41">
        <v>0</v>
      </c>
      <c r="G203" s="41">
        <v>0</v>
      </c>
      <c r="H203" s="41"/>
      <c r="I203" s="41"/>
      <c r="J203" s="41"/>
      <c r="K203" s="41"/>
      <c r="L203" s="41"/>
      <c r="M203" s="41">
        <v>0</v>
      </c>
      <c r="N203" s="41">
        <v>0</v>
      </c>
      <c r="O203" s="41"/>
      <c r="P203" s="41">
        <v>0</v>
      </c>
      <c r="Q203" s="41">
        <v>0</v>
      </c>
      <c r="R203" s="41">
        <v>0</v>
      </c>
      <c r="S203" s="41"/>
      <c r="T203" s="41">
        <v>0</v>
      </c>
      <c r="U203" s="41">
        <v>0</v>
      </c>
      <c r="V203" s="41">
        <v>0</v>
      </c>
      <c r="W203" s="41">
        <v>0</v>
      </c>
      <c r="X203" s="41">
        <v>0</v>
      </c>
      <c r="Y203" s="41">
        <v>0</v>
      </c>
      <c r="Z203" s="41">
        <v>0</v>
      </c>
      <c r="AA203" s="41">
        <v>0</v>
      </c>
      <c r="AB203" s="41">
        <v>0</v>
      </c>
      <c r="AC203" s="41">
        <v>0</v>
      </c>
      <c r="AD203" s="41">
        <v>0</v>
      </c>
      <c r="AE203" s="41">
        <v>0</v>
      </c>
      <c r="AF203" s="41">
        <v>0</v>
      </c>
      <c r="AG203" s="41">
        <v>0</v>
      </c>
      <c r="AH203" s="41">
        <v>0</v>
      </c>
      <c r="AI203" s="41">
        <v>0</v>
      </c>
      <c r="AJ203" s="41">
        <v>0</v>
      </c>
    </row>
    <row r="204" spans="1:36" ht="22.5" customHeight="1">
      <c r="A204" s="74" t="s">
        <v>171</v>
      </c>
      <c r="B204" s="75">
        <v>17651441548</v>
      </c>
      <c r="C204" s="73" t="s">
        <v>105</v>
      </c>
      <c r="D204" s="78">
        <v>44742</v>
      </c>
      <c r="E204" s="77" t="s">
        <v>110</v>
      </c>
      <c r="F204" s="41">
        <v>0</v>
      </c>
      <c r="G204" s="41">
        <v>0</v>
      </c>
      <c r="H204" s="41"/>
      <c r="I204" s="41"/>
      <c r="J204" s="41"/>
      <c r="K204" s="41"/>
      <c r="L204" s="41"/>
      <c r="M204" s="41">
        <v>0</v>
      </c>
      <c r="N204" s="41">
        <v>0</v>
      </c>
      <c r="O204" s="41"/>
      <c r="P204" s="41">
        <v>0</v>
      </c>
      <c r="Q204" s="41">
        <v>0</v>
      </c>
      <c r="R204" s="41">
        <v>0</v>
      </c>
      <c r="S204" s="41"/>
      <c r="T204" s="41">
        <v>0</v>
      </c>
      <c r="U204" s="41">
        <v>0</v>
      </c>
      <c r="V204" s="41">
        <v>0</v>
      </c>
      <c r="W204" s="41">
        <v>0</v>
      </c>
      <c r="X204" s="41">
        <v>0</v>
      </c>
      <c r="Y204" s="41">
        <v>0</v>
      </c>
      <c r="Z204" s="41">
        <v>0</v>
      </c>
      <c r="AA204" s="41">
        <v>0</v>
      </c>
      <c r="AB204" s="41">
        <v>0</v>
      </c>
      <c r="AC204" s="41">
        <v>0</v>
      </c>
      <c r="AD204" s="41">
        <v>0</v>
      </c>
      <c r="AE204" s="41">
        <v>0</v>
      </c>
      <c r="AF204" s="41">
        <v>0</v>
      </c>
      <c r="AG204" s="41">
        <v>0</v>
      </c>
      <c r="AH204" s="41">
        <v>0</v>
      </c>
      <c r="AI204" s="41">
        <v>0</v>
      </c>
      <c r="AJ204" s="41">
        <v>0</v>
      </c>
    </row>
    <row r="205" spans="1:36" ht="22.5" customHeight="1">
      <c r="A205" s="74" t="s">
        <v>171</v>
      </c>
      <c r="B205" s="75">
        <v>17651441548</v>
      </c>
      <c r="C205" s="73" t="s">
        <v>105</v>
      </c>
      <c r="D205" s="78">
        <v>44742</v>
      </c>
      <c r="E205" s="77" t="s">
        <v>111</v>
      </c>
      <c r="F205" s="41">
        <v>0</v>
      </c>
      <c r="G205" s="41">
        <v>0</v>
      </c>
      <c r="H205" s="41"/>
      <c r="I205" s="41"/>
      <c r="J205" s="41"/>
      <c r="K205" s="41"/>
      <c r="L205" s="41"/>
      <c r="M205" s="41">
        <v>0</v>
      </c>
      <c r="N205" s="41">
        <v>0</v>
      </c>
      <c r="O205" s="41"/>
      <c r="P205" s="41">
        <v>0</v>
      </c>
      <c r="Q205" s="41">
        <v>0</v>
      </c>
      <c r="R205" s="41">
        <v>0</v>
      </c>
      <c r="S205" s="41"/>
      <c r="T205" s="41">
        <v>0</v>
      </c>
      <c r="U205" s="41">
        <v>0</v>
      </c>
      <c r="V205" s="41">
        <v>0</v>
      </c>
      <c r="W205" s="41">
        <v>0</v>
      </c>
      <c r="X205" s="41">
        <v>0</v>
      </c>
      <c r="Y205" s="41">
        <v>0</v>
      </c>
      <c r="Z205" s="41">
        <v>0</v>
      </c>
      <c r="AA205" s="41">
        <v>0</v>
      </c>
      <c r="AB205" s="41">
        <v>0</v>
      </c>
      <c r="AC205" s="41">
        <v>0</v>
      </c>
      <c r="AD205" s="41">
        <v>0</v>
      </c>
      <c r="AE205" s="41">
        <v>0</v>
      </c>
      <c r="AF205" s="41">
        <v>0</v>
      </c>
      <c r="AG205" s="41">
        <v>0</v>
      </c>
      <c r="AH205" s="41">
        <v>0</v>
      </c>
      <c r="AI205" s="41">
        <v>0</v>
      </c>
      <c r="AJ205" s="41">
        <v>0</v>
      </c>
    </row>
    <row r="206" spans="1:36" ht="22.5" customHeight="1">
      <c r="A206" s="74" t="s">
        <v>171</v>
      </c>
      <c r="B206" s="75">
        <v>17651441548</v>
      </c>
      <c r="C206" s="73" t="s">
        <v>105</v>
      </c>
      <c r="D206" s="78">
        <v>44742</v>
      </c>
      <c r="E206" s="77" t="s">
        <v>112</v>
      </c>
      <c r="F206" s="41">
        <v>0</v>
      </c>
      <c r="G206" s="41">
        <v>0</v>
      </c>
      <c r="H206" s="41"/>
      <c r="I206" s="41"/>
      <c r="J206" s="41"/>
      <c r="K206" s="41"/>
      <c r="L206" s="41"/>
      <c r="M206" s="41">
        <v>0</v>
      </c>
      <c r="N206" s="41">
        <v>0</v>
      </c>
      <c r="O206" s="41"/>
      <c r="P206" s="41">
        <v>0</v>
      </c>
      <c r="Q206" s="41">
        <v>0</v>
      </c>
      <c r="R206" s="41">
        <v>0</v>
      </c>
      <c r="S206" s="41"/>
      <c r="T206" s="41">
        <v>0</v>
      </c>
      <c r="U206" s="41">
        <v>0</v>
      </c>
      <c r="V206" s="41">
        <v>0</v>
      </c>
      <c r="W206" s="41">
        <v>0</v>
      </c>
      <c r="X206" s="41">
        <v>0</v>
      </c>
      <c r="Y206" s="41">
        <v>0</v>
      </c>
      <c r="Z206" s="41">
        <v>0</v>
      </c>
      <c r="AA206" s="41">
        <v>0</v>
      </c>
      <c r="AB206" s="41">
        <v>0</v>
      </c>
      <c r="AC206" s="41">
        <v>0</v>
      </c>
      <c r="AD206" s="41">
        <v>0</v>
      </c>
      <c r="AE206" s="41">
        <v>0</v>
      </c>
      <c r="AF206" s="41">
        <v>0</v>
      </c>
      <c r="AG206" s="41">
        <v>0</v>
      </c>
      <c r="AH206" s="41">
        <v>0</v>
      </c>
      <c r="AI206" s="41">
        <v>0</v>
      </c>
      <c r="AJ206" s="41">
        <v>0</v>
      </c>
    </row>
    <row r="207" spans="1:36" ht="22.5" customHeight="1">
      <c r="A207" s="74" t="s">
        <v>171</v>
      </c>
      <c r="B207" s="75">
        <v>17651441548</v>
      </c>
      <c r="C207" s="73" t="s">
        <v>105</v>
      </c>
      <c r="D207" s="78">
        <v>44742</v>
      </c>
      <c r="E207" s="77" t="s">
        <v>113</v>
      </c>
      <c r="F207" s="41">
        <v>0</v>
      </c>
      <c r="G207" s="41">
        <v>0</v>
      </c>
      <c r="H207" s="41"/>
      <c r="I207" s="41"/>
      <c r="J207" s="41"/>
      <c r="K207" s="41"/>
      <c r="L207" s="41"/>
      <c r="M207" s="41">
        <v>0</v>
      </c>
      <c r="N207" s="41">
        <v>0</v>
      </c>
      <c r="O207" s="41"/>
      <c r="P207" s="41">
        <v>0</v>
      </c>
      <c r="Q207" s="41">
        <v>0</v>
      </c>
      <c r="R207" s="41">
        <v>0</v>
      </c>
      <c r="S207" s="41"/>
      <c r="T207" s="41">
        <v>0</v>
      </c>
      <c r="U207" s="41">
        <v>0</v>
      </c>
      <c r="V207" s="41">
        <v>0</v>
      </c>
      <c r="W207" s="41">
        <v>0</v>
      </c>
      <c r="X207" s="41">
        <v>0</v>
      </c>
      <c r="Y207" s="41">
        <v>0</v>
      </c>
      <c r="Z207" s="41">
        <v>0</v>
      </c>
      <c r="AA207" s="41">
        <v>0</v>
      </c>
      <c r="AB207" s="41">
        <v>0</v>
      </c>
      <c r="AC207" s="41">
        <v>0</v>
      </c>
      <c r="AD207" s="41">
        <v>0</v>
      </c>
      <c r="AE207" s="41">
        <v>0</v>
      </c>
      <c r="AF207" s="41">
        <v>0</v>
      </c>
      <c r="AG207" s="41">
        <v>0</v>
      </c>
      <c r="AH207" s="41">
        <v>0</v>
      </c>
      <c r="AI207" s="41">
        <v>0</v>
      </c>
      <c r="AJ207" s="41">
        <v>0</v>
      </c>
    </row>
    <row r="208" spans="1:36" ht="22.5" customHeight="1">
      <c r="A208" s="74" t="s">
        <v>171</v>
      </c>
      <c r="B208" s="75">
        <v>17651441548</v>
      </c>
      <c r="C208" s="73" t="s">
        <v>105</v>
      </c>
      <c r="D208" s="78">
        <v>44742</v>
      </c>
      <c r="E208" s="77" t="s">
        <v>114</v>
      </c>
      <c r="F208" s="41">
        <v>0</v>
      </c>
      <c r="G208" s="41">
        <v>0</v>
      </c>
      <c r="H208" s="41"/>
      <c r="I208" s="41"/>
      <c r="J208" s="41"/>
      <c r="K208" s="41"/>
      <c r="L208" s="41"/>
      <c r="M208" s="41">
        <v>0</v>
      </c>
      <c r="N208" s="41">
        <v>0</v>
      </c>
      <c r="O208" s="41"/>
      <c r="P208" s="41">
        <v>0</v>
      </c>
      <c r="Q208" s="41">
        <v>0</v>
      </c>
      <c r="R208" s="41">
        <v>0</v>
      </c>
      <c r="S208" s="41"/>
      <c r="T208" s="41">
        <v>0</v>
      </c>
      <c r="U208" s="41">
        <v>0</v>
      </c>
      <c r="V208" s="41">
        <v>0</v>
      </c>
      <c r="W208" s="41">
        <v>0</v>
      </c>
      <c r="X208" s="41">
        <v>0</v>
      </c>
      <c r="Y208" s="41">
        <v>0</v>
      </c>
      <c r="Z208" s="41">
        <v>0</v>
      </c>
      <c r="AA208" s="41">
        <v>0</v>
      </c>
      <c r="AB208" s="41">
        <v>0</v>
      </c>
      <c r="AC208" s="41">
        <v>0</v>
      </c>
      <c r="AD208" s="41">
        <v>0</v>
      </c>
      <c r="AE208" s="41">
        <v>0</v>
      </c>
      <c r="AF208" s="41">
        <v>0</v>
      </c>
      <c r="AG208" s="41">
        <v>0</v>
      </c>
      <c r="AH208" s="41">
        <v>0</v>
      </c>
      <c r="AI208" s="41">
        <v>0</v>
      </c>
      <c r="AJ208" s="41">
        <v>0</v>
      </c>
    </row>
    <row r="209" spans="1:36" ht="22.5" customHeight="1">
      <c r="A209" s="74" t="s">
        <v>171</v>
      </c>
      <c r="B209" s="75">
        <v>17651441548</v>
      </c>
      <c r="C209" s="73" t="s">
        <v>105</v>
      </c>
      <c r="D209" s="78">
        <v>44742</v>
      </c>
      <c r="E209" s="77" t="s">
        <v>99</v>
      </c>
      <c r="F209" s="41">
        <v>4</v>
      </c>
      <c r="G209" s="41">
        <v>74</v>
      </c>
      <c r="H209" s="41">
        <v>58</v>
      </c>
      <c r="I209" s="41">
        <v>0</v>
      </c>
      <c r="J209" s="41">
        <v>16</v>
      </c>
      <c r="K209" s="41">
        <v>0</v>
      </c>
      <c r="L209" s="41">
        <v>0</v>
      </c>
      <c r="M209" s="41">
        <v>0</v>
      </c>
      <c r="N209" s="41">
        <v>5</v>
      </c>
      <c r="O209" s="41">
        <v>0</v>
      </c>
      <c r="P209" s="41">
        <v>4</v>
      </c>
      <c r="Q209" s="41">
        <v>47</v>
      </c>
      <c r="R209" s="41">
        <v>0</v>
      </c>
      <c r="S209" s="41">
        <v>0</v>
      </c>
      <c r="T209" s="41">
        <v>12</v>
      </c>
      <c r="U209" s="41">
        <v>141</v>
      </c>
      <c r="V209" s="41">
        <v>8</v>
      </c>
      <c r="W209" s="41">
        <v>294</v>
      </c>
      <c r="X209" s="41">
        <v>38</v>
      </c>
      <c r="Y209" s="41">
        <v>71</v>
      </c>
      <c r="Z209" s="41">
        <v>0</v>
      </c>
      <c r="AA209" s="41">
        <v>0</v>
      </c>
      <c r="AB209" s="41">
        <v>2</v>
      </c>
      <c r="AC209" s="41">
        <v>0</v>
      </c>
      <c r="AD209" s="41">
        <v>5</v>
      </c>
      <c r="AE209" s="41">
        <v>10</v>
      </c>
      <c r="AF209" s="41">
        <v>125</v>
      </c>
      <c r="AG209" s="41">
        <v>168</v>
      </c>
      <c r="AH209" s="41">
        <v>0</v>
      </c>
      <c r="AI209" s="41">
        <v>2</v>
      </c>
      <c r="AJ209" s="41">
        <v>169</v>
      </c>
    </row>
    <row r="210" spans="1:36" ht="22.5" customHeight="1">
      <c r="A210" s="74" t="s">
        <v>172</v>
      </c>
      <c r="B210" s="75">
        <v>12146546661</v>
      </c>
      <c r="C210" s="73" t="s">
        <v>98</v>
      </c>
      <c r="D210" s="78">
        <v>44926</v>
      </c>
      <c r="E210" s="77" t="s">
        <v>99</v>
      </c>
      <c r="F210" s="41">
        <v>33</v>
      </c>
      <c r="G210" s="41">
        <v>227</v>
      </c>
      <c r="H210" s="41">
        <v>227</v>
      </c>
      <c r="I210" s="41">
        <v>0</v>
      </c>
      <c r="J210" s="41">
        <v>0</v>
      </c>
      <c r="K210" s="41">
        <v>0</v>
      </c>
      <c r="L210" s="41">
        <v>0</v>
      </c>
      <c r="M210" s="41">
        <v>0</v>
      </c>
      <c r="N210" s="41">
        <v>9</v>
      </c>
      <c r="O210" s="41">
        <v>0</v>
      </c>
      <c r="P210" s="41">
        <v>0</v>
      </c>
      <c r="Q210" s="41">
        <v>22</v>
      </c>
      <c r="R210" s="41">
        <v>17</v>
      </c>
      <c r="S210" s="41">
        <v>0</v>
      </c>
      <c r="T210" s="41">
        <v>15</v>
      </c>
      <c r="U210" s="41">
        <v>0</v>
      </c>
      <c r="V210" s="41">
        <v>7</v>
      </c>
      <c r="W210" s="41">
        <v>329</v>
      </c>
      <c r="X210" s="41">
        <v>116</v>
      </c>
      <c r="Y210" s="41">
        <v>85</v>
      </c>
      <c r="Z210" s="41">
        <v>0</v>
      </c>
      <c r="AA210" s="41">
        <v>0</v>
      </c>
      <c r="AB210" s="41">
        <v>15</v>
      </c>
      <c r="AC210" s="41">
        <v>0</v>
      </c>
      <c r="AD210" s="41">
        <v>2</v>
      </c>
      <c r="AE210" s="41">
        <v>2</v>
      </c>
      <c r="AF210" s="41">
        <v>221</v>
      </c>
      <c r="AG210" s="41">
        <v>0</v>
      </c>
      <c r="AH210" s="41">
        <v>80</v>
      </c>
      <c r="AI210" s="41">
        <v>28</v>
      </c>
      <c r="AJ210" s="41">
        <v>108</v>
      </c>
    </row>
    <row r="211" spans="1:36" ht="22.5" customHeight="1">
      <c r="A211" s="74" t="s">
        <v>173</v>
      </c>
      <c r="B211" s="75">
        <v>85071103092</v>
      </c>
      <c r="C211" s="73" t="s">
        <v>98</v>
      </c>
      <c r="D211" s="78">
        <v>44926</v>
      </c>
      <c r="E211" s="77" t="s">
        <v>99</v>
      </c>
      <c r="F211" s="41">
        <v>18</v>
      </c>
      <c r="G211" s="41">
        <v>509</v>
      </c>
      <c r="H211" s="41">
        <v>509</v>
      </c>
      <c r="I211" s="41">
        <v>0</v>
      </c>
      <c r="J211" s="41">
        <v>0</v>
      </c>
      <c r="K211" s="41">
        <v>0</v>
      </c>
      <c r="L211" s="41">
        <v>0</v>
      </c>
      <c r="M211" s="41">
        <v>0</v>
      </c>
      <c r="N211" s="41">
        <v>375</v>
      </c>
      <c r="O211" s="41">
        <v>0</v>
      </c>
      <c r="P211" s="41">
        <v>0</v>
      </c>
      <c r="Q211" s="41">
        <v>103</v>
      </c>
      <c r="R211" s="41">
        <v>44</v>
      </c>
      <c r="S211" s="41">
        <v>0</v>
      </c>
      <c r="T211" s="41">
        <v>18</v>
      </c>
      <c r="U211" s="41">
        <v>0</v>
      </c>
      <c r="V211" s="41">
        <v>10</v>
      </c>
      <c r="W211" s="41">
        <v>1078</v>
      </c>
      <c r="X211" s="41">
        <v>601</v>
      </c>
      <c r="Y211" s="41">
        <v>101</v>
      </c>
      <c r="Z211" s="41">
        <v>0</v>
      </c>
      <c r="AA211" s="41">
        <v>0</v>
      </c>
      <c r="AB211" s="41">
        <v>255</v>
      </c>
      <c r="AC211" s="41">
        <v>0</v>
      </c>
      <c r="AD211" s="41">
        <v>12</v>
      </c>
      <c r="AE211" s="41">
        <v>2</v>
      </c>
      <c r="AF211" s="41">
        <v>971</v>
      </c>
      <c r="AG211" s="41">
        <v>0</v>
      </c>
      <c r="AH211" s="41">
        <v>78</v>
      </c>
      <c r="AI211" s="41">
        <v>29</v>
      </c>
      <c r="AJ211" s="41">
        <v>107</v>
      </c>
    </row>
    <row r="212" spans="1:36" ht="22.5" customHeight="1">
      <c r="A212" s="74" t="s">
        <v>174</v>
      </c>
      <c r="B212" s="75">
        <v>26764933001</v>
      </c>
      <c r="C212" s="73" t="s">
        <v>98</v>
      </c>
      <c r="D212" s="78">
        <v>44926</v>
      </c>
      <c r="E212" s="77" t="s">
        <v>99</v>
      </c>
      <c r="F212" s="41">
        <v>2</v>
      </c>
      <c r="G212" s="41">
        <v>8</v>
      </c>
      <c r="H212" s="41">
        <v>8</v>
      </c>
      <c r="I212" s="41">
        <v>0</v>
      </c>
      <c r="J212" s="41">
        <v>0</v>
      </c>
      <c r="K212" s="41">
        <v>0</v>
      </c>
      <c r="L212" s="41">
        <v>0</v>
      </c>
      <c r="M212" s="41">
        <v>0</v>
      </c>
      <c r="N212" s="41">
        <v>0</v>
      </c>
      <c r="O212" s="41">
        <v>0</v>
      </c>
      <c r="P212" s="41">
        <v>0</v>
      </c>
      <c r="Q212" s="41">
        <v>0</v>
      </c>
      <c r="R212" s="41">
        <v>0</v>
      </c>
      <c r="S212" s="41">
        <v>0</v>
      </c>
      <c r="T212" s="41">
        <v>0</v>
      </c>
      <c r="U212" s="41">
        <v>0</v>
      </c>
      <c r="V212" s="41">
        <v>0</v>
      </c>
      <c r="W212" s="41">
        <v>10</v>
      </c>
      <c r="X212" s="41">
        <v>0</v>
      </c>
      <c r="Y212" s="41">
        <v>0</v>
      </c>
      <c r="Z212" s="41">
        <v>0</v>
      </c>
      <c r="AA212" s="41">
        <v>0</v>
      </c>
      <c r="AB212" s="41">
        <v>0</v>
      </c>
      <c r="AC212" s="41">
        <v>0</v>
      </c>
      <c r="AD212" s="41">
        <v>2</v>
      </c>
      <c r="AE212" s="41">
        <v>0</v>
      </c>
      <c r="AF212" s="41">
        <v>2</v>
      </c>
      <c r="AG212" s="41">
        <v>0</v>
      </c>
      <c r="AH212" s="41">
        <v>13</v>
      </c>
      <c r="AI212" s="41">
        <v>-5</v>
      </c>
      <c r="AJ212" s="41">
        <v>8</v>
      </c>
    </row>
    <row r="213" spans="1:36" ht="22.5" customHeight="1">
      <c r="A213" s="74" t="s">
        <v>175</v>
      </c>
      <c r="B213" s="75">
        <v>26061428775</v>
      </c>
      <c r="C213" s="73" t="s">
        <v>98</v>
      </c>
      <c r="D213" s="78">
        <v>44926</v>
      </c>
      <c r="E213" s="77" t="s">
        <v>99</v>
      </c>
      <c r="F213" s="41">
        <v>11</v>
      </c>
      <c r="G213" s="41">
        <v>73</v>
      </c>
      <c r="H213" s="41">
        <v>73</v>
      </c>
      <c r="I213" s="41">
        <v>0</v>
      </c>
      <c r="J213" s="41">
        <v>0</v>
      </c>
      <c r="K213" s="41">
        <v>0</v>
      </c>
      <c r="L213" s="41">
        <v>0</v>
      </c>
      <c r="M213" s="41">
        <v>0</v>
      </c>
      <c r="N213" s="41">
        <v>117</v>
      </c>
      <c r="O213" s="41">
        <v>0</v>
      </c>
      <c r="P213" s="41">
        <v>3</v>
      </c>
      <c r="Q213" s="41">
        <v>34</v>
      </c>
      <c r="R213" s="41">
        <v>35</v>
      </c>
      <c r="S213" s="41">
        <v>0</v>
      </c>
      <c r="T213" s="41">
        <v>7</v>
      </c>
      <c r="U213" s="41">
        <v>0</v>
      </c>
      <c r="V213" s="41">
        <v>2</v>
      </c>
      <c r="W213" s="41">
        <v>282</v>
      </c>
      <c r="X213" s="41">
        <v>133</v>
      </c>
      <c r="Y213" s="41">
        <v>50</v>
      </c>
      <c r="Z213" s="41">
        <v>0</v>
      </c>
      <c r="AA213" s="41">
        <v>2</v>
      </c>
      <c r="AB213" s="41">
        <v>25</v>
      </c>
      <c r="AC213" s="41">
        <v>0</v>
      </c>
      <c r="AD213" s="41">
        <v>8</v>
      </c>
      <c r="AE213" s="41">
        <v>0</v>
      </c>
      <c r="AF213" s="41">
        <v>218</v>
      </c>
      <c r="AG213" s="41">
        <v>0</v>
      </c>
      <c r="AH213" s="41">
        <v>25</v>
      </c>
      <c r="AI213" s="41">
        <v>39</v>
      </c>
      <c r="AJ213" s="41">
        <v>64</v>
      </c>
    </row>
    <row r="214" spans="1:36" ht="22.5" customHeight="1">
      <c r="A214" s="74" t="s">
        <v>176</v>
      </c>
      <c r="B214" s="75">
        <v>99133401939</v>
      </c>
      <c r="C214" s="73" t="s">
        <v>98</v>
      </c>
      <c r="D214" s="78">
        <v>44742</v>
      </c>
      <c r="E214" s="77" t="s">
        <v>99</v>
      </c>
      <c r="F214" s="41">
        <v>8</v>
      </c>
      <c r="G214" s="41">
        <v>4</v>
      </c>
      <c r="H214" s="41">
        <v>4</v>
      </c>
      <c r="I214" s="41">
        <v>0</v>
      </c>
      <c r="J214" s="41">
        <v>0</v>
      </c>
      <c r="K214" s="41">
        <v>0</v>
      </c>
      <c r="L214" s="41">
        <v>0</v>
      </c>
      <c r="M214" s="41">
        <v>0</v>
      </c>
      <c r="N214" s="41">
        <v>0</v>
      </c>
      <c r="O214" s="41">
        <v>0</v>
      </c>
      <c r="P214" s="41">
        <v>0</v>
      </c>
      <c r="Q214" s="41">
        <v>0</v>
      </c>
      <c r="R214" s="41">
        <v>0</v>
      </c>
      <c r="S214" s="41">
        <v>0</v>
      </c>
      <c r="T214" s="41">
        <v>0</v>
      </c>
      <c r="U214" s="41">
        <v>0</v>
      </c>
      <c r="V214" s="41">
        <v>0</v>
      </c>
      <c r="W214" s="41">
        <v>12</v>
      </c>
      <c r="X214" s="41">
        <v>1</v>
      </c>
      <c r="Y214" s="41">
        <v>3</v>
      </c>
      <c r="Z214" s="41">
        <v>0</v>
      </c>
      <c r="AA214" s="41">
        <v>0</v>
      </c>
      <c r="AB214" s="41">
        <v>0</v>
      </c>
      <c r="AC214" s="41">
        <v>0</v>
      </c>
      <c r="AD214" s="41">
        <v>1</v>
      </c>
      <c r="AE214" s="41">
        <v>0</v>
      </c>
      <c r="AF214" s="41">
        <v>5</v>
      </c>
      <c r="AG214" s="41">
        <v>0</v>
      </c>
      <c r="AH214" s="41">
        <v>7</v>
      </c>
      <c r="AI214" s="41">
        <v>-1</v>
      </c>
      <c r="AJ214" s="41">
        <v>6</v>
      </c>
    </row>
    <row r="215" spans="1:36" ht="22.5" customHeight="1">
      <c r="A215" s="74" t="s">
        <v>177</v>
      </c>
      <c r="B215" s="75">
        <v>85138079286</v>
      </c>
      <c r="C215" s="73" t="s">
        <v>98</v>
      </c>
      <c r="D215" s="78">
        <v>44742</v>
      </c>
      <c r="E215" s="77" t="s">
        <v>99</v>
      </c>
      <c r="F215" s="41">
        <v>2</v>
      </c>
      <c r="G215" s="41">
        <v>8</v>
      </c>
      <c r="H215" s="41">
        <v>8</v>
      </c>
      <c r="I215" s="41">
        <v>0</v>
      </c>
      <c r="J215" s="41">
        <v>0</v>
      </c>
      <c r="K215" s="41">
        <v>0</v>
      </c>
      <c r="L215" s="41">
        <v>0</v>
      </c>
      <c r="M215" s="41">
        <v>0</v>
      </c>
      <c r="N215" s="41">
        <v>0</v>
      </c>
      <c r="O215" s="41">
        <v>0</v>
      </c>
      <c r="P215" s="41">
        <v>0</v>
      </c>
      <c r="Q215" s="41">
        <v>0</v>
      </c>
      <c r="R215" s="41">
        <v>0</v>
      </c>
      <c r="S215" s="41">
        <v>0</v>
      </c>
      <c r="T215" s="41">
        <v>0</v>
      </c>
      <c r="U215" s="41">
        <v>0</v>
      </c>
      <c r="V215" s="41">
        <v>1</v>
      </c>
      <c r="W215" s="41">
        <v>11</v>
      </c>
      <c r="X215" s="41">
        <v>0</v>
      </c>
      <c r="Y215" s="41">
        <v>0</v>
      </c>
      <c r="Z215" s="41">
        <v>1</v>
      </c>
      <c r="AA215" s="41">
        <v>0</v>
      </c>
      <c r="AB215" s="41">
        <v>0</v>
      </c>
      <c r="AC215" s="41">
        <v>0</v>
      </c>
      <c r="AD215" s="41">
        <v>0</v>
      </c>
      <c r="AE215" s="41">
        <v>0</v>
      </c>
      <c r="AF215" s="41">
        <v>1</v>
      </c>
      <c r="AG215" s="41">
        <v>4</v>
      </c>
      <c r="AH215" s="41">
        <v>0</v>
      </c>
      <c r="AI215" s="41">
        <v>5</v>
      </c>
      <c r="AJ215" s="41">
        <v>10</v>
      </c>
    </row>
    <row r="216" spans="1:36" ht="22.5" customHeight="1">
      <c r="A216" s="74" t="s">
        <v>178</v>
      </c>
      <c r="B216" s="75">
        <v>89075044656</v>
      </c>
      <c r="C216" s="73" t="s">
        <v>98</v>
      </c>
      <c r="D216" s="78">
        <v>44804</v>
      </c>
      <c r="E216" s="77" t="s">
        <v>99</v>
      </c>
      <c r="F216" s="41">
        <v>3</v>
      </c>
      <c r="G216" s="41">
        <v>8</v>
      </c>
      <c r="H216" s="41">
        <v>3</v>
      </c>
      <c r="I216" s="41">
        <v>0</v>
      </c>
      <c r="J216" s="41">
        <v>0</v>
      </c>
      <c r="K216" s="41">
        <v>0</v>
      </c>
      <c r="L216" s="41">
        <v>5</v>
      </c>
      <c r="M216" s="41">
        <v>0</v>
      </c>
      <c r="N216" s="41">
        <v>0</v>
      </c>
      <c r="O216" s="41">
        <v>0</v>
      </c>
      <c r="P216" s="41">
        <v>0</v>
      </c>
      <c r="Q216" s="41">
        <v>0</v>
      </c>
      <c r="R216" s="41">
        <v>0</v>
      </c>
      <c r="S216" s="41">
        <v>0</v>
      </c>
      <c r="T216" s="41">
        <v>0</v>
      </c>
      <c r="U216" s="41">
        <v>0</v>
      </c>
      <c r="V216" s="41">
        <v>0</v>
      </c>
      <c r="W216" s="41">
        <v>12</v>
      </c>
      <c r="X216" s="41">
        <v>0</v>
      </c>
      <c r="Y216" s="41">
        <v>0</v>
      </c>
      <c r="Z216" s="41">
        <v>0</v>
      </c>
      <c r="AA216" s="41">
        <v>0</v>
      </c>
      <c r="AB216" s="41">
        <v>0</v>
      </c>
      <c r="AC216" s="41">
        <v>3</v>
      </c>
      <c r="AD216" s="41">
        <v>0</v>
      </c>
      <c r="AE216" s="41">
        <v>0</v>
      </c>
      <c r="AF216" s="41">
        <v>4</v>
      </c>
      <c r="AG216" s="41">
        <v>7</v>
      </c>
      <c r="AH216" s="41">
        <v>0</v>
      </c>
      <c r="AI216" s="41">
        <v>1</v>
      </c>
      <c r="AJ216" s="41">
        <v>8</v>
      </c>
    </row>
    <row r="217" spans="1:36" ht="22.5" customHeight="1">
      <c r="A217" s="74" t="s">
        <v>179</v>
      </c>
      <c r="B217" s="75">
        <v>36090394755</v>
      </c>
      <c r="C217" s="73" t="s">
        <v>98</v>
      </c>
      <c r="D217" s="78">
        <v>44742</v>
      </c>
      <c r="E217" s="77" t="s">
        <v>99</v>
      </c>
      <c r="F217" s="41">
        <v>7</v>
      </c>
      <c r="G217" s="41">
        <v>433</v>
      </c>
      <c r="H217" s="41">
        <v>334</v>
      </c>
      <c r="I217" s="41">
        <v>38</v>
      </c>
      <c r="J217" s="41">
        <v>61</v>
      </c>
      <c r="K217" s="41">
        <v>0</v>
      </c>
      <c r="L217" s="41">
        <v>0</v>
      </c>
      <c r="M217" s="41">
        <v>0</v>
      </c>
      <c r="N217" s="41">
        <v>6</v>
      </c>
      <c r="O217" s="41">
        <v>0</v>
      </c>
      <c r="P217" s="41">
        <v>3</v>
      </c>
      <c r="Q217" s="41">
        <v>100</v>
      </c>
      <c r="R217" s="41">
        <v>0</v>
      </c>
      <c r="S217" s="41">
        <v>0</v>
      </c>
      <c r="T217" s="41">
        <v>1</v>
      </c>
      <c r="U217" s="41">
        <v>0</v>
      </c>
      <c r="V217" s="41">
        <v>8</v>
      </c>
      <c r="W217" s="41">
        <v>558</v>
      </c>
      <c r="X217" s="41">
        <v>302</v>
      </c>
      <c r="Y217" s="41">
        <v>87</v>
      </c>
      <c r="Z217" s="41">
        <v>0</v>
      </c>
      <c r="AA217" s="41">
        <v>0</v>
      </c>
      <c r="AB217" s="41">
        <v>0</v>
      </c>
      <c r="AC217" s="41">
        <v>0</v>
      </c>
      <c r="AD217" s="41">
        <v>22</v>
      </c>
      <c r="AE217" s="41">
        <v>4</v>
      </c>
      <c r="AF217" s="41">
        <v>415</v>
      </c>
      <c r="AG217" s="41">
        <v>3</v>
      </c>
      <c r="AH217" s="41">
        <v>33</v>
      </c>
      <c r="AI217" s="41">
        <v>108</v>
      </c>
      <c r="AJ217" s="41">
        <v>143</v>
      </c>
    </row>
    <row r="218" spans="1:36" ht="22.5" customHeight="1">
      <c r="A218" s="74" t="s">
        <v>180</v>
      </c>
      <c r="B218" s="75">
        <v>59101720101</v>
      </c>
      <c r="C218" s="73" t="s">
        <v>98</v>
      </c>
      <c r="D218" s="78">
        <v>44926</v>
      </c>
      <c r="E218" s="76" t="s">
        <v>99</v>
      </c>
      <c r="F218" s="41">
        <v>18</v>
      </c>
      <c r="G218" s="41">
        <v>23</v>
      </c>
      <c r="H218" s="41">
        <v>23</v>
      </c>
      <c r="I218" s="41">
        <v>0</v>
      </c>
      <c r="J218" s="41">
        <v>0</v>
      </c>
      <c r="K218" s="41">
        <v>0</v>
      </c>
      <c r="L218" s="41">
        <v>0</v>
      </c>
      <c r="M218" s="41">
        <v>0</v>
      </c>
      <c r="N218" s="41">
        <v>0</v>
      </c>
      <c r="O218" s="41">
        <v>0</v>
      </c>
      <c r="P218" s="41">
        <v>0</v>
      </c>
      <c r="Q218" s="41">
        <v>0</v>
      </c>
      <c r="R218" s="41">
        <v>0</v>
      </c>
      <c r="S218" s="41">
        <v>0</v>
      </c>
      <c r="T218" s="41">
        <v>0</v>
      </c>
      <c r="U218" s="41">
        <v>0</v>
      </c>
      <c r="V218" s="41">
        <v>3</v>
      </c>
      <c r="W218" s="41">
        <v>44</v>
      </c>
      <c r="X218" s="41">
        <v>25</v>
      </c>
      <c r="Y218" s="41">
        <v>0</v>
      </c>
      <c r="Z218" s="41">
        <v>0</v>
      </c>
      <c r="AA218" s="41">
        <v>0</v>
      </c>
      <c r="AB218" s="41">
        <v>0</v>
      </c>
      <c r="AC218" s="41">
        <v>0</v>
      </c>
      <c r="AD218" s="41">
        <v>2</v>
      </c>
      <c r="AE218" s="41">
        <v>3</v>
      </c>
      <c r="AF218" s="41">
        <v>29</v>
      </c>
      <c r="AG218" s="41">
        <v>0</v>
      </c>
      <c r="AH218" s="41">
        <v>2</v>
      </c>
      <c r="AI218" s="41">
        <v>13</v>
      </c>
      <c r="AJ218" s="41">
        <v>15</v>
      </c>
    </row>
    <row r="219" spans="1:36" ht="22.5" customHeight="1">
      <c r="A219" s="74" t="s">
        <v>181</v>
      </c>
      <c r="B219" s="75">
        <v>99123023334</v>
      </c>
      <c r="C219" s="73" t="s">
        <v>105</v>
      </c>
      <c r="D219" s="78">
        <v>44742</v>
      </c>
      <c r="E219" s="77" t="s">
        <v>106</v>
      </c>
      <c r="F219" s="41">
        <v>157</v>
      </c>
      <c r="G219" s="41">
        <v>14080</v>
      </c>
      <c r="H219" s="41">
        <v>12844</v>
      </c>
      <c r="I219" s="41">
        <v>486</v>
      </c>
      <c r="J219" s="41">
        <v>211</v>
      </c>
      <c r="K219" s="41">
        <v>0</v>
      </c>
      <c r="L219" s="41">
        <v>150</v>
      </c>
      <c r="M219" s="41">
        <v>389</v>
      </c>
      <c r="N219" s="41">
        <v>2141</v>
      </c>
      <c r="O219" s="41"/>
      <c r="P219" s="41">
        <v>1056</v>
      </c>
      <c r="Q219" s="41">
        <v>2490</v>
      </c>
      <c r="R219" s="41">
        <v>949</v>
      </c>
      <c r="S219" s="41"/>
      <c r="T219" s="41">
        <v>652</v>
      </c>
      <c r="U219" s="41">
        <v>4566</v>
      </c>
      <c r="V219" s="41">
        <v>912</v>
      </c>
      <c r="W219" s="41">
        <v>27004</v>
      </c>
      <c r="X219" s="41">
        <v>10881</v>
      </c>
      <c r="Y219" s="41">
        <v>5086</v>
      </c>
      <c r="Z219" s="41">
        <v>0</v>
      </c>
      <c r="AA219" s="41">
        <v>10</v>
      </c>
      <c r="AB219" s="41">
        <v>912</v>
      </c>
      <c r="AC219" s="41">
        <v>870</v>
      </c>
      <c r="AD219" s="41">
        <v>754</v>
      </c>
      <c r="AE219" s="41">
        <v>253</v>
      </c>
      <c r="AF219" s="41">
        <v>18766</v>
      </c>
      <c r="AG219" s="41">
        <v>8168</v>
      </c>
      <c r="AH219" s="41">
        <v>-29</v>
      </c>
      <c r="AI219" s="41">
        <v>99</v>
      </c>
      <c r="AJ219" s="41">
        <v>8238</v>
      </c>
    </row>
    <row r="220" spans="1:36" ht="22.5" customHeight="1">
      <c r="A220" s="74" t="s">
        <v>181</v>
      </c>
      <c r="B220" s="79">
        <v>99123023334</v>
      </c>
      <c r="C220" s="73" t="s">
        <v>105</v>
      </c>
      <c r="D220" s="78">
        <v>44742</v>
      </c>
      <c r="E220" s="76" t="s">
        <v>107</v>
      </c>
      <c r="F220" s="41">
        <v>25</v>
      </c>
      <c r="G220" s="41">
        <v>1188</v>
      </c>
      <c r="H220" s="41"/>
      <c r="I220" s="41"/>
      <c r="J220" s="41"/>
      <c r="K220" s="41"/>
      <c r="L220" s="41"/>
      <c r="M220" s="41">
        <v>2</v>
      </c>
      <c r="N220" s="41">
        <v>262</v>
      </c>
      <c r="O220" s="41"/>
      <c r="P220" s="41">
        <v>29</v>
      </c>
      <c r="Q220" s="41">
        <v>697</v>
      </c>
      <c r="R220" s="41">
        <v>216</v>
      </c>
      <c r="S220" s="41"/>
      <c r="T220" s="41">
        <v>145</v>
      </c>
      <c r="U220" s="41">
        <v>182</v>
      </c>
      <c r="V220" s="41">
        <v>111</v>
      </c>
      <c r="W220" s="41">
        <v>2854</v>
      </c>
      <c r="X220" s="41">
        <v>699</v>
      </c>
      <c r="Y220" s="41">
        <v>950</v>
      </c>
      <c r="Z220" s="41">
        <v>0</v>
      </c>
      <c r="AA220" s="41">
        <v>42</v>
      </c>
      <c r="AB220" s="41">
        <v>220</v>
      </c>
      <c r="AC220" s="41">
        <v>162</v>
      </c>
      <c r="AD220" s="41">
        <v>148</v>
      </c>
      <c r="AE220" s="41">
        <v>70</v>
      </c>
      <c r="AF220" s="41">
        <v>2292</v>
      </c>
      <c r="AG220" s="41">
        <v>372</v>
      </c>
      <c r="AH220" s="41">
        <v>36</v>
      </c>
      <c r="AI220" s="41">
        <v>154</v>
      </c>
      <c r="AJ220" s="41">
        <v>563</v>
      </c>
    </row>
    <row r="221" spans="1:36" ht="22.5" customHeight="1">
      <c r="A221" s="74" t="s">
        <v>181</v>
      </c>
      <c r="B221" s="75">
        <v>99123023334</v>
      </c>
      <c r="C221" s="73" t="s">
        <v>105</v>
      </c>
      <c r="D221" s="78">
        <v>44742</v>
      </c>
      <c r="E221" s="77" t="s">
        <v>108</v>
      </c>
      <c r="F221" s="41">
        <v>0</v>
      </c>
      <c r="G221" s="41">
        <v>0</v>
      </c>
      <c r="H221" s="41"/>
      <c r="I221" s="41"/>
      <c r="J221" s="41"/>
      <c r="K221" s="41"/>
      <c r="L221" s="41"/>
      <c r="M221" s="41">
        <v>0</v>
      </c>
      <c r="N221" s="41">
        <v>0</v>
      </c>
      <c r="O221" s="41"/>
      <c r="P221" s="41">
        <v>0</v>
      </c>
      <c r="Q221" s="41">
        <v>0</v>
      </c>
      <c r="R221" s="41">
        <v>0</v>
      </c>
      <c r="S221" s="41"/>
      <c r="T221" s="41">
        <v>0</v>
      </c>
      <c r="U221" s="41">
        <v>0</v>
      </c>
      <c r="V221" s="41">
        <v>0</v>
      </c>
      <c r="W221" s="41">
        <v>0</v>
      </c>
      <c r="X221" s="41">
        <v>0</v>
      </c>
      <c r="Y221" s="41">
        <v>0</v>
      </c>
      <c r="Z221" s="41">
        <v>0</v>
      </c>
      <c r="AA221" s="41">
        <v>0</v>
      </c>
      <c r="AB221" s="41">
        <v>0</v>
      </c>
      <c r="AC221" s="41">
        <v>0</v>
      </c>
      <c r="AD221" s="41">
        <v>0</v>
      </c>
      <c r="AE221" s="41">
        <v>0</v>
      </c>
      <c r="AF221" s="41">
        <v>0</v>
      </c>
      <c r="AG221" s="41">
        <v>0</v>
      </c>
      <c r="AH221" s="41">
        <v>0</v>
      </c>
      <c r="AI221" s="41">
        <v>0</v>
      </c>
      <c r="AJ221" s="41">
        <v>0</v>
      </c>
    </row>
    <row r="222" spans="1:36" ht="22.5" customHeight="1">
      <c r="A222" s="74" t="s">
        <v>181</v>
      </c>
      <c r="B222" s="75">
        <v>99123023334</v>
      </c>
      <c r="C222" s="73" t="s">
        <v>105</v>
      </c>
      <c r="D222" s="78">
        <v>44742</v>
      </c>
      <c r="E222" s="77" t="s">
        <v>109</v>
      </c>
      <c r="F222" s="41">
        <v>0</v>
      </c>
      <c r="G222" s="41">
        <v>0</v>
      </c>
      <c r="H222" s="41"/>
      <c r="I222" s="41"/>
      <c r="J222" s="41"/>
      <c r="K222" s="41"/>
      <c r="L222" s="41"/>
      <c r="M222" s="41">
        <v>0</v>
      </c>
      <c r="N222" s="41">
        <v>0</v>
      </c>
      <c r="O222" s="41"/>
      <c r="P222" s="41">
        <v>0</v>
      </c>
      <c r="Q222" s="41">
        <v>0</v>
      </c>
      <c r="R222" s="41">
        <v>0</v>
      </c>
      <c r="S222" s="41"/>
      <c r="T222" s="41">
        <v>0</v>
      </c>
      <c r="U222" s="41">
        <v>0</v>
      </c>
      <c r="V222" s="41">
        <v>0</v>
      </c>
      <c r="W222" s="41">
        <v>0</v>
      </c>
      <c r="X222" s="41">
        <v>0</v>
      </c>
      <c r="Y222" s="41">
        <v>0</v>
      </c>
      <c r="Z222" s="41">
        <v>0</v>
      </c>
      <c r="AA222" s="41">
        <v>0</v>
      </c>
      <c r="AB222" s="41">
        <v>0</v>
      </c>
      <c r="AC222" s="41">
        <v>0</v>
      </c>
      <c r="AD222" s="41">
        <v>0</v>
      </c>
      <c r="AE222" s="41">
        <v>0</v>
      </c>
      <c r="AF222" s="41">
        <v>0</v>
      </c>
      <c r="AG222" s="41">
        <v>0</v>
      </c>
      <c r="AH222" s="41">
        <v>0</v>
      </c>
      <c r="AI222" s="41">
        <v>0</v>
      </c>
      <c r="AJ222" s="41">
        <v>0</v>
      </c>
    </row>
    <row r="223" spans="1:36" ht="22.5" customHeight="1">
      <c r="A223" s="74" t="s">
        <v>181</v>
      </c>
      <c r="B223" s="75">
        <v>99123023334</v>
      </c>
      <c r="C223" s="73" t="s">
        <v>105</v>
      </c>
      <c r="D223" s="78">
        <v>44742</v>
      </c>
      <c r="E223" s="77" t="s">
        <v>110</v>
      </c>
      <c r="F223" s="41">
        <v>0</v>
      </c>
      <c r="G223" s="41">
        <v>0</v>
      </c>
      <c r="H223" s="41"/>
      <c r="I223" s="41"/>
      <c r="J223" s="41"/>
      <c r="K223" s="41"/>
      <c r="L223" s="41"/>
      <c r="M223" s="41">
        <v>0</v>
      </c>
      <c r="N223" s="41">
        <v>0</v>
      </c>
      <c r="O223" s="41"/>
      <c r="P223" s="41">
        <v>0</v>
      </c>
      <c r="Q223" s="41">
        <v>0</v>
      </c>
      <c r="R223" s="41">
        <v>0</v>
      </c>
      <c r="S223" s="41"/>
      <c r="T223" s="41">
        <v>0</v>
      </c>
      <c r="U223" s="41">
        <v>0</v>
      </c>
      <c r="V223" s="41">
        <v>0</v>
      </c>
      <c r="W223" s="41">
        <v>0</v>
      </c>
      <c r="X223" s="41">
        <v>0</v>
      </c>
      <c r="Y223" s="41">
        <v>0</v>
      </c>
      <c r="Z223" s="41">
        <v>0</v>
      </c>
      <c r="AA223" s="41">
        <v>0</v>
      </c>
      <c r="AB223" s="41">
        <v>0</v>
      </c>
      <c r="AC223" s="41">
        <v>0</v>
      </c>
      <c r="AD223" s="41">
        <v>0</v>
      </c>
      <c r="AE223" s="41">
        <v>0</v>
      </c>
      <c r="AF223" s="41">
        <v>0</v>
      </c>
      <c r="AG223" s="41">
        <v>0</v>
      </c>
      <c r="AH223" s="41">
        <v>0</v>
      </c>
      <c r="AI223" s="41">
        <v>0</v>
      </c>
      <c r="AJ223" s="41">
        <v>0</v>
      </c>
    </row>
    <row r="224" spans="1:36" ht="22.5" customHeight="1">
      <c r="A224" s="74" t="s">
        <v>181</v>
      </c>
      <c r="B224" s="75">
        <v>99123023334</v>
      </c>
      <c r="C224" s="73" t="s">
        <v>105</v>
      </c>
      <c r="D224" s="78">
        <v>44742</v>
      </c>
      <c r="E224" s="77" t="s">
        <v>111</v>
      </c>
      <c r="F224" s="41">
        <v>0</v>
      </c>
      <c r="G224" s="41">
        <v>0</v>
      </c>
      <c r="H224" s="41"/>
      <c r="I224" s="41"/>
      <c r="J224" s="41"/>
      <c r="K224" s="41"/>
      <c r="L224" s="41"/>
      <c r="M224" s="41">
        <v>0</v>
      </c>
      <c r="N224" s="41">
        <v>0</v>
      </c>
      <c r="O224" s="41"/>
      <c r="P224" s="41">
        <v>0</v>
      </c>
      <c r="Q224" s="41">
        <v>0</v>
      </c>
      <c r="R224" s="41">
        <v>0</v>
      </c>
      <c r="S224" s="41"/>
      <c r="T224" s="41">
        <v>0</v>
      </c>
      <c r="U224" s="41">
        <v>0</v>
      </c>
      <c r="V224" s="41">
        <v>0</v>
      </c>
      <c r="W224" s="41">
        <v>0</v>
      </c>
      <c r="X224" s="41">
        <v>0</v>
      </c>
      <c r="Y224" s="41">
        <v>0</v>
      </c>
      <c r="Z224" s="41">
        <v>0</v>
      </c>
      <c r="AA224" s="41">
        <v>0</v>
      </c>
      <c r="AB224" s="41">
        <v>0</v>
      </c>
      <c r="AC224" s="41">
        <v>0</v>
      </c>
      <c r="AD224" s="41">
        <v>0</v>
      </c>
      <c r="AE224" s="41">
        <v>0</v>
      </c>
      <c r="AF224" s="41">
        <v>0</v>
      </c>
      <c r="AG224" s="41">
        <v>0</v>
      </c>
      <c r="AH224" s="41">
        <v>0</v>
      </c>
      <c r="AI224" s="41">
        <v>0</v>
      </c>
      <c r="AJ224" s="41">
        <v>0</v>
      </c>
    </row>
    <row r="225" spans="1:36" ht="22.5" customHeight="1">
      <c r="A225" s="74" t="s">
        <v>181</v>
      </c>
      <c r="B225" s="75">
        <v>99123023334</v>
      </c>
      <c r="C225" s="73" t="s">
        <v>105</v>
      </c>
      <c r="D225" s="78">
        <v>44742</v>
      </c>
      <c r="E225" s="77" t="s">
        <v>112</v>
      </c>
      <c r="F225" s="41">
        <v>0</v>
      </c>
      <c r="G225" s="41">
        <v>0</v>
      </c>
      <c r="H225" s="41"/>
      <c r="I225" s="41"/>
      <c r="J225" s="41"/>
      <c r="K225" s="41"/>
      <c r="L225" s="41"/>
      <c r="M225" s="41">
        <v>0</v>
      </c>
      <c r="N225" s="41">
        <v>0</v>
      </c>
      <c r="O225" s="41"/>
      <c r="P225" s="41">
        <v>0</v>
      </c>
      <c r="Q225" s="41">
        <v>0</v>
      </c>
      <c r="R225" s="41">
        <v>0</v>
      </c>
      <c r="S225" s="41"/>
      <c r="T225" s="41">
        <v>0</v>
      </c>
      <c r="U225" s="41">
        <v>0</v>
      </c>
      <c r="V225" s="41">
        <v>0</v>
      </c>
      <c r="W225" s="41">
        <v>0</v>
      </c>
      <c r="X225" s="41">
        <v>0</v>
      </c>
      <c r="Y225" s="41">
        <v>0</v>
      </c>
      <c r="Z225" s="41">
        <v>0</v>
      </c>
      <c r="AA225" s="41">
        <v>0</v>
      </c>
      <c r="AB225" s="41">
        <v>0</v>
      </c>
      <c r="AC225" s="41">
        <v>0</v>
      </c>
      <c r="AD225" s="41">
        <v>0</v>
      </c>
      <c r="AE225" s="41">
        <v>0</v>
      </c>
      <c r="AF225" s="41">
        <v>0</v>
      </c>
      <c r="AG225" s="41">
        <v>0</v>
      </c>
      <c r="AH225" s="41">
        <v>0</v>
      </c>
      <c r="AI225" s="41">
        <v>0</v>
      </c>
      <c r="AJ225" s="41">
        <v>0</v>
      </c>
    </row>
    <row r="226" spans="1:36" ht="22.5" customHeight="1">
      <c r="A226" s="74" t="s">
        <v>181</v>
      </c>
      <c r="B226" s="75">
        <v>99123023334</v>
      </c>
      <c r="C226" s="73" t="s">
        <v>105</v>
      </c>
      <c r="D226" s="78">
        <v>44742</v>
      </c>
      <c r="E226" s="77" t="s">
        <v>113</v>
      </c>
      <c r="F226" s="41">
        <v>0</v>
      </c>
      <c r="G226" s="41">
        <v>0</v>
      </c>
      <c r="H226" s="41"/>
      <c r="I226" s="41"/>
      <c r="J226" s="41"/>
      <c r="K226" s="41"/>
      <c r="L226" s="41"/>
      <c r="M226" s="41">
        <v>0</v>
      </c>
      <c r="N226" s="41">
        <v>0</v>
      </c>
      <c r="O226" s="41"/>
      <c r="P226" s="41">
        <v>0</v>
      </c>
      <c r="Q226" s="41">
        <v>0</v>
      </c>
      <c r="R226" s="41">
        <v>0</v>
      </c>
      <c r="S226" s="41"/>
      <c r="T226" s="41">
        <v>0</v>
      </c>
      <c r="U226" s="41">
        <v>0</v>
      </c>
      <c r="V226" s="41">
        <v>0</v>
      </c>
      <c r="W226" s="41">
        <v>0</v>
      </c>
      <c r="X226" s="41">
        <v>0</v>
      </c>
      <c r="Y226" s="41">
        <v>0</v>
      </c>
      <c r="Z226" s="41">
        <v>0</v>
      </c>
      <c r="AA226" s="41">
        <v>0</v>
      </c>
      <c r="AB226" s="41">
        <v>0</v>
      </c>
      <c r="AC226" s="41">
        <v>0</v>
      </c>
      <c r="AD226" s="41">
        <v>0</v>
      </c>
      <c r="AE226" s="41">
        <v>0</v>
      </c>
      <c r="AF226" s="41">
        <v>0</v>
      </c>
      <c r="AG226" s="41">
        <v>0</v>
      </c>
      <c r="AH226" s="41">
        <v>0</v>
      </c>
      <c r="AI226" s="41">
        <v>0</v>
      </c>
      <c r="AJ226" s="41">
        <v>0</v>
      </c>
    </row>
    <row r="227" spans="1:36" ht="22.5" customHeight="1">
      <c r="A227" s="74" t="s">
        <v>181</v>
      </c>
      <c r="B227" s="75">
        <v>99123023334</v>
      </c>
      <c r="C227" s="73" t="s">
        <v>105</v>
      </c>
      <c r="D227" s="78">
        <v>44742</v>
      </c>
      <c r="E227" s="77" t="s">
        <v>114</v>
      </c>
      <c r="F227" s="41">
        <v>0</v>
      </c>
      <c r="G227" s="41">
        <v>-401</v>
      </c>
      <c r="H227" s="41"/>
      <c r="I227" s="41"/>
      <c r="J227" s="41"/>
      <c r="K227" s="41"/>
      <c r="L227" s="41"/>
      <c r="M227" s="41">
        <v>-347</v>
      </c>
      <c r="N227" s="41">
        <v>-23</v>
      </c>
      <c r="O227" s="41"/>
      <c r="P227" s="41">
        <v>0</v>
      </c>
      <c r="Q227" s="41">
        <v>-15</v>
      </c>
      <c r="R227" s="41">
        <v>-13</v>
      </c>
      <c r="S227" s="41"/>
      <c r="T227" s="41">
        <v>0</v>
      </c>
      <c r="U227" s="41">
        <v>0</v>
      </c>
      <c r="V227" s="41">
        <v>0</v>
      </c>
      <c r="W227" s="41">
        <v>-452</v>
      </c>
      <c r="X227" s="41">
        <v>-52</v>
      </c>
      <c r="Y227" s="41">
        <v>-13</v>
      </c>
      <c r="Z227" s="41">
        <v>0</v>
      </c>
      <c r="AA227" s="41">
        <v>9</v>
      </c>
      <c r="AB227" s="41">
        <v>-15</v>
      </c>
      <c r="AC227" s="41">
        <v>-55</v>
      </c>
      <c r="AD227" s="41">
        <v>0</v>
      </c>
      <c r="AE227" s="41">
        <v>0</v>
      </c>
      <c r="AF227" s="41">
        <v>-126</v>
      </c>
      <c r="AG227" s="41">
        <v>-326</v>
      </c>
      <c r="AH227" s="41">
        <v>-5</v>
      </c>
      <c r="AI227" s="41">
        <v>4</v>
      </c>
      <c r="AJ227" s="41">
        <v>-326</v>
      </c>
    </row>
    <row r="228" spans="1:36" ht="22.5" customHeight="1">
      <c r="A228" s="74" t="s">
        <v>181</v>
      </c>
      <c r="B228" s="75">
        <v>99123023334</v>
      </c>
      <c r="C228" s="73" t="s">
        <v>105</v>
      </c>
      <c r="D228" s="78">
        <v>44742</v>
      </c>
      <c r="E228" s="77" t="s">
        <v>99</v>
      </c>
      <c r="F228" s="41">
        <v>182</v>
      </c>
      <c r="G228" s="41">
        <v>14867</v>
      </c>
      <c r="H228" s="41">
        <v>13791</v>
      </c>
      <c r="I228" s="41">
        <v>487</v>
      </c>
      <c r="J228" s="41">
        <v>352</v>
      </c>
      <c r="K228" s="41">
        <v>0</v>
      </c>
      <c r="L228" s="41">
        <v>193</v>
      </c>
      <c r="M228" s="41">
        <v>44</v>
      </c>
      <c r="N228" s="41">
        <v>2380</v>
      </c>
      <c r="O228" s="41">
        <v>6</v>
      </c>
      <c r="P228" s="41">
        <v>1086</v>
      </c>
      <c r="Q228" s="41">
        <v>3172</v>
      </c>
      <c r="R228" s="41">
        <v>1152</v>
      </c>
      <c r="S228" s="41">
        <v>0</v>
      </c>
      <c r="T228" s="41">
        <v>796</v>
      </c>
      <c r="U228" s="41">
        <v>4748</v>
      </c>
      <c r="V228" s="41">
        <v>1023</v>
      </c>
      <c r="W228" s="41">
        <v>29406</v>
      </c>
      <c r="X228" s="41">
        <v>11528</v>
      </c>
      <c r="Y228" s="41">
        <v>6023</v>
      </c>
      <c r="Z228" s="41">
        <v>0</v>
      </c>
      <c r="AA228" s="41">
        <v>61</v>
      </c>
      <c r="AB228" s="41">
        <v>1117</v>
      </c>
      <c r="AC228" s="41">
        <v>977</v>
      </c>
      <c r="AD228" s="41">
        <v>902</v>
      </c>
      <c r="AE228" s="41">
        <v>324</v>
      </c>
      <c r="AF228" s="41">
        <v>20932</v>
      </c>
      <c r="AG228" s="41">
        <v>8215</v>
      </c>
      <c r="AH228" s="41">
        <v>2</v>
      </c>
      <c r="AI228" s="41">
        <v>257</v>
      </c>
      <c r="AJ228" s="41">
        <v>8475</v>
      </c>
    </row>
    <row r="229" spans="1:36" ht="22.5" customHeight="1">
      <c r="A229" s="74" t="s">
        <v>182</v>
      </c>
      <c r="B229" s="75">
        <v>19631490447</v>
      </c>
      <c r="C229" s="73" t="s">
        <v>98</v>
      </c>
      <c r="D229" s="78">
        <v>44926</v>
      </c>
      <c r="E229" s="77" t="s">
        <v>99</v>
      </c>
      <c r="F229" s="41">
        <v>68</v>
      </c>
      <c r="G229" s="41">
        <v>1717</v>
      </c>
      <c r="H229" s="41">
        <v>1535</v>
      </c>
      <c r="I229" s="41">
        <v>0</v>
      </c>
      <c r="J229" s="41">
        <v>0</v>
      </c>
      <c r="K229" s="41">
        <v>0</v>
      </c>
      <c r="L229" s="41">
        <v>181</v>
      </c>
      <c r="M229" s="41">
        <v>0</v>
      </c>
      <c r="N229" s="41">
        <v>657</v>
      </c>
      <c r="O229" s="41">
        <v>0</v>
      </c>
      <c r="P229" s="41">
        <v>9</v>
      </c>
      <c r="Q229" s="41">
        <v>409</v>
      </c>
      <c r="R229" s="41">
        <v>0</v>
      </c>
      <c r="S229" s="41">
        <v>0</v>
      </c>
      <c r="T229" s="41">
        <v>102</v>
      </c>
      <c r="U229" s="41">
        <v>0</v>
      </c>
      <c r="V229" s="41">
        <v>120</v>
      </c>
      <c r="W229" s="41">
        <v>3081</v>
      </c>
      <c r="X229" s="41">
        <v>1719</v>
      </c>
      <c r="Y229" s="41">
        <v>531</v>
      </c>
      <c r="Z229" s="41">
        <v>0</v>
      </c>
      <c r="AA229" s="41">
        <v>0</v>
      </c>
      <c r="AB229" s="41">
        <v>1</v>
      </c>
      <c r="AC229" s="41">
        <v>0</v>
      </c>
      <c r="AD229" s="41">
        <v>37</v>
      </c>
      <c r="AE229" s="41">
        <v>22</v>
      </c>
      <c r="AF229" s="41">
        <v>2310</v>
      </c>
      <c r="AG229" s="41">
        <v>0</v>
      </c>
      <c r="AH229" s="41">
        <v>0</v>
      </c>
      <c r="AI229" s="41">
        <v>771</v>
      </c>
      <c r="AJ229" s="41">
        <v>771</v>
      </c>
    </row>
    <row r="230" spans="1:36" ht="22.5" customHeight="1">
      <c r="A230" s="74" t="s">
        <v>183</v>
      </c>
      <c r="B230" s="75">
        <v>38138873211</v>
      </c>
      <c r="C230" s="73" t="s">
        <v>98</v>
      </c>
      <c r="D230" s="78">
        <v>44926</v>
      </c>
      <c r="E230" s="77" t="s">
        <v>99</v>
      </c>
      <c r="F230" s="41">
        <v>77</v>
      </c>
      <c r="G230" s="41">
        <v>797</v>
      </c>
      <c r="H230" s="41">
        <v>797</v>
      </c>
      <c r="I230" s="41">
        <v>0</v>
      </c>
      <c r="J230" s="41">
        <v>0</v>
      </c>
      <c r="K230" s="41">
        <v>0</v>
      </c>
      <c r="L230" s="41">
        <v>0</v>
      </c>
      <c r="M230" s="41">
        <v>0</v>
      </c>
      <c r="N230" s="41">
        <v>390</v>
      </c>
      <c r="O230" s="41">
        <v>0</v>
      </c>
      <c r="P230" s="41">
        <v>28</v>
      </c>
      <c r="Q230" s="41">
        <v>164</v>
      </c>
      <c r="R230" s="41">
        <v>58</v>
      </c>
      <c r="S230" s="41">
        <v>0</v>
      </c>
      <c r="T230" s="41">
        <v>24</v>
      </c>
      <c r="U230" s="41">
        <v>0</v>
      </c>
      <c r="V230" s="41">
        <v>9</v>
      </c>
      <c r="W230" s="41">
        <v>1548</v>
      </c>
      <c r="X230" s="41">
        <v>799</v>
      </c>
      <c r="Y230" s="41">
        <v>414</v>
      </c>
      <c r="Z230" s="41">
        <v>0</v>
      </c>
      <c r="AA230" s="41">
        <v>11</v>
      </c>
      <c r="AB230" s="41">
        <v>89</v>
      </c>
      <c r="AC230" s="41">
        <v>0</v>
      </c>
      <c r="AD230" s="41">
        <v>15</v>
      </c>
      <c r="AE230" s="41">
        <v>8</v>
      </c>
      <c r="AF230" s="41">
        <v>1335</v>
      </c>
      <c r="AG230" s="41">
        <v>0</v>
      </c>
      <c r="AH230" s="41">
        <v>0</v>
      </c>
      <c r="AI230" s="41">
        <v>213</v>
      </c>
      <c r="AJ230" s="41">
        <v>213</v>
      </c>
    </row>
    <row r="231" spans="1:36" ht="22.5" customHeight="1">
      <c r="A231" s="74" t="s">
        <v>184</v>
      </c>
      <c r="B231" s="75">
        <v>93000151593</v>
      </c>
      <c r="C231" s="73" t="s">
        <v>98</v>
      </c>
      <c r="D231" s="78">
        <v>44651</v>
      </c>
      <c r="E231" s="77" t="s">
        <v>99</v>
      </c>
      <c r="F231" s="41">
        <v>1</v>
      </c>
      <c r="G231" s="41">
        <v>63</v>
      </c>
      <c r="H231" s="41">
        <v>63</v>
      </c>
      <c r="I231" s="41">
        <v>0</v>
      </c>
      <c r="J231" s="41">
        <v>0</v>
      </c>
      <c r="K231" s="41">
        <v>0</v>
      </c>
      <c r="L231" s="41">
        <v>0</v>
      </c>
      <c r="M231" s="41">
        <v>0</v>
      </c>
      <c r="N231" s="41">
        <v>9</v>
      </c>
      <c r="O231" s="41">
        <v>0</v>
      </c>
      <c r="P231" s="41">
        <v>0</v>
      </c>
      <c r="Q231" s="41">
        <v>0</v>
      </c>
      <c r="R231" s="41">
        <v>1</v>
      </c>
      <c r="S231" s="41">
        <v>0</v>
      </c>
      <c r="T231" s="41">
        <v>1</v>
      </c>
      <c r="U231" s="41">
        <v>0</v>
      </c>
      <c r="V231" s="41">
        <v>9</v>
      </c>
      <c r="W231" s="41">
        <v>83</v>
      </c>
      <c r="X231" s="41">
        <v>20</v>
      </c>
      <c r="Y231" s="41">
        <v>4</v>
      </c>
      <c r="Z231" s="41">
        <v>0</v>
      </c>
      <c r="AA231" s="41">
        <v>0</v>
      </c>
      <c r="AB231" s="41">
        <v>0</v>
      </c>
      <c r="AC231" s="41">
        <v>0</v>
      </c>
      <c r="AD231" s="41">
        <v>0</v>
      </c>
      <c r="AE231" s="41">
        <v>0</v>
      </c>
      <c r="AF231" s="41">
        <v>25</v>
      </c>
      <c r="AG231" s="41">
        <v>0</v>
      </c>
      <c r="AH231" s="41">
        <v>0</v>
      </c>
      <c r="AI231" s="41">
        <v>59</v>
      </c>
      <c r="AJ231" s="41">
        <v>59</v>
      </c>
    </row>
    <row r="232" spans="1:36" ht="22.5" customHeight="1">
      <c r="A232" s="74" t="s">
        <v>185</v>
      </c>
      <c r="B232" s="75">
        <v>33624528123</v>
      </c>
      <c r="C232" s="73" t="s">
        <v>98</v>
      </c>
      <c r="D232" s="78">
        <v>44926</v>
      </c>
      <c r="E232" s="77" t="s">
        <v>99</v>
      </c>
      <c r="F232" s="41">
        <v>5</v>
      </c>
      <c r="G232" s="41">
        <v>46</v>
      </c>
      <c r="H232" s="41">
        <v>0</v>
      </c>
      <c r="I232" s="41">
        <v>0</v>
      </c>
      <c r="J232" s="41">
        <v>42</v>
      </c>
      <c r="K232" s="41">
        <v>4</v>
      </c>
      <c r="L232" s="41">
        <v>0</v>
      </c>
      <c r="M232" s="41">
        <v>0</v>
      </c>
      <c r="N232" s="41">
        <v>9</v>
      </c>
      <c r="O232" s="41">
        <v>0</v>
      </c>
      <c r="P232" s="41">
        <v>0</v>
      </c>
      <c r="Q232" s="41">
        <v>6</v>
      </c>
      <c r="R232" s="41">
        <v>6</v>
      </c>
      <c r="S232" s="41">
        <v>0</v>
      </c>
      <c r="T232" s="41">
        <v>1</v>
      </c>
      <c r="U232" s="41">
        <v>0</v>
      </c>
      <c r="V232" s="41">
        <v>4</v>
      </c>
      <c r="W232" s="41">
        <v>76</v>
      </c>
      <c r="X232" s="41">
        <v>13</v>
      </c>
      <c r="Y232" s="41">
        <v>10</v>
      </c>
      <c r="Z232" s="41">
        <v>0</v>
      </c>
      <c r="AA232" s="41">
        <v>0</v>
      </c>
      <c r="AB232" s="41">
        <v>4</v>
      </c>
      <c r="AC232" s="41">
        <v>0</v>
      </c>
      <c r="AD232" s="41">
        <v>20</v>
      </c>
      <c r="AE232" s="41">
        <v>0</v>
      </c>
      <c r="AF232" s="41">
        <v>47</v>
      </c>
      <c r="AG232" s="41">
        <v>0</v>
      </c>
      <c r="AH232" s="41">
        <v>27</v>
      </c>
      <c r="AI232" s="41">
        <v>2</v>
      </c>
      <c r="AJ232" s="41">
        <v>29</v>
      </c>
    </row>
    <row r="233" spans="1:36" ht="22.5" customHeight="1">
      <c r="A233" s="74" t="s">
        <v>186</v>
      </c>
      <c r="B233" s="75">
        <v>80000438291</v>
      </c>
      <c r="C233" s="73" t="s">
        <v>98</v>
      </c>
      <c r="D233" s="78">
        <v>44651</v>
      </c>
      <c r="E233" s="77" t="s">
        <v>99</v>
      </c>
      <c r="F233" s="41">
        <v>95</v>
      </c>
      <c r="G233" s="41">
        <v>478</v>
      </c>
      <c r="H233" s="41">
        <v>478</v>
      </c>
      <c r="I233" s="41">
        <v>0</v>
      </c>
      <c r="J233" s="41">
        <v>0</v>
      </c>
      <c r="K233" s="41">
        <v>0</v>
      </c>
      <c r="L233" s="41">
        <v>0</v>
      </c>
      <c r="M233" s="41">
        <v>0</v>
      </c>
      <c r="N233" s="41">
        <v>164</v>
      </c>
      <c r="O233" s="41">
        <v>0</v>
      </c>
      <c r="P233" s="41">
        <v>9</v>
      </c>
      <c r="Q233" s="41">
        <v>44</v>
      </c>
      <c r="R233" s="41">
        <v>26</v>
      </c>
      <c r="S233" s="41">
        <v>0</v>
      </c>
      <c r="T233" s="41">
        <v>14</v>
      </c>
      <c r="U233" s="41">
        <v>0</v>
      </c>
      <c r="V233" s="41">
        <v>27</v>
      </c>
      <c r="W233" s="41">
        <v>856</v>
      </c>
      <c r="X233" s="41">
        <v>485</v>
      </c>
      <c r="Y233" s="41">
        <v>63</v>
      </c>
      <c r="Z233" s="41">
        <v>0</v>
      </c>
      <c r="AA233" s="41">
        <v>0</v>
      </c>
      <c r="AB233" s="41">
        <v>24</v>
      </c>
      <c r="AC233" s="41">
        <v>0</v>
      </c>
      <c r="AD233" s="41">
        <v>35</v>
      </c>
      <c r="AE233" s="41">
        <v>5</v>
      </c>
      <c r="AF233" s="41">
        <v>613</v>
      </c>
      <c r="AG233" s="41">
        <v>0</v>
      </c>
      <c r="AH233" s="41">
        <v>345</v>
      </c>
      <c r="AI233" s="41">
        <v>-101</v>
      </c>
      <c r="AJ233" s="41">
        <v>243</v>
      </c>
    </row>
    <row r="234" spans="1:36" ht="22.5" customHeight="1">
      <c r="A234" s="74" t="s">
        <v>187</v>
      </c>
      <c r="B234" s="75">
        <v>96096053226</v>
      </c>
      <c r="C234" s="73" t="s">
        <v>98</v>
      </c>
      <c r="D234" s="78">
        <v>44926</v>
      </c>
      <c r="E234" s="77" t="s">
        <v>99</v>
      </c>
      <c r="F234" s="41">
        <v>9</v>
      </c>
      <c r="G234" s="41">
        <v>242</v>
      </c>
      <c r="H234" s="41">
        <v>242</v>
      </c>
      <c r="I234" s="41">
        <v>0</v>
      </c>
      <c r="J234" s="41">
        <v>0</v>
      </c>
      <c r="K234" s="41">
        <v>0</v>
      </c>
      <c r="L234" s="41">
        <v>0</v>
      </c>
      <c r="M234" s="41">
        <v>0</v>
      </c>
      <c r="N234" s="41">
        <v>99</v>
      </c>
      <c r="O234" s="41">
        <v>0</v>
      </c>
      <c r="P234" s="41">
        <v>0</v>
      </c>
      <c r="Q234" s="41">
        <v>53</v>
      </c>
      <c r="R234" s="41">
        <v>41</v>
      </c>
      <c r="S234" s="41">
        <v>0</v>
      </c>
      <c r="T234" s="41">
        <v>9</v>
      </c>
      <c r="U234" s="41">
        <v>0</v>
      </c>
      <c r="V234" s="41">
        <v>23</v>
      </c>
      <c r="W234" s="41">
        <v>476</v>
      </c>
      <c r="X234" s="41">
        <v>199</v>
      </c>
      <c r="Y234" s="41">
        <v>76</v>
      </c>
      <c r="Z234" s="41">
        <v>0</v>
      </c>
      <c r="AA234" s="41">
        <v>0</v>
      </c>
      <c r="AB234" s="41">
        <v>48</v>
      </c>
      <c r="AC234" s="41">
        <v>0</v>
      </c>
      <c r="AD234" s="41">
        <v>4</v>
      </c>
      <c r="AE234" s="41">
        <v>0</v>
      </c>
      <c r="AF234" s="41">
        <v>327</v>
      </c>
      <c r="AG234" s="41">
        <v>0</v>
      </c>
      <c r="AH234" s="41">
        <v>41</v>
      </c>
      <c r="AI234" s="41">
        <v>108</v>
      </c>
      <c r="AJ234" s="41">
        <v>149</v>
      </c>
    </row>
    <row r="235" spans="1:36" ht="22.5" customHeight="1">
      <c r="A235" s="74" t="s">
        <v>188</v>
      </c>
      <c r="B235" s="75">
        <v>31129394618</v>
      </c>
      <c r="C235" s="73" t="s">
        <v>98</v>
      </c>
      <c r="D235" s="78">
        <v>44926</v>
      </c>
      <c r="E235" s="77" t="s">
        <v>99</v>
      </c>
      <c r="F235" s="41">
        <v>32</v>
      </c>
      <c r="G235" s="41">
        <v>12</v>
      </c>
      <c r="H235" s="41">
        <v>12</v>
      </c>
      <c r="I235" s="41">
        <v>0</v>
      </c>
      <c r="J235" s="41">
        <v>0</v>
      </c>
      <c r="K235" s="41">
        <v>0</v>
      </c>
      <c r="L235" s="41">
        <v>0</v>
      </c>
      <c r="M235" s="41">
        <v>0</v>
      </c>
      <c r="N235" s="41">
        <v>28</v>
      </c>
      <c r="O235" s="41">
        <v>0</v>
      </c>
      <c r="P235" s="41">
        <v>0</v>
      </c>
      <c r="Q235" s="41">
        <v>2</v>
      </c>
      <c r="R235" s="41">
        <v>7</v>
      </c>
      <c r="S235" s="41">
        <v>0</v>
      </c>
      <c r="T235" s="41">
        <v>1</v>
      </c>
      <c r="U235" s="41">
        <v>0</v>
      </c>
      <c r="V235" s="41">
        <v>0</v>
      </c>
      <c r="W235" s="41">
        <v>82</v>
      </c>
      <c r="X235" s="41">
        <v>43</v>
      </c>
      <c r="Y235" s="41">
        <v>10</v>
      </c>
      <c r="Z235" s="41">
        <v>0</v>
      </c>
      <c r="AA235" s="41">
        <v>0</v>
      </c>
      <c r="AB235" s="41">
        <v>10</v>
      </c>
      <c r="AC235" s="41">
        <v>0</v>
      </c>
      <c r="AD235" s="41">
        <v>2</v>
      </c>
      <c r="AE235" s="41">
        <v>0</v>
      </c>
      <c r="AF235" s="41">
        <v>65</v>
      </c>
      <c r="AG235" s="41">
        <v>0</v>
      </c>
      <c r="AH235" s="41">
        <v>31</v>
      </c>
      <c r="AI235" s="41">
        <v>-14</v>
      </c>
      <c r="AJ235" s="41">
        <v>17</v>
      </c>
    </row>
    <row r="236" spans="1:36" ht="22.5" customHeight="1">
      <c r="A236" s="74" t="s">
        <v>189</v>
      </c>
      <c r="B236" s="75">
        <v>63080339957</v>
      </c>
      <c r="C236" s="73" t="s">
        <v>98</v>
      </c>
      <c r="D236" s="78">
        <v>44926</v>
      </c>
      <c r="E236" s="77" t="s">
        <v>99</v>
      </c>
      <c r="F236" s="41">
        <v>1</v>
      </c>
      <c r="G236" s="41">
        <v>121</v>
      </c>
      <c r="H236" s="41">
        <v>121</v>
      </c>
      <c r="I236" s="41">
        <v>0</v>
      </c>
      <c r="J236" s="41">
        <v>0</v>
      </c>
      <c r="K236" s="41">
        <v>0</v>
      </c>
      <c r="L236" s="41">
        <v>0</v>
      </c>
      <c r="M236" s="41">
        <v>0</v>
      </c>
      <c r="N236" s="41">
        <v>0</v>
      </c>
      <c r="O236" s="41">
        <v>0</v>
      </c>
      <c r="P236" s="41">
        <v>0</v>
      </c>
      <c r="Q236" s="41">
        <v>6</v>
      </c>
      <c r="R236" s="41">
        <v>0</v>
      </c>
      <c r="S236" s="41">
        <v>0</v>
      </c>
      <c r="T236" s="41">
        <v>14</v>
      </c>
      <c r="U236" s="41">
        <v>9</v>
      </c>
      <c r="V236" s="41">
        <v>8</v>
      </c>
      <c r="W236" s="41">
        <v>159</v>
      </c>
      <c r="X236" s="41">
        <v>6</v>
      </c>
      <c r="Y236" s="41">
        <v>78</v>
      </c>
      <c r="Z236" s="41">
        <v>0</v>
      </c>
      <c r="AA236" s="41">
        <v>0</v>
      </c>
      <c r="AB236" s="41">
        <v>0</v>
      </c>
      <c r="AC236" s="41">
        <v>0</v>
      </c>
      <c r="AD236" s="41">
        <v>18</v>
      </c>
      <c r="AE236" s="41">
        <v>0</v>
      </c>
      <c r="AF236" s="41">
        <v>102</v>
      </c>
      <c r="AG236" s="41">
        <v>64</v>
      </c>
      <c r="AH236" s="41">
        <v>0</v>
      </c>
      <c r="AI236" s="41">
        <v>-7</v>
      </c>
      <c r="AJ236" s="41">
        <v>57</v>
      </c>
    </row>
    <row r="237" spans="1:36" ht="22.5" customHeight="1">
      <c r="A237" s="74" t="s">
        <v>190</v>
      </c>
      <c r="B237" s="75">
        <v>36083570441</v>
      </c>
      <c r="C237" s="73" t="s">
        <v>98</v>
      </c>
      <c r="D237" s="78">
        <v>44926</v>
      </c>
      <c r="E237" s="77" t="s">
        <v>99</v>
      </c>
      <c r="F237" s="41">
        <v>60</v>
      </c>
      <c r="G237" s="41">
        <v>751</v>
      </c>
      <c r="H237" s="41">
        <v>751</v>
      </c>
      <c r="I237" s="41">
        <v>0</v>
      </c>
      <c r="J237" s="41">
        <v>0</v>
      </c>
      <c r="K237" s="41">
        <v>0</v>
      </c>
      <c r="L237" s="41">
        <v>0</v>
      </c>
      <c r="M237" s="41">
        <v>0</v>
      </c>
      <c r="N237" s="41">
        <v>1445</v>
      </c>
      <c r="O237" s="41">
        <v>0</v>
      </c>
      <c r="P237" s="41">
        <v>0</v>
      </c>
      <c r="Q237" s="41">
        <v>277</v>
      </c>
      <c r="R237" s="41">
        <v>332</v>
      </c>
      <c r="S237" s="41">
        <v>0</v>
      </c>
      <c r="T237" s="41">
        <v>49</v>
      </c>
      <c r="U237" s="41">
        <v>16</v>
      </c>
      <c r="V237" s="41">
        <v>51</v>
      </c>
      <c r="W237" s="41">
        <v>2982</v>
      </c>
      <c r="X237" s="41">
        <v>1713</v>
      </c>
      <c r="Y237" s="41">
        <v>490</v>
      </c>
      <c r="Z237" s="41">
        <v>0</v>
      </c>
      <c r="AA237" s="41">
        <v>18</v>
      </c>
      <c r="AB237" s="41">
        <v>297</v>
      </c>
      <c r="AC237" s="41">
        <v>0</v>
      </c>
      <c r="AD237" s="41">
        <v>15</v>
      </c>
      <c r="AE237" s="41">
        <v>92</v>
      </c>
      <c r="AF237" s="41">
        <v>2626</v>
      </c>
      <c r="AG237" s="41">
        <v>0</v>
      </c>
      <c r="AH237" s="41">
        <v>395</v>
      </c>
      <c r="AI237" s="41">
        <v>-39</v>
      </c>
      <c r="AJ237" s="41">
        <v>356</v>
      </c>
    </row>
    <row r="238" spans="1:36" ht="22.5" customHeight="1">
      <c r="A238" s="74" t="s">
        <v>191</v>
      </c>
      <c r="B238" s="75">
        <v>41124972425</v>
      </c>
      <c r="C238" s="73" t="s">
        <v>105</v>
      </c>
      <c r="D238" s="78">
        <v>44742</v>
      </c>
      <c r="E238" s="77" t="s">
        <v>106</v>
      </c>
      <c r="F238" s="41">
        <v>137</v>
      </c>
      <c r="G238" s="41">
        <v>657</v>
      </c>
      <c r="H238" s="41">
        <v>622</v>
      </c>
      <c r="I238" s="41">
        <v>3</v>
      </c>
      <c r="J238" s="41">
        <v>20</v>
      </c>
      <c r="K238" s="41">
        <v>0</v>
      </c>
      <c r="L238" s="41">
        <v>0</v>
      </c>
      <c r="M238" s="41">
        <v>11</v>
      </c>
      <c r="N238" s="41">
        <v>211</v>
      </c>
      <c r="O238" s="41"/>
      <c r="P238" s="41">
        <v>27</v>
      </c>
      <c r="Q238" s="41">
        <v>344</v>
      </c>
      <c r="R238" s="41">
        <v>39</v>
      </c>
      <c r="S238" s="41"/>
      <c r="T238" s="41">
        <v>61</v>
      </c>
      <c r="U238" s="41">
        <v>5</v>
      </c>
      <c r="V238" s="41">
        <v>111</v>
      </c>
      <c r="W238" s="41">
        <v>1592</v>
      </c>
      <c r="X238" s="41">
        <v>386</v>
      </c>
      <c r="Y238" s="41">
        <v>599</v>
      </c>
      <c r="Z238" s="41">
        <v>1</v>
      </c>
      <c r="AA238" s="41">
        <v>1</v>
      </c>
      <c r="AB238" s="41">
        <v>85</v>
      </c>
      <c r="AC238" s="41">
        <v>0</v>
      </c>
      <c r="AD238" s="41">
        <v>98</v>
      </c>
      <c r="AE238" s="41">
        <v>23</v>
      </c>
      <c r="AF238" s="41">
        <v>1195</v>
      </c>
      <c r="AG238" s="41">
        <v>238</v>
      </c>
      <c r="AH238" s="41">
        <v>0</v>
      </c>
      <c r="AI238" s="41">
        <v>159</v>
      </c>
      <c r="AJ238" s="41">
        <v>397</v>
      </c>
    </row>
    <row r="239" spans="1:36" ht="22.5" customHeight="1">
      <c r="A239" s="74" t="s">
        <v>191</v>
      </c>
      <c r="B239" s="75">
        <v>41124972425</v>
      </c>
      <c r="C239" s="73" t="s">
        <v>105</v>
      </c>
      <c r="D239" s="78">
        <v>44742</v>
      </c>
      <c r="E239" s="77" t="s">
        <v>107</v>
      </c>
      <c r="F239" s="41">
        <v>1</v>
      </c>
      <c r="G239" s="41">
        <v>2</v>
      </c>
      <c r="H239" s="41"/>
      <c r="I239" s="41"/>
      <c r="J239" s="41"/>
      <c r="K239" s="41"/>
      <c r="L239" s="41"/>
      <c r="M239" s="41">
        <v>0</v>
      </c>
      <c r="N239" s="41">
        <v>0</v>
      </c>
      <c r="O239" s="41"/>
      <c r="P239" s="41">
        <v>0</v>
      </c>
      <c r="Q239" s="41">
        <v>0</v>
      </c>
      <c r="R239" s="41">
        <v>0</v>
      </c>
      <c r="S239" s="41"/>
      <c r="T239" s="41">
        <v>0</v>
      </c>
      <c r="U239" s="41">
        <v>0</v>
      </c>
      <c r="V239" s="41">
        <v>0</v>
      </c>
      <c r="W239" s="41">
        <v>3</v>
      </c>
      <c r="X239" s="41">
        <v>0</v>
      </c>
      <c r="Y239" s="41">
        <v>0</v>
      </c>
      <c r="Z239" s="41">
        <v>0</v>
      </c>
      <c r="AA239" s="41">
        <v>0</v>
      </c>
      <c r="AB239" s="41">
        <v>0</v>
      </c>
      <c r="AC239" s="41">
        <v>0</v>
      </c>
      <c r="AD239" s="41">
        <v>0</v>
      </c>
      <c r="AE239" s="41">
        <v>0</v>
      </c>
      <c r="AF239" s="41">
        <v>1</v>
      </c>
      <c r="AG239" s="41">
        <v>6</v>
      </c>
      <c r="AH239" s="41">
        <v>1</v>
      </c>
      <c r="AI239" s="41">
        <v>-4</v>
      </c>
      <c r="AJ239" s="41">
        <v>3</v>
      </c>
    </row>
    <row r="240" spans="1:36" ht="22.5" customHeight="1">
      <c r="A240" s="74" t="s">
        <v>191</v>
      </c>
      <c r="B240" s="75">
        <v>41124972425</v>
      </c>
      <c r="C240" s="73" t="s">
        <v>105</v>
      </c>
      <c r="D240" s="78">
        <v>44742</v>
      </c>
      <c r="E240" s="77" t="s">
        <v>108</v>
      </c>
      <c r="F240" s="41">
        <v>0</v>
      </c>
      <c r="G240" s="41">
        <v>0</v>
      </c>
      <c r="H240" s="41"/>
      <c r="I240" s="41"/>
      <c r="J240" s="41"/>
      <c r="K240" s="41"/>
      <c r="L240" s="41"/>
      <c r="M240" s="41">
        <v>0</v>
      </c>
      <c r="N240" s="41">
        <v>0</v>
      </c>
      <c r="O240" s="41"/>
      <c r="P240" s="41">
        <v>0</v>
      </c>
      <c r="Q240" s="41">
        <v>0</v>
      </c>
      <c r="R240" s="41">
        <v>0</v>
      </c>
      <c r="S240" s="41"/>
      <c r="T240" s="41">
        <v>0</v>
      </c>
      <c r="U240" s="41">
        <v>0</v>
      </c>
      <c r="V240" s="41">
        <v>0</v>
      </c>
      <c r="W240" s="41">
        <v>0</v>
      </c>
      <c r="X240" s="41">
        <v>0</v>
      </c>
      <c r="Y240" s="41">
        <v>0</v>
      </c>
      <c r="Z240" s="41">
        <v>0</v>
      </c>
      <c r="AA240" s="41">
        <v>0</v>
      </c>
      <c r="AB240" s="41">
        <v>0</v>
      </c>
      <c r="AC240" s="41">
        <v>0</v>
      </c>
      <c r="AD240" s="41">
        <v>0</v>
      </c>
      <c r="AE240" s="41">
        <v>0</v>
      </c>
      <c r="AF240" s="41">
        <v>0</v>
      </c>
      <c r="AG240" s="41">
        <v>0</v>
      </c>
      <c r="AH240" s="41">
        <v>0</v>
      </c>
      <c r="AI240" s="41">
        <v>0</v>
      </c>
      <c r="AJ240" s="41">
        <v>0</v>
      </c>
    </row>
    <row r="241" spans="1:36" ht="22.5" customHeight="1">
      <c r="A241" s="74" t="s">
        <v>191</v>
      </c>
      <c r="B241" s="75">
        <v>41124972425</v>
      </c>
      <c r="C241" s="73" t="s">
        <v>105</v>
      </c>
      <c r="D241" s="78">
        <v>44742</v>
      </c>
      <c r="E241" s="77" t="s">
        <v>109</v>
      </c>
      <c r="F241" s="41">
        <v>0</v>
      </c>
      <c r="G241" s="41">
        <v>0</v>
      </c>
      <c r="H241" s="41"/>
      <c r="I241" s="41"/>
      <c r="J241" s="41"/>
      <c r="K241" s="41"/>
      <c r="L241" s="41"/>
      <c r="M241" s="41">
        <v>0</v>
      </c>
      <c r="N241" s="41">
        <v>0</v>
      </c>
      <c r="O241" s="41"/>
      <c r="P241" s="41">
        <v>0</v>
      </c>
      <c r="Q241" s="41">
        <v>0</v>
      </c>
      <c r="R241" s="41">
        <v>0</v>
      </c>
      <c r="S241" s="41"/>
      <c r="T241" s="41">
        <v>0</v>
      </c>
      <c r="U241" s="41">
        <v>0</v>
      </c>
      <c r="V241" s="41">
        <v>0</v>
      </c>
      <c r="W241" s="41">
        <v>0</v>
      </c>
      <c r="X241" s="41">
        <v>0</v>
      </c>
      <c r="Y241" s="41">
        <v>0</v>
      </c>
      <c r="Z241" s="41">
        <v>0</v>
      </c>
      <c r="AA241" s="41">
        <v>0</v>
      </c>
      <c r="AB241" s="41">
        <v>0</v>
      </c>
      <c r="AC241" s="41">
        <v>0</v>
      </c>
      <c r="AD241" s="41">
        <v>0</v>
      </c>
      <c r="AE241" s="41">
        <v>0</v>
      </c>
      <c r="AF241" s="41">
        <v>0</v>
      </c>
      <c r="AG241" s="41">
        <v>0</v>
      </c>
      <c r="AH241" s="41">
        <v>0</v>
      </c>
      <c r="AI241" s="41">
        <v>0</v>
      </c>
      <c r="AJ241" s="41">
        <v>0</v>
      </c>
    </row>
    <row r="242" spans="1:36" ht="22.5" customHeight="1">
      <c r="A242" s="74" t="s">
        <v>191</v>
      </c>
      <c r="B242" s="75">
        <v>41124972425</v>
      </c>
      <c r="C242" s="73" t="s">
        <v>105</v>
      </c>
      <c r="D242" s="78">
        <v>44742</v>
      </c>
      <c r="E242" s="77" t="s">
        <v>110</v>
      </c>
      <c r="F242" s="41">
        <v>0</v>
      </c>
      <c r="G242" s="41">
        <v>0</v>
      </c>
      <c r="H242" s="41"/>
      <c r="I242" s="41"/>
      <c r="J242" s="41"/>
      <c r="K242" s="41"/>
      <c r="L242" s="41"/>
      <c r="M242" s="41">
        <v>0</v>
      </c>
      <c r="N242" s="41">
        <v>0</v>
      </c>
      <c r="O242" s="41"/>
      <c r="P242" s="41">
        <v>0</v>
      </c>
      <c r="Q242" s="41">
        <v>0</v>
      </c>
      <c r="R242" s="41">
        <v>0</v>
      </c>
      <c r="S242" s="41"/>
      <c r="T242" s="41">
        <v>0</v>
      </c>
      <c r="U242" s="41">
        <v>0</v>
      </c>
      <c r="V242" s="41">
        <v>0</v>
      </c>
      <c r="W242" s="41">
        <v>0</v>
      </c>
      <c r="X242" s="41">
        <v>0</v>
      </c>
      <c r="Y242" s="41">
        <v>0</v>
      </c>
      <c r="Z242" s="41">
        <v>0</v>
      </c>
      <c r="AA242" s="41">
        <v>0</v>
      </c>
      <c r="AB242" s="41">
        <v>0</v>
      </c>
      <c r="AC242" s="41">
        <v>0</v>
      </c>
      <c r="AD242" s="41">
        <v>0</v>
      </c>
      <c r="AE242" s="41">
        <v>0</v>
      </c>
      <c r="AF242" s="41">
        <v>0</v>
      </c>
      <c r="AG242" s="41">
        <v>0</v>
      </c>
      <c r="AH242" s="41">
        <v>0</v>
      </c>
      <c r="AI242" s="41">
        <v>0</v>
      </c>
      <c r="AJ242" s="41">
        <v>0</v>
      </c>
    </row>
    <row r="243" spans="1:36" ht="22.5" customHeight="1">
      <c r="A243" s="74" t="s">
        <v>191</v>
      </c>
      <c r="B243" s="75">
        <v>41124972425</v>
      </c>
      <c r="C243" s="73" t="s">
        <v>105</v>
      </c>
      <c r="D243" s="78">
        <v>44742</v>
      </c>
      <c r="E243" s="77" t="s">
        <v>111</v>
      </c>
      <c r="F243" s="41">
        <v>0</v>
      </c>
      <c r="G243" s="41">
        <v>0</v>
      </c>
      <c r="H243" s="41"/>
      <c r="I243" s="41"/>
      <c r="J243" s="41"/>
      <c r="K243" s="41"/>
      <c r="L243" s="41"/>
      <c r="M243" s="41">
        <v>0</v>
      </c>
      <c r="N243" s="41">
        <v>0</v>
      </c>
      <c r="O243" s="41"/>
      <c r="P243" s="41">
        <v>0</v>
      </c>
      <c r="Q243" s="41">
        <v>0</v>
      </c>
      <c r="R243" s="41">
        <v>0</v>
      </c>
      <c r="S243" s="41"/>
      <c r="T243" s="41">
        <v>0</v>
      </c>
      <c r="U243" s="41">
        <v>0</v>
      </c>
      <c r="V243" s="41">
        <v>0</v>
      </c>
      <c r="W243" s="41">
        <v>0</v>
      </c>
      <c r="X243" s="41">
        <v>0</v>
      </c>
      <c r="Y243" s="41">
        <v>0</v>
      </c>
      <c r="Z243" s="41">
        <v>0</v>
      </c>
      <c r="AA243" s="41">
        <v>0</v>
      </c>
      <c r="AB243" s="41">
        <v>0</v>
      </c>
      <c r="AC243" s="41">
        <v>0</v>
      </c>
      <c r="AD243" s="41">
        <v>0</v>
      </c>
      <c r="AE243" s="41">
        <v>0</v>
      </c>
      <c r="AF243" s="41">
        <v>0</v>
      </c>
      <c r="AG243" s="41">
        <v>0</v>
      </c>
      <c r="AH243" s="41">
        <v>0</v>
      </c>
      <c r="AI243" s="41">
        <v>0</v>
      </c>
      <c r="AJ243" s="41">
        <v>0</v>
      </c>
    </row>
    <row r="244" spans="1:36" ht="22.5" customHeight="1">
      <c r="A244" s="74" t="s">
        <v>191</v>
      </c>
      <c r="B244" s="75">
        <v>41124972425</v>
      </c>
      <c r="C244" s="73" t="s">
        <v>105</v>
      </c>
      <c r="D244" s="78">
        <v>44742</v>
      </c>
      <c r="E244" s="77" t="s">
        <v>112</v>
      </c>
      <c r="F244" s="41">
        <v>0</v>
      </c>
      <c r="G244" s="41">
        <v>0</v>
      </c>
      <c r="H244" s="41"/>
      <c r="I244" s="41"/>
      <c r="J244" s="41"/>
      <c r="K244" s="41"/>
      <c r="L244" s="41"/>
      <c r="M244" s="41">
        <v>0</v>
      </c>
      <c r="N244" s="41">
        <v>0</v>
      </c>
      <c r="O244" s="41"/>
      <c r="P244" s="41">
        <v>0</v>
      </c>
      <c r="Q244" s="41">
        <v>0</v>
      </c>
      <c r="R244" s="41">
        <v>0</v>
      </c>
      <c r="S244" s="41"/>
      <c r="T244" s="41">
        <v>0</v>
      </c>
      <c r="U244" s="41">
        <v>0</v>
      </c>
      <c r="V244" s="41">
        <v>0</v>
      </c>
      <c r="W244" s="41">
        <v>0</v>
      </c>
      <c r="X244" s="41">
        <v>0</v>
      </c>
      <c r="Y244" s="41">
        <v>0</v>
      </c>
      <c r="Z244" s="41">
        <v>0</v>
      </c>
      <c r="AA244" s="41">
        <v>0</v>
      </c>
      <c r="AB244" s="41">
        <v>0</v>
      </c>
      <c r="AC244" s="41">
        <v>0</v>
      </c>
      <c r="AD244" s="41">
        <v>0</v>
      </c>
      <c r="AE244" s="41">
        <v>0</v>
      </c>
      <c r="AF244" s="41">
        <v>0</v>
      </c>
      <c r="AG244" s="41">
        <v>0</v>
      </c>
      <c r="AH244" s="41">
        <v>0</v>
      </c>
      <c r="AI244" s="41">
        <v>0</v>
      </c>
      <c r="AJ244" s="41">
        <v>0</v>
      </c>
    </row>
    <row r="245" spans="1:36" ht="22.5" customHeight="1">
      <c r="A245" s="74" t="s">
        <v>191</v>
      </c>
      <c r="B245" s="75">
        <v>41124972425</v>
      </c>
      <c r="C245" s="73" t="s">
        <v>105</v>
      </c>
      <c r="D245" s="78">
        <v>44742</v>
      </c>
      <c r="E245" s="77" t="s">
        <v>113</v>
      </c>
      <c r="F245" s="41">
        <v>0</v>
      </c>
      <c r="G245" s="41">
        <v>0</v>
      </c>
      <c r="H245" s="41"/>
      <c r="I245" s="41"/>
      <c r="J245" s="41"/>
      <c r="K245" s="41"/>
      <c r="L245" s="41"/>
      <c r="M245" s="41">
        <v>0</v>
      </c>
      <c r="N245" s="41">
        <v>0</v>
      </c>
      <c r="O245" s="41"/>
      <c r="P245" s="41">
        <v>0</v>
      </c>
      <c r="Q245" s="41">
        <v>0</v>
      </c>
      <c r="R245" s="41">
        <v>0</v>
      </c>
      <c r="S245" s="41"/>
      <c r="T245" s="41">
        <v>0</v>
      </c>
      <c r="U245" s="41">
        <v>0</v>
      </c>
      <c r="V245" s="41">
        <v>0</v>
      </c>
      <c r="W245" s="41">
        <v>0</v>
      </c>
      <c r="X245" s="41">
        <v>0</v>
      </c>
      <c r="Y245" s="41">
        <v>0</v>
      </c>
      <c r="Z245" s="41">
        <v>0</v>
      </c>
      <c r="AA245" s="41">
        <v>0</v>
      </c>
      <c r="AB245" s="41">
        <v>0</v>
      </c>
      <c r="AC245" s="41">
        <v>0</v>
      </c>
      <c r="AD245" s="41">
        <v>0</v>
      </c>
      <c r="AE245" s="41">
        <v>0</v>
      </c>
      <c r="AF245" s="41">
        <v>0</v>
      </c>
      <c r="AG245" s="41">
        <v>0</v>
      </c>
      <c r="AH245" s="41">
        <v>0</v>
      </c>
      <c r="AI245" s="41">
        <v>0</v>
      </c>
      <c r="AJ245" s="41">
        <v>0</v>
      </c>
    </row>
    <row r="246" spans="1:36" ht="22.5" customHeight="1">
      <c r="A246" s="74" t="s">
        <v>191</v>
      </c>
      <c r="B246" s="75">
        <v>41124972425</v>
      </c>
      <c r="C246" s="73" t="s">
        <v>105</v>
      </c>
      <c r="D246" s="78">
        <v>44742</v>
      </c>
      <c r="E246" s="77" t="s">
        <v>114</v>
      </c>
      <c r="F246" s="41">
        <v>0</v>
      </c>
      <c r="G246" s="41">
        <v>0</v>
      </c>
      <c r="H246" s="41"/>
      <c r="I246" s="41"/>
      <c r="J246" s="41"/>
      <c r="K246" s="41"/>
      <c r="L246" s="41"/>
      <c r="M246" s="41">
        <v>0</v>
      </c>
      <c r="N246" s="41">
        <v>0</v>
      </c>
      <c r="O246" s="41"/>
      <c r="P246" s="41">
        <v>0</v>
      </c>
      <c r="Q246" s="41">
        <v>0</v>
      </c>
      <c r="R246" s="41">
        <v>0</v>
      </c>
      <c r="S246" s="41"/>
      <c r="T246" s="41">
        <v>0</v>
      </c>
      <c r="U246" s="41">
        <v>0</v>
      </c>
      <c r="V246" s="41">
        <v>0</v>
      </c>
      <c r="W246" s="41">
        <v>0</v>
      </c>
      <c r="X246" s="41">
        <v>0</v>
      </c>
      <c r="Y246" s="41">
        <v>0</v>
      </c>
      <c r="Z246" s="41">
        <v>0</v>
      </c>
      <c r="AA246" s="41">
        <v>0</v>
      </c>
      <c r="AB246" s="41">
        <v>0</v>
      </c>
      <c r="AC246" s="41">
        <v>0</v>
      </c>
      <c r="AD246" s="41">
        <v>0</v>
      </c>
      <c r="AE246" s="41">
        <v>0</v>
      </c>
      <c r="AF246" s="41">
        <v>0</v>
      </c>
      <c r="AG246" s="41">
        <v>0</v>
      </c>
      <c r="AH246" s="41">
        <v>0</v>
      </c>
      <c r="AI246" s="41">
        <v>0</v>
      </c>
      <c r="AJ246" s="41">
        <v>0</v>
      </c>
    </row>
    <row r="247" spans="1:36" ht="22.5" customHeight="1">
      <c r="A247" s="74" t="s">
        <v>191</v>
      </c>
      <c r="B247" s="75">
        <v>41124972425</v>
      </c>
      <c r="C247" s="73" t="s">
        <v>105</v>
      </c>
      <c r="D247" s="78">
        <v>44742</v>
      </c>
      <c r="E247" s="77" t="s">
        <v>99</v>
      </c>
      <c r="F247" s="41">
        <v>138</v>
      </c>
      <c r="G247" s="41">
        <v>658</v>
      </c>
      <c r="H247" s="41">
        <v>624</v>
      </c>
      <c r="I247" s="41">
        <v>3</v>
      </c>
      <c r="J247" s="41">
        <v>20</v>
      </c>
      <c r="K247" s="41">
        <v>0</v>
      </c>
      <c r="L247" s="41">
        <v>0</v>
      </c>
      <c r="M247" s="41">
        <v>11</v>
      </c>
      <c r="N247" s="41">
        <v>211</v>
      </c>
      <c r="O247" s="41">
        <v>0</v>
      </c>
      <c r="P247" s="41">
        <v>27</v>
      </c>
      <c r="Q247" s="41">
        <v>344</v>
      </c>
      <c r="R247" s="41">
        <v>39</v>
      </c>
      <c r="S247" s="41">
        <v>0</v>
      </c>
      <c r="T247" s="41">
        <v>61</v>
      </c>
      <c r="U247" s="41">
        <v>5</v>
      </c>
      <c r="V247" s="41">
        <v>111</v>
      </c>
      <c r="W247" s="41">
        <v>1594</v>
      </c>
      <c r="X247" s="41">
        <v>386</v>
      </c>
      <c r="Y247" s="41">
        <v>599</v>
      </c>
      <c r="Z247" s="41">
        <v>1</v>
      </c>
      <c r="AA247" s="41">
        <v>1</v>
      </c>
      <c r="AB247" s="41">
        <v>85</v>
      </c>
      <c r="AC247" s="41">
        <v>0</v>
      </c>
      <c r="AD247" s="41">
        <v>98</v>
      </c>
      <c r="AE247" s="41">
        <v>23</v>
      </c>
      <c r="AF247" s="41">
        <v>1195</v>
      </c>
      <c r="AG247" s="41">
        <v>243</v>
      </c>
      <c r="AH247" s="41">
        <v>1</v>
      </c>
      <c r="AI247" s="41">
        <v>155</v>
      </c>
      <c r="AJ247" s="41">
        <v>399</v>
      </c>
    </row>
    <row r="248" spans="1:36" ht="22.5" customHeight="1">
      <c r="A248" s="74" t="s">
        <v>192</v>
      </c>
      <c r="B248" s="75">
        <v>11008423372</v>
      </c>
      <c r="C248" s="73" t="s">
        <v>105</v>
      </c>
      <c r="D248" s="78">
        <v>44926</v>
      </c>
      <c r="E248" s="77" t="s">
        <v>106</v>
      </c>
      <c r="F248" s="41">
        <v>173</v>
      </c>
      <c r="G248" s="41">
        <v>5197</v>
      </c>
      <c r="H248" s="41">
        <v>1556</v>
      </c>
      <c r="I248" s="41">
        <v>165</v>
      </c>
      <c r="J248" s="41">
        <v>22</v>
      </c>
      <c r="K248" s="41">
        <v>71</v>
      </c>
      <c r="L248" s="41">
        <v>0</v>
      </c>
      <c r="M248" s="41">
        <v>3383</v>
      </c>
      <c r="N248" s="41">
        <v>939</v>
      </c>
      <c r="O248" s="41"/>
      <c r="P248" s="41">
        <v>127</v>
      </c>
      <c r="Q248" s="41">
        <v>447</v>
      </c>
      <c r="R248" s="41">
        <v>280</v>
      </c>
      <c r="S248" s="41"/>
      <c r="T248" s="41">
        <v>149</v>
      </c>
      <c r="U248" s="41">
        <v>99</v>
      </c>
      <c r="V248" s="41">
        <v>344</v>
      </c>
      <c r="W248" s="41">
        <v>7753</v>
      </c>
      <c r="X248" s="41">
        <v>2160</v>
      </c>
      <c r="Y248" s="41">
        <v>886</v>
      </c>
      <c r="Z248" s="41">
        <v>0</v>
      </c>
      <c r="AA248" s="41">
        <v>22</v>
      </c>
      <c r="AB248" s="41">
        <v>207</v>
      </c>
      <c r="AC248" s="41">
        <v>0</v>
      </c>
      <c r="AD248" s="41">
        <v>210</v>
      </c>
      <c r="AE248" s="41">
        <v>183</v>
      </c>
      <c r="AF248" s="41">
        <v>3669</v>
      </c>
      <c r="AG248" s="41">
        <v>3064</v>
      </c>
      <c r="AH248" s="41">
        <v>13</v>
      </c>
      <c r="AI248" s="41">
        <v>1008</v>
      </c>
      <c r="AJ248" s="41">
        <v>4085</v>
      </c>
    </row>
    <row r="249" spans="1:36" ht="22.5" customHeight="1">
      <c r="A249" s="74" t="s">
        <v>192</v>
      </c>
      <c r="B249" s="75">
        <v>11008423372</v>
      </c>
      <c r="C249" s="73" t="s">
        <v>105</v>
      </c>
      <c r="D249" s="78">
        <v>44926</v>
      </c>
      <c r="E249" s="77" t="s">
        <v>107</v>
      </c>
      <c r="F249" s="41">
        <v>0</v>
      </c>
      <c r="G249" s="41">
        <v>0</v>
      </c>
      <c r="H249" s="41"/>
      <c r="I249" s="41"/>
      <c r="J249" s="41"/>
      <c r="K249" s="41"/>
      <c r="L249" s="41"/>
      <c r="M249" s="41">
        <v>0</v>
      </c>
      <c r="N249" s="41">
        <v>0</v>
      </c>
      <c r="O249" s="41"/>
      <c r="P249" s="41">
        <v>0</v>
      </c>
      <c r="Q249" s="41">
        <v>0</v>
      </c>
      <c r="R249" s="41">
        <v>0</v>
      </c>
      <c r="S249" s="41"/>
      <c r="T249" s="41">
        <v>0</v>
      </c>
      <c r="U249" s="41">
        <v>0</v>
      </c>
      <c r="V249" s="41">
        <v>0</v>
      </c>
      <c r="W249" s="41">
        <v>0</v>
      </c>
      <c r="X249" s="41">
        <v>0</v>
      </c>
      <c r="Y249" s="41">
        <v>0</v>
      </c>
      <c r="Z249" s="41">
        <v>0</v>
      </c>
      <c r="AA249" s="41">
        <v>0</v>
      </c>
      <c r="AB249" s="41">
        <v>0</v>
      </c>
      <c r="AC249" s="41">
        <v>0</v>
      </c>
      <c r="AD249" s="41">
        <v>0</v>
      </c>
      <c r="AE249" s="41">
        <v>0</v>
      </c>
      <c r="AF249" s="41">
        <v>0</v>
      </c>
      <c r="AG249" s="41">
        <v>0</v>
      </c>
      <c r="AH249" s="41">
        <v>0</v>
      </c>
      <c r="AI249" s="41">
        <v>0</v>
      </c>
      <c r="AJ249" s="41">
        <v>0</v>
      </c>
    </row>
    <row r="250" spans="1:36" ht="22.5" customHeight="1">
      <c r="A250" s="74" t="s">
        <v>192</v>
      </c>
      <c r="B250" s="75">
        <v>11008423372</v>
      </c>
      <c r="C250" s="73" t="s">
        <v>105</v>
      </c>
      <c r="D250" s="78">
        <v>44926</v>
      </c>
      <c r="E250" s="77" t="s">
        <v>108</v>
      </c>
      <c r="F250" s="41">
        <v>0</v>
      </c>
      <c r="G250" s="41">
        <v>0</v>
      </c>
      <c r="H250" s="41"/>
      <c r="I250" s="41"/>
      <c r="J250" s="41"/>
      <c r="K250" s="41"/>
      <c r="L250" s="41"/>
      <c r="M250" s="41">
        <v>0</v>
      </c>
      <c r="N250" s="41">
        <v>0</v>
      </c>
      <c r="O250" s="41"/>
      <c r="P250" s="41">
        <v>0</v>
      </c>
      <c r="Q250" s="41">
        <v>0</v>
      </c>
      <c r="R250" s="41">
        <v>0</v>
      </c>
      <c r="S250" s="41"/>
      <c r="T250" s="41">
        <v>0</v>
      </c>
      <c r="U250" s="41">
        <v>0</v>
      </c>
      <c r="V250" s="41">
        <v>0</v>
      </c>
      <c r="W250" s="41">
        <v>0</v>
      </c>
      <c r="X250" s="41">
        <v>0</v>
      </c>
      <c r="Y250" s="41">
        <v>0</v>
      </c>
      <c r="Z250" s="41">
        <v>0</v>
      </c>
      <c r="AA250" s="41">
        <v>0</v>
      </c>
      <c r="AB250" s="41">
        <v>0</v>
      </c>
      <c r="AC250" s="41">
        <v>0</v>
      </c>
      <c r="AD250" s="41">
        <v>0</v>
      </c>
      <c r="AE250" s="41">
        <v>0</v>
      </c>
      <c r="AF250" s="41">
        <v>0</v>
      </c>
      <c r="AG250" s="41">
        <v>0</v>
      </c>
      <c r="AH250" s="41">
        <v>0</v>
      </c>
      <c r="AI250" s="41">
        <v>0</v>
      </c>
      <c r="AJ250" s="41">
        <v>0</v>
      </c>
    </row>
    <row r="251" spans="1:36" ht="22.5" customHeight="1">
      <c r="A251" s="74" t="s">
        <v>192</v>
      </c>
      <c r="B251" s="75">
        <v>11008423372</v>
      </c>
      <c r="C251" s="73" t="s">
        <v>105</v>
      </c>
      <c r="D251" s="78">
        <v>44926</v>
      </c>
      <c r="E251" s="77" t="s">
        <v>109</v>
      </c>
      <c r="F251" s="41">
        <v>0</v>
      </c>
      <c r="G251" s="41">
        <v>0</v>
      </c>
      <c r="H251" s="41"/>
      <c r="I251" s="41"/>
      <c r="J251" s="41"/>
      <c r="K251" s="41"/>
      <c r="L251" s="41"/>
      <c r="M251" s="41">
        <v>0</v>
      </c>
      <c r="N251" s="41">
        <v>0</v>
      </c>
      <c r="O251" s="41"/>
      <c r="P251" s="41">
        <v>0</v>
      </c>
      <c r="Q251" s="41">
        <v>0</v>
      </c>
      <c r="R251" s="41">
        <v>0</v>
      </c>
      <c r="S251" s="41"/>
      <c r="T251" s="41">
        <v>0</v>
      </c>
      <c r="U251" s="41">
        <v>0</v>
      </c>
      <c r="V251" s="41">
        <v>0</v>
      </c>
      <c r="W251" s="41">
        <v>0</v>
      </c>
      <c r="X251" s="41">
        <v>0</v>
      </c>
      <c r="Y251" s="41">
        <v>0</v>
      </c>
      <c r="Z251" s="41">
        <v>0</v>
      </c>
      <c r="AA251" s="41">
        <v>0</v>
      </c>
      <c r="AB251" s="41">
        <v>0</v>
      </c>
      <c r="AC251" s="41">
        <v>0</v>
      </c>
      <c r="AD251" s="41">
        <v>0</v>
      </c>
      <c r="AE251" s="41">
        <v>0</v>
      </c>
      <c r="AF251" s="41">
        <v>0</v>
      </c>
      <c r="AG251" s="41">
        <v>0</v>
      </c>
      <c r="AH251" s="41">
        <v>0</v>
      </c>
      <c r="AI251" s="41">
        <v>0</v>
      </c>
      <c r="AJ251" s="41">
        <v>0</v>
      </c>
    </row>
    <row r="252" spans="1:36" ht="22.5" customHeight="1">
      <c r="A252" s="74" t="s">
        <v>192</v>
      </c>
      <c r="B252" s="75">
        <v>11008423372</v>
      </c>
      <c r="C252" s="73" t="s">
        <v>105</v>
      </c>
      <c r="D252" s="78">
        <v>44926</v>
      </c>
      <c r="E252" s="77" t="s">
        <v>110</v>
      </c>
      <c r="F252" s="41">
        <v>0</v>
      </c>
      <c r="G252" s="41">
        <v>0</v>
      </c>
      <c r="H252" s="41"/>
      <c r="I252" s="41"/>
      <c r="J252" s="41"/>
      <c r="K252" s="41"/>
      <c r="L252" s="41"/>
      <c r="M252" s="41">
        <v>0</v>
      </c>
      <c r="N252" s="41">
        <v>0</v>
      </c>
      <c r="O252" s="41"/>
      <c r="P252" s="41">
        <v>0</v>
      </c>
      <c r="Q252" s="41">
        <v>0</v>
      </c>
      <c r="R252" s="41">
        <v>0</v>
      </c>
      <c r="S252" s="41"/>
      <c r="T252" s="41">
        <v>0</v>
      </c>
      <c r="U252" s="41">
        <v>0</v>
      </c>
      <c r="V252" s="41">
        <v>0</v>
      </c>
      <c r="W252" s="41">
        <v>0</v>
      </c>
      <c r="X252" s="41">
        <v>0</v>
      </c>
      <c r="Y252" s="41">
        <v>0</v>
      </c>
      <c r="Z252" s="41">
        <v>0</v>
      </c>
      <c r="AA252" s="41">
        <v>0</v>
      </c>
      <c r="AB252" s="41">
        <v>0</v>
      </c>
      <c r="AC252" s="41">
        <v>0</v>
      </c>
      <c r="AD252" s="41">
        <v>0</v>
      </c>
      <c r="AE252" s="41">
        <v>0</v>
      </c>
      <c r="AF252" s="41">
        <v>0</v>
      </c>
      <c r="AG252" s="41">
        <v>0</v>
      </c>
      <c r="AH252" s="41">
        <v>0</v>
      </c>
      <c r="AI252" s="41">
        <v>0</v>
      </c>
      <c r="AJ252" s="41">
        <v>0</v>
      </c>
    </row>
    <row r="253" spans="1:36" ht="22.5" customHeight="1">
      <c r="A253" s="74" t="s">
        <v>192</v>
      </c>
      <c r="B253" s="75">
        <v>11008423372</v>
      </c>
      <c r="C253" s="73" t="s">
        <v>105</v>
      </c>
      <c r="D253" s="78">
        <v>44926</v>
      </c>
      <c r="E253" s="77" t="s">
        <v>111</v>
      </c>
      <c r="F253" s="41">
        <v>0</v>
      </c>
      <c r="G253" s="41">
        <v>0</v>
      </c>
      <c r="H253" s="41"/>
      <c r="I253" s="41"/>
      <c r="J253" s="41"/>
      <c r="K253" s="41"/>
      <c r="L253" s="41"/>
      <c r="M253" s="41">
        <v>0</v>
      </c>
      <c r="N253" s="41">
        <v>0</v>
      </c>
      <c r="O253" s="41"/>
      <c r="P253" s="41">
        <v>0</v>
      </c>
      <c r="Q253" s="41">
        <v>0</v>
      </c>
      <c r="R253" s="41">
        <v>0</v>
      </c>
      <c r="S253" s="41"/>
      <c r="T253" s="41">
        <v>0</v>
      </c>
      <c r="U253" s="41">
        <v>0</v>
      </c>
      <c r="V253" s="41">
        <v>0</v>
      </c>
      <c r="W253" s="41">
        <v>0</v>
      </c>
      <c r="X253" s="41">
        <v>0</v>
      </c>
      <c r="Y253" s="41">
        <v>0</v>
      </c>
      <c r="Z253" s="41">
        <v>0</v>
      </c>
      <c r="AA253" s="41">
        <v>0</v>
      </c>
      <c r="AB253" s="41">
        <v>0</v>
      </c>
      <c r="AC253" s="41">
        <v>0</v>
      </c>
      <c r="AD253" s="41">
        <v>0</v>
      </c>
      <c r="AE253" s="41">
        <v>0</v>
      </c>
      <c r="AF253" s="41">
        <v>0</v>
      </c>
      <c r="AG253" s="41">
        <v>0</v>
      </c>
      <c r="AH253" s="41">
        <v>0</v>
      </c>
      <c r="AI253" s="41">
        <v>0</v>
      </c>
      <c r="AJ253" s="41">
        <v>0</v>
      </c>
    </row>
    <row r="254" spans="1:36" ht="22.5" customHeight="1">
      <c r="A254" s="74" t="s">
        <v>192</v>
      </c>
      <c r="B254" s="75">
        <v>11008423372</v>
      </c>
      <c r="C254" s="73" t="s">
        <v>105</v>
      </c>
      <c r="D254" s="78">
        <v>44926</v>
      </c>
      <c r="E254" s="77" t="s">
        <v>112</v>
      </c>
      <c r="F254" s="41">
        <v>0</v>
      </c>
      <c r="G254" s="41">
        <v>0</v>
      </c>
      <c r="H254" s="41"/>
      <c r="I254" s="41"/>
      <c r="J254" s="41"/>
      <c r="K254" s="41"/>
      <c r="L254" s="41"/>
      <c r="M254" s="41">
        <v>0</v>
      </c>
      <c r="N254" s="41">
        <v>0</v>
      </c>
      <c r="O254" s="41"/>
      <c r="P254" s="41">
        <v>0</v>
      </c>
      <c r="Q254" s="41">
        <v>0</v>
      </c>
      <c r="R254" s="41">
        <v>0</v>
      </c>
      <c r="S254" s="41"/>
      <c r="T254" s="41">
        <v>0</v>
      </c>
      <c r="U254" s="41">
        <v>0</v>
      </c>
      <c r="V254" s="41">
        <v>0</v>
      </c>
      <c r="W254" s="41">
        <v>0</v>
      </c>
      <c r="X254" s="41">
        <v>0</v>
      </c>
      <c r="Y254" s="41">
        <v>0</v>
      </c>
      <c r="Z254" s="41">
        <v>0</v>
      </c>
      <c r="AA254" s="41">
        <v>0</v>
      </c>
      <c r="AB254" s="41">
        <v>0</v>
      </c>
      <c r="AC254" s="41">
        <v>0</v>
      </c>
      <c r="AD254" s="41">
        <v>0</v>
      </c>
      <c r="AE254" s="41">
        <v>0</v>
      </c>
      <c r="AF254" s="41">
        <v>0</v>
      </c>
      <c r="AG254" s="41">
        <v>0</v>
      </c>
      <c r="AH254" s="41">
        <v>0</v>
      </c>
      <c r="AI254" s="41">
        <v>0</v>
      </c>
      <c r="AJ254" s="41">
        <v>0</v>
      </c>
    </row>
    <row r="255" spans="1:36" ht="22.5" customHeight="1">
      <c r="A255" s="74" t="s">
        <v>192</v>
      </c>
      <c r="B255" s="75">
        <v>11008423372</v>
      </c>
      <c r="C255" s="73" t="s">
        <v>105</v>
      </c>
      <c r="D255" s="78">
        <v>44926</v>
      </c>
      <c r="E255" s="77" t="s">
        <v>113</v>
      </c>
      <c r="F255" s="41">
        <v>0</v>
      </c>
      <c r="G255" s="41">
        <v>0</v>
      </c>
      <c r="H255" s="41"/>
      <c r="I255" s="41"/>
      <c r="J255" s="41"/>
      <c r="K255" s="41"/>
      <c r="L255" s="41"/>
      <c r="M255" s="41">
        <v>0</v>
      </c>
      <c r="N255" s="41">
        <v>0</v>
      </c>
      <c r="O255" s="41"/>
      <c r="P255" s="41">
        <v>0</v>
      </c>
      <c r="Q255" s="41">
        <v>0</v>
      </c>
      <c r="R255" s="41">
        <v>0</v>
      </c>
      <c r="S255" s="41"/>
      <c r="T255" s="41">
        <v>0</v>
      </c>
      <c r="U255" s="41">
        <v>0</v>
      </c>
      <c r="V255" s="41">
        <v>0</v>
      </c>
      <c r="W255" s="41">
        <v>0</v>
      </c>
      <c r="X255" s="41">
        <v>0</v>
      </c>
      <c r="Y255" s="41">
        <v>0</v>
      </c>
      <c r="Z255" s="41">
        <v>0</v>
      </c>
      <c r="AA255" s="41">
        <v>0</v>
      </c>
      <c r="AB255" s="41">
        <v>0</v>
      </c>
      <c r="AC255" s="41">
        <v>0</v>
      </c>
      <c r="AD255" s="41">
        <v>0</v>
      </c>
      <c r="AE255" s="41">
        <v>0</v>
      </c>
      <c r="AF255" s="41">
        <v>0</v>
      </c>
      <c r="AG255" s="41">
        <v>0</v>
      </c>
      <c r="AH255" s="41">
        <v>0</v>
      </c>
      <c r="AI255" s="41">
        <v>0</v>
      </c>
      <c r="AJ255" s="41">
        <v>0</v>
      </c>
    </row>
    <row r="256" spans="1:36" ht="22.5" customHeight="1">
      <c r="A256" s="74" t="s">
        <v>192</v>
      </c>
      <c r="B256" s="75">
        <v>11008423372</v>
      </c>
      <c r="C256" s="73" t="s">
        <v>105</v>
      </c>
      <c r="D256" s="78">
        <v>44926</v>
      </c>
      <c r="E256" s="77" t="s">
        <v>114</v>
      </c>
      <c r="F256" s="41">
        <v>0</v>
      </c>
      <c r="G256" s="41">
        <v>0</v>
      </c>
      <c r="H256" s="41"/>
      <c r="I256" s="41"/>
      <c r="J256" s="41"/>
      <c r="K256" s="41"/>
      <c r="L256" s="41"/>
      <c r="M256" s="41">
        <v>0</v>
      </c>
      <c r="N256" s="41">
        <v>0</v>
      </c>
      <c r="O256" s="41"/>
      <c r="P256" s="41">
        <v>0</v>
      </c>
      <c r="Q256" s="41">
        <v>0</v>
      </c>
      <c r="R256" s="41">
        <v>0</v>
      </c>
      <c r="S256" s="41"/>
      <c r="T256" s="41">
        <v>0</v>
      </c>
      <c r="U256" s="41">
        <v>0</v>
      </c>
      <c r="V256" s="41">
        <v>0</v>
      </c>
      <c r="W256" s="41">
        <v>0</v>
      </c>
      <c r="X256" s="41">
        <v>0</v>
      </c>
      <c r="Y256" s="41">
        <v>0</v>
      </c>
      <c r="Z256" s="41">
        <v>0</v>
      </c>
      <c r="AA256" s="41">
        <v>0</v>
      </c>
      <c r="AB256" s="41">
        <v>0</v>
      </c>
      <c r="AC256" s="41">
        <v>0</v>
      </c>
      <c r="AD256" s="41">
        <v>0</v>
      </c>
      <c r="AE256" s="41">
        <v>0</v>
      </c>
      <c r="AF256" s="41">
        <v>0</v>
      </c>
      <c r="AG256" s="41">
        <v>0</v>
      </c>
      <c r="AH256" s="41">
        <v>0</v>
      </c>
      <c r="AI256" s="41">
        <v>0</v>
      </c>
      <c r="AJ256" s="41">
        <v>0</v>
      </c>
    </row>
    <row r="257" spans="1:36" ht="22.5" customHeight="1">
      <c r="A257" s="74" t="s">
        <v>192</v>
      </c>
      <c r="B257" s="75">
        <v>11008423372</v>
      </c>
      <c r="C257" s="73" t="s">
        <v>105</v>
      </c>
      <c r="D257" s="78">
        <v>44926</v>
      </c>
      <c r="E257" s="77" t="s">
        <v>99</v>
      </c>
      <c r="F257" s="41">
        <v>173</v>
      </c>
      <c r="G257" s="41">
        <v>5197</v>
      </c>
      <c r="H257" s="41">
        <v>1556</v>
      </c>
      <c r="I257" s="41">
        <v>165</v>
      </c>
      <c r="J257" s="41">
        <v>22</v>
      </c>
      <c r="K257" s="41">
        <v>71</v>
      </c>
      <c r="L257" s="41">
        <v>0</v>
      </c>
      <c r="M257" s="41">
        <v>3383</v>
      </c>
      <c r="N257" s="41">
        <v>939</v>
      </c>
      <c r="O257" s="41">
        <v>0</v>
      </c>
      <c r="P257" s="41">
        <v>127</v>
      </c>
      <c r="Q257" s="41">
        <v>447</v>
      </c>
      <c r="R257" s="41">
        <v>280</v>
      </c>
      <c r="S257" s="41">
        <v>0</v>
      </c>
      <c r="T257" s="41">
        <v>149</v>
      </c>
      <c r="U257" s="41">
        <v>99</v>
      </c>
      <c r="V257" s="41">
        <v>344</v>
      </c>
      <c r="W257" s="41">
        <v>7753</v>
      </c>
      <c r="X257" s="41">
        <v>2160</v>
      </c>
      <c r="Y257" s="41">
        <v>886</v>
      </c>
      <c r="Z257" s="41">
        <v>0</v>
      </c>
      <c r="AA257" s="41">
        <v>22</v>
      </c>
      <c r="AB257" s="41">
        <v>207</v>
      </c>
      <c r="AC257" s="41">
        <v>0</v>
      </c>
      <c r="AD257" s="41">
        <v>210</v>
      </c>
      <c r="AE257" s="41">
        <v>183</v>
      </c>
      <c r="AF257" s="41">
        <v>3669</v>
      </c>
      <c r="AG257" s="41">
        <v>3064</v>
      </c>
      <c r="AH257" s="41">
        <v>13</v>
      </c>
      <c r="AI257" s="41">
        <v>1008</v>
      </c>
      <c r="AJ257" s="41">
        <v>4085</v>
      </c>
    </row>
    <row r="259" spans="1:36" ht="12.95" customHeight="1">
      <c r="A259" s="7" t="s">
        <v>193</v>
      </c>
    </row>
  </sheetData>
  <autoFilter ref="A5:AJ257" xr:uid="{00000000-0009-0000-0000-000004000000}"/>
  <pageMargins left="0.70866141732283472" right="0.70866141732283472" top="0.74803149606299213" bottom="0.74803149606299213" header="0.31496062992125984" footer="0.31496062992125984"/>
  <pageSetup paperSize="9" scale="39" fitToWidth="3" fitToHeight="3" orientation="landscape" r:id="rId1"/>
  <rowBreaks count="2" manualBreakCount="2">
    <brk id="48" max="38" man="1"/>
    <brk id="94" max="3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outlinePr summaryRight="0"/>
    <pageSetUpPr autoPageBreaks="0" fitToPage="1"/>
  </sheetPr>
  <dimension ref="A1:Y88"/>
  <sheetViews>
    <sheetView showGridLines="0" zoomScaleNormal="100" zoomScaleSheetLayoutView="100" workbookViewId="0">
      <pane xSplit="5" ySplit="5" topLeftCell="F6" activePane="bottomRight" state="frozen"/>
      <selection pane="topRight" activeCell="E10" sqref="E10"/>
      <selection pane="bottomLeft" activeCell="E10" sqref="E10"/>
      <selection pane="bottomRight"/>
    </sheetView>
  </sheetViews>
  <sheetFormatPr defaultColWidth="0" defaultRowHeight="12.95" customHeight="1" outlineLevelCol="1"/>
  <cols>
    <col min="1" max="1" width="45.73046875" style="7" customWidth="1" collapsed="1"/>
    <col min="2" max="2" width="12.86328125" style="7" hidden="1" customWidth="1" outlineLevel="1"/>
    <col min="3" max="3" width="20.73046875" style="7" hidden="1" customWidth="1" outlineLevel="1"/>
    <col min="4" max="5" width="12.86328125" style="7" hidden="1" customWidth="1" outlineLevel="1"/>
    <col min="6" max="6" width="20.73046875" style="7" customWidth="1"/>
    <col min="7" max="7" width="20.73046875" style="9" customWidth="1"/>
    <col min="8" max="9" width="20.73046875" style="7" customWidth="1"/>
    <col min="10" max="21" width="20.73046875" style="10" customWidth="1"/>
    <col min="22" max="22" width="20.73046875" style="4" customWidth="1"/>
    <col min="23" max="24" width="20.73046875" style="7" customWidth="1"/>
    <col min="25" max="25" width="0" style="7" hidden="1" customWidth="1"/>
    <col min="26" max="16384" width="12.265625" style="7" hidden="1"/>
  </cols>
  <sheetData>
    <row r="1" spans="1:25" s="92" customFormat="1" ht="31.5" customHeight="1">
      <c r="A1" s="91" t="s">
        <v>231</v>
      </c>
      <c r="B1" s="91"/>
      <c r="C1" s="91"/>
      <c r="D1" s="91"/>
      <c r="E1" s="91"/>
      <c r="F1" s="91"/>
      <c r="G1" s="91"/>
      <c r="H1" s="91"/>
      <c r="I1" s="91"/>
      <c r="J1" s="91"/>
      <c r="K1" s="91"/>
      <c r="L1" s="91"/>
      <c r="M1" s="91"/>
      <c r="N1" s="91"/>
      <c r="O1" s="91"/>
      <c r="P1" s="91" t="s">
        <v>231</v>
      </c>
      <c r="Q1" s="91"/>
      <c r="R1" s="91"/>
      <c r="S1" s="91"/>
      <c r="T1" s="91"/>
      <c r="U1" s="91"/>
      <c r="V1" s="91"/>
      <c r="W1" s="91"/>
      <c r="X1" s="91"/>
    </row>
    <row r="2" spans="1:25" s="6" customFormat="1" ht="15" customHeight="1">
      <c r="A2" s="11" t="str">
        <f>"Financial years ended in the 12 months to "&amp;TEXT(EOMONTH(TRIM(LEFT(Cover!$A$13,SEARCH(" (",Cover!$A$13,1))),0),"dd mmmm yyyy")</f>
        <v>Financial years ended in the 12 months to 31 December 2022</v>
      </c>
      <c r="B2" s="11"/>
      <c r="C2" s="11"/>
      <c r="D2" s="11"/>
      <c r="E2" s="11"/>
      <c r="F2" s="11"/>
      <c r="G2" s="11"/>
      <c r="H2" s="11"/>
      <c r="I2" s="11"/>
      <c r="J2" s="11"/>
      <c r="K2" s="11"/>
      <c r="L2" s="11"/>
      <c r="M2" s="11"/>
      <c r="N2" s="11"/>
      <c r="O2" s="11"/>
      <c r="P2" s="11" t="str">
        <f>"Financial years ended in the 12 months to "&amp;TEXT(EOMONTH(TRIM(LEFT(Cover!$A$13,SEARCH(" (",Cover!$A$13,1))),0),"dd mmmm yyyy")</f>
        <v>Financial years ended in the 12 months to 31 December 2022</v>
      </c>
      <c r="Q2" s="11"/>
      <c r="R2" s="11"/>
      <c r="S2" s="11"/>
      <c r="T2" s="11"/>
      <c r="U2" s="11"/>
      <c r="V2" s="11"/>
      <c r="W2" s="11"/>
      <c r="X2" s="11"/>
      <c r="Y2" s="7"/>
    </row>
    <row r="3" spans="1:25" s="6" customFormat="1" ht="15" customHeight="1">
      <c r="A3" s="11"/>
      <c r="B3" s="11"/>
      <c r="C3" s="11"/>
      <c r="D3" s="11"/>
      <c r="E3" s="11"/>
      <c r="F3" s="11"/>
      <c r="G3" s="11"/>
      <c r="H3" s="11"/>
      <c r="I3" s="11"/>
      <c r="J3" s="11"/>
      <c r="K3" s="11"/>
      <c r="L3" s="11"/>
      <c r="M3" s="11"/>
      <c r="N3" s="11"/>
      <c r="O3" s="11"/>
      <c r="P3" s="11"/>
      <c r="Q3" s="11"/>
      <c r="R3" s="11"/>
      <c r="S3" s="11"/>
      <c r="T3" s="11"/>
      <c r="U3" s="11"/>
      <c r="V3" s="11"/>
      <c r="W3" s="11"/>
      <c r="X3" s="11"/>
      <c r="Y3" s="7"/>
    </row>
    <row r="4" spans="1:25" s="6" customFormat="1" ht="15" customHeight="1">
      <c r="A4" s="11"/>
      <c r="B4" s="11"/>
      <c r="C4" s="11"/>
      <c r="D4" s="11"/>
      <c r="E4" s="11"/>
      <c r="F4" s="14" t="s">
        <v>232</v>
      </c>
      <c r="G4" s="15"/>
      <c r="H4" s="16"/>
      <c r="I4" s="14" t="s">
        <v>233</v>
      </c>
      <c r="J4" s="15"/>
      <c r="K4" s="16"/>
      <c r="L4" s="14" t="s">
        <v>234</v>
      </c>
      <c r="M4" s="15"/>
      <c r="N4" s="16"/>
      <c r="O4" s="14" t="s">
        <v>235</v>
      </c>
      <c r="P4" s="15"/>
      <c r="Q4" s="16"/>
      <c r="R4" s="37" t="s">
        <v>236</v>
      </c>
      <c r="S4" s="14" t="s">
        <v>237</v>
      </c>
      <c r="T4" s="15"/>
      <c r="U4" s="16"/>
      <c r="V4" s="14" t="s">
        <v>238</v>
      </c>
      <c r="W4" s="15"/>
      <c r="X4" s="16"/>
      <c r="Y4" s="7"/>
    </row>
    <row r="5" spans="1:25" s="25" customFormat="1" ht="70.5" customHeight="1">
      <c r="A5" s="34" t="s">
        <v>69</v>
      </c>
      <c r="B5" s="34" t="s">
        <v>70</v>
      </c>
      <c r="C5" s="34" t="s">
        <v>71</v>
      </c>
      <c r="D5" s="34" t="s">
        <v>72</v>
      </c>
      <c r="E5" s="34" t="s">
        <v>73</v>
      </c>
      <c r="F5" s="32" t="s">
        <v>239</v>
      </c>
      <c r="G5" s="32" t="s">
        <v>240</v>
      </c>
      <c r="H5" s="32" t="s">
        <v>232</v>
      </c>
      <c r="I5" s="32" t="s">
        <v>241</v>
      </c>
      <c r="J5" s="32" t="s">
        <v>240</v>
      </c>
      <c r="K5" s="32" t="s">
        <v>233</v>
      </c>
      <c r="L5" s="32" t="s">
        <v>242</v>
      </c>
      <c r="M5" s="32" t="s">
        <v>243</v>
      </c>
      <c r="N5" s="32" t="s">
        <v>234</v>
      </c>
      <c r="O5" s="32" t="s">
        <v>244</v>
      </c>
      <c r="P5" s="32" t="s">
        <v>243</v>
      </c>
      <c r="Q5" s="32" t="s">
        <v>235</v>
      </c>
      <c r="R5" s="32" t="s">
        <v>245</v>
      </c>
      <c r="S5" s="32" t="s">
        <v>246</v>
      </c>
      <c r="T5" s="32" t="s">
        <v>247</v>
      </c>
      <c r="U5" s="32" t="s">
        <v>237</v>
      </c>
      <c r="V5" s="32" t="s">
        <v>248</v>
      </c>
      <c r="W5" s="32" t="s">
        <v>249</v>
      </c>
      <c r="X5" s="32" t="s">
        <v>238</v>
      </c>
      <c r="Y5" s="133"/>
    </row>
    <row r="6" spans="1:25" ht="22.5" customHeight="1">
      <c r="A6" s="74" t="s">
        <v>97</v>
      </c>
      <c r="B6" s="75">
        <v>86158237702</v>
      </c>
      <c r="C6" s="74" t="s">
        <v>98</v>
      </c>
      <c r="D6" s="75"/>
      <c r="E6" s="78">
        <v>44926</v>
      </c>
      <c r="F6" s="41">
        <v>8</v>
      </c>
      <c r="G6" s="41">
        <v>81</v>
      </c>
      <c r="H6" s="42">
        <v>0.1</v>
      </c>
      <c r="I6" s="41">
        <v>61</v>
      </c>
      <c r="J6" s="41">
        <v>81</v>
      </c>
      <c r="K6" s="42">
        <v>0.75</v>
      </c>
      <c r="L6" s="41">
        <v>55</v>
      </c>
      <c r="M6" s="41">
        <v>72</v>
      </c>
      <c r="N6" s="42">
        <v>0.77</v>
      </c>
      <c r="O6" s="41">
        <v>4</v>
      </c>
      <c r="P6" s="41">
        <v>72</v>
      </c>
      <c r="Q6" s="42">
        <v>0.05</v>
      </c>
      <c r="R6" s="43">
        <v>0.82</v>
      </c>
      <c r="S6" s="41">
        <v>1</v>
      </c>
      <c r="T6" s="41">
        <v>24</v>
      </c>
      <c r="U6" s="84">
        <v>0.03</v>
      </c>
      <c r="V6" s="41">
        <v>-16</v>
      </c>
      <c r="W6" s="41">
        <v>44</v>
      </c>
      <c r="X6" s="84">
        <v>-0.35899999999999999</v>
      </c>
    </row>
    <row r="7" spans="1:25" ht="22.5" customHeight="1">
      <c r="A7" s="74" t="s">
        <v>100</v>
      </c>
      <c r="B7" s="75">
        <v>93004727753</v>
      </c>
      <c r="C7" s="74" t="s">
        <v>98</v>
      </c>
      <c r="D7" s="75"/>
      <c r="E7" s="78">
        <v>44926</v>
      </c>
      <c r="F7" s="41">
        <v>551</v>
      </c>
      <c r="G7" s="41">
        <v>1102</v>
      </c>
      <c r="H7" s="42">
        <v>0.5</v>
      </c>
      <c r="I7" s="41">
        <v>568</v>
      </c>
      <c r="J7" s="41">
        <v>1102</v>
      </c>
      <c r="K7" s="42">
        <v>0.52</v>
      </c>
      <c r="L7" s="41">
        <v>326</v>
      </c>
      <c r="M7" s="41">
        <v>551</v>
      </c>
      <c r="N7" s="42">
        <v>0.59</v>
      </c>
      <c r="O7" s="41">
        <v>51</v>
      </c>
      <c r="P7" s="41">
        <v>551</v>
      </c>
      <c r="Q7" s="42">
        <v>0.09</v>
      </c>
      <c r="R7" s="43">
        <v>0.68</v>
      </c>
      <c r="S7" s="41">
        <v>-52</v>
      </c>
      <c r="T7" s="41">
        <v>1957</v>
      </c>
      <c r="U7" s="84">
        <v>-2.7E-2</v>
      </c>
      <c r="V7" s="41">
        <v>15</v>
      </c>
      <c r="W7" s="41">
        <v>498</v>
      </c>
      <c r="X7" s="84">
        <v>0.03</v>
      </c>
    </row>
    <row r="8" spans="1:25" ht="22.5" customHeight="1">
      <c r="A8" s="74" t="s">
        <v>101</v>
      </c>
      <c r="B8" s="75">
        <v>11132524282</v>
      </c>
      <c r="C8" s="74" t="s">
        <v>98</v>
      </c>
      <c r="D8" s="75"/>
      <c r="E8" s="78">
        <v>44926</v>
      </c>
      <c r="F8" s="41">
        <v>29</v>
      </c>
      <c r="G8" s="41">
        <v>203</v>
      </c>
      <c r="H8" s="42">
        <v>0.14000000000000001</v>
      </c>
      <c r="I8" s="41">
        <v>113</v>
      </c>
      <c r="J8" s="41">
        <v>203</v>
      </c>
      <c r="K8" s="42">
        <v>0.56000000000000005</v>
      </c>
      <c r="L8" s="41">
        <v>102</v>
      </c>
      <c r="M8" s="41">
        <v>174</v>
      </c>
      <c r="N8" s="42">
        <v>0.59</v>
      </c>
      <c r="O8" s="41">
        <v>25</v>
      </c>
      <c r="P8" s="41">
        <v>174</v>
      </c>
      <c r="Q8" s="42">
        <v>0.14000000000000001</v>
      </c>
      <c r="R8" s="43">
        <v>0.73</v>
      </c>
      <c r="S8" s="41">
        <v>2</v>
      </c>
      <c r="T8" s="41">
        <v>149</v>
      </c>
      <c r="U8" s="84">
        <v>1.6E-2</v>
      </c>
      <c r="V8" s="41">
        <v>7</v>
      </c>
      <c r="W8" s="41">
        <v>84</v>
      </c>
      <c r="X8" s="84">
        <v>0.08</v>
      </c>
    </row>
    <row r="9" spans="1:25" ht="22.5" customHeight="1">
      <c r="A9" s="74" t="s">
        <v>102</v>
      </c>
      <c r="B9" s="75">
        <v>39096302466</v>
      </c>
      <c r="C9" s="74" t="s">
        <v>98</v>
      </c>
      <c r="D9" s="75" t="s">
        <v>103</v>
      </c>
      <c r="E9" s="78">
        <v>44651</v>
      </c>
      <c r="F9" s="41">
        <v>0</v>
      </c>
      <c r="G9" s="41">
        <v>0</v>
      </c>
      <c r="H9" s="42">
        <v>0</v>
      </c>
      <c r="I9" s="41">
        <v>0</v>
      </c>
      <c r="J9" s="41">
        <v>0</v>
      </c>
      <c r="K9" s="42">
        <v>-0.23</v>
      </c>
      <c r="L9" s="41">
        <v>0</v>
      </c>
      <c r="M9" s="41">
        <v>0</v>
      </c>
      <c r="N9" s="42">
        <v>-0.25</v>
      </c>
      <c r="O9" s="41">
        <v>0</v>
      </c>
      <c r="P9" s="41">
        <v>0</v>
      </c>
      <c r="Q9" s="42">
        <v>0.17</v>
      </c>
      <c r="R9" s="43">
        <v>-0.08</v>
      </c>
      <c r="S9" s="41">
        <v>0</v>
      </c>
      <c r="T9" s="41">
        <v>13</v>
      </c>
      <c r="U9" s="84">
        <v>1E-3</v>
      </c>
      <c r="V9" s="41">
        <v>-1</v>
      </c>
      <c r="W9" s="41">
        <v>14</v>
      </c>
      <c r="X9" s="84">
        <v>-4.7E-2</v>
      </c>
    </row>
    <row r="10" spans="1:25" ht="22.5" customHeight="1">
      <c r="A10" s="74" t="s">
        <v>104</v>
      </c>
      <c r="B10" s="75">
        <v>21000006226</v>
      </c>
      <c r="C10" s="74" t="s">
        <v>105</v>
      </c>
      <c r="D10" s="75"/>
      <c r="E10" s="78">
        <v>44926</v>
      </c>
      <c r="F10" s="41">
        <v>728</v>
      </c>
      <c r="G10" s="41">
        <v>6251</v>
      </c>
      <c r="H10" s="42">
        <v>0.12</v>
      </c>
      <c r="I10" s="41">
        <v>4376</v>
      </c>
      <c r="J10" s="41">
        <v>6251</v>
      </c>
      <c r="K10" s="42">
        <v>0.7</v>
      </c>
      <c r="L10" s="41">
        <v>3491</v>
      </c>
      <c r="M10" s="41">
        <v>5523</v>
      </c>
      <c r="N10" s="42">
        <v>0.63</v>
      </c>
      <c r="O10" s="41">
        <v>1359</v>
      </c>
      <c r="P10" s="41">
        <v>5523</v>
      </c>
      <c r="Q10" s="42">
        <v>0.25</v>
      </c>
      <c r="R10" s="43">
        <v>0.88</v>
      </c>
      <c r="S10" s="41">
        <v>-223</v>
      </c>
      <c r="T10" s="41">
        <v>8933</v>
      </c>
      <c r="U10" s="84">
        <v>-2.5000000000000001E-2</v>
      </c>
      <c r="V10" s="41">
        <v>297</v>
      </c>
      <c r="W10" s="41">
        <v>3469</v>
      </c>
      <c r="X10" s="84">
        <v>8.5999999999999993E-2</v>
      </c>
    </row>
    <row r="11" spans="1:25" ht="22.5" customHeight="1">
      <c r="A11" s="74" t="s">
        <v>115</v>
      </c>
      <c r="B11" s="75">
        <v>54163304907</v>
      </c>
      <c r="C11" s="74" t="s">
        <v>98</v>
      </c>
      <c r="D11" s="75"/>
      <c r="E11" s="78">
        <v>44926</v>
      </c>
      <c r="F11" s="41">
        <v>71</v>
      </c>
      <c r="G11" s="41">
        <v>144</v>
      </c>
      <c r="H11" s="42">
        <v>0.49</v>
      </c>
      <c r="I11" s="41">
        <v>104</v>
      </c>
      <c r="J11" s="41">
        <v>144</v>
      </c>
      <c r="K11" s="42">
        <v>0.72</v>
      </c>
      <c r="L11" s="41">
        <v>59</v>
      </c>
      <c r="M11" s="41">
        <v>73</v>
      </c>
      <c r="N11" s="42">
        <v>0.81</v>
      </c>
      <c r="O11" s="41">
        <v>2</v>
      </c>
      <c r="P11" s="41">
        <v>73</v>
      </c>
      <c r="Q11" s="42">
        <v>0.03</v>
      </c>
      <c r="R11" s="43">
        <v>0.84</v>
      </c>
      <c r="S11" s="41">
        <v>2</v>
      </c>
      <c r="T11" s="41">
        <v>220</v>
      </c>
      <c r="U11" s="84">
        <v>0.01</v>
      </c>
      <c r="V11" s="41">
        <v>-1</v>
      </c>
      <c r="W11" s="41">
        <v>86</v>
      </c>
      <c r="X11" s="84">
        <v>-1.2999999999999999E-2</v>
      </c>
    </row>
    <row r="12" spans="1:25" ht="22.5" customHeight="1">
      <c r="A12" s="74" t="s">
        <v>116</v>
      </c>
      <c r="B12" s="75">
        <v>21007216506</v>
      </c>
      <c r="C12" s="74" t="s">
        <v>98</v>
      </c>
      <c r="D12" s="75"/>
      <c r="E12" s="78">
        <v>44926</v>
      </c>
      <c r="F12" s="41">
        <v>106</v>
      </c>
      <c r="G12" s="41">
        <v>176</v>
      </c>
      <c r="H12" s="42">
        <v>0.6</v>
      </c>
      <c r="I12" s="41">
        <v>124</v>
      </c>
      <c r="J12" s="41">
        <v>176</v>
      </c>
      <c r="K12" s="42">
        <v>0.7</v>
      </c>
      <c r="L12" s="41">
        <v>22</v>
      </c>
      <c r="M12" s="41">
        <v>70</v>
      </c>
      <c r="N12" s="42">
        <v>0.31</v>
      </c>
      <c r="O12" s="41">
        <v>32</v>
      </c>
      <c r="P12" s="41">
        <v>70</v>
      </c>
      <c r="Q12" s="42">
        <v>0.46</v>
      </c>
      <c r="R12" s="43">
        <v>0.78</v>
      </c>
      <c r="S12" s="41">
        <v>-10</v>
      </c>
      <c r="T12" s="41">
        <v>208</v>
      </c>
      <c r="U12" s="84">
        <v>-4.5999999999999999E-2</v>
      </c>
      <c r="V12" s="41">
        <v>0</v>
      </c>
      <c r="W12" s="41">
        <v>98</v>
      </c>
      <c r="X12" s="84">
        <v>4.0000000000000001E-3</v>
      </c>
    </row>
    <row r="13" spans="1:25" ht="22.5" customHeight="1">
      <c r="A13" s="74" t="s">
        <v>117</v>
      </c>
      <c r="B13" s="75">
        <v>77008680055</v>
      </c>
      <c r="C13" s="74" t="s">
        <v>98</v>
      </c>
      <c r="D13" s="75" t="s">
        <v>118</v>
      </c>
      <c r="E13" s="78">
        <v>44834</v>
      </c>
      <c r="F13" s="41">
        <v>28</v>
      </c>
      <c r="G13" s="41">
        <v>115</v>
      </c>
      <c r="H13" s="42">
        <v>0.24</v>
      </c>
      <c r="I13" s="41">
        <v>-36</v>
      </c>
      <c r="J13" s="41">
        <v>115</v>
      </c>
      <c r="K13" s="42">
        <v>-0.31</v>
      </c>
      <c r="L13" s="41">
        <v>-27</v>
      </c>
      <c r="M13" s="41">
        <v>87</v>
      </c>
      <c r="N13" s="42">
        <v>-0.3</v>
      </c>
      <c r="O13" s="41">
        <v>-26</v>
      </c>
      <c r="P13" s="41">
        <v>87</v>
      </c>
      <c r="Q13" s="42">
        <v>-0.3</v>
      </c>
      <c r="R13" s="43">
        <v>-0.6</v>
      </c>
      <c r="S13" s="41">
        <v>5</v>
      </c>
      <c r="T13" s="41">
        <v>819</v>
      </c>
      <c r="U13" s="84">
        <v>7.0000000000000001E-3</v>
      </c>
      <c r="V13" s="41">
        <v>99</v>
      </c>
      <c r="W13" s="41">
        <v>487</v>
      </c>
      <c r="X13" s="84">
        <v>0.20200000000000001</v>
      </c>
    </row>
    <row r="14" spans="1:25" ht="22.5" customHeight="1">
      <c r="A14" s="74" t="s">
        <v>119</v>
      </c>
      <c r="B14" s="75">
        <v>18605164627</v>
      </c>
      <c r="C14" s="74" t="s">
        <v>105</v>
      </c>
      <c r="D14" s="75"/>
      <c r="E14" s="78">
        <v>44926</v>
      </c>
      <c r="F14" s="41">
        <v>212</v>
      </c>
      <c r="G14" s="41">
        <v>258</v>
      </c>
      <c r="H14" s="42">
        <v>0.82</v>
      </c>
      <c r="I14" s="41">
        <v>-14</v>
      </c>
      <c r="J14" s="41">
        <v>258</v>
      </c>
      <c r="K14" s="42">
        <v>-0.05</v>
      </c>
      <c r="L14" s="41">
        <v>-9</v>
      </c>
      <c r="M14" s="41">
        <v>45</v>
      </c>
      <c r="N14" s="42">
        <v>-0.2</v>
      </c>
      <c r="O14" s="41">
        <v>-60</v>
      </c>
      <c r="P14" s="41">
        <v>45</v>
      </c>
      <c r="Q14" s="42">
        <v>-1.32</v>
      </c>
      <c r="R14" s="43">
        <v>-1.52</v>
      </c>
      <c r="S14" s="41">
        <v>-22</v>
      </c>
      <c r="T14" s="41">
        <v>658</v>
      </c>
      <c r="U14" s="84">
        <v>-3.3000000000000002E-2</v>
      </c>
      <c r="V14" s="41">
        <v>4</v>
      </c>
      <c r="W14" s="41">
        <v>558</v>
      </c>
      <c r="X14" s="84">
        <v>7.0000000000000001E-3</v>
      </c>
    </row>
    <row r="15" spans="1:25" ht="22.5" customHeight="1">
      <c r="A15" s="74" t="s">
        <v>120</v>
      </c>
      <c r="B15" s="75">
        <v>33128637650</v>
      </c>
      <c r="C15" s="74" t="s">
        <v>98</v>
      </c>
      <c r="D15" s="75"/>
      <c r="E15" s="78">
        <v>44926</v>
      </c>
      <c r="F15" s="41">
        <v>26</v>
      </c>
      <c r="G15" s="41">
        <v>32</v>
      </c>
      <c r="H15" s="42">
        <v>0.8</v>
      </c>
      <c r="I15" s="41">
        <v>81</v>
      </c>
      <c r="J15" s="41">
        <v>32</v>
      </c>
      <c r="K15" s="42">
        <v>2.5499999999999998</v>
      </c>
      <c r="L15" s="41">
        <v>14</v>
      </c>
      <c r="M15" s="41">
        <v>6</v>
      </c>
      <c r="N15" s="42">
        <v>2.15</v>
      </c>
      <c r="O15" s="41">
        <v>-6</v>
      </c>
      <c r="P15" s="41">
        <v>6</v>
      </c>
      <c r="Q15" s="42">
        <v>-0.98</v>
      </c>
      <c r="R15" s="43">
        <v>1.17</v>
      </c>
      <c r="S15" s="41">
        <v>-4</v>
      </c>
      <c r="T15" s="41">
        <v>193</v>
      </c>
      <c r="U15" s="84">
        <v>-1.9E-2</v>
      </c>
      <c r="V15" s="41">
        <v>-17</v>
      </c>
      <c r="W15" s="41">
        <v>75</v>
      </c>
      <c r="X15" s="84">
        <v>-0.223</v>
      </c>
    </row>
    <row r="16" spans="1:25" ht="22.5" customHeight="1">
      <c r="A16" s="74" t="s">
        <v>121</v>
      </c>
      <c r="B16" s="75">
        <v>52103489265</v>
      </c>
      <c r="C16" s="74" t="s">
        <v>105</v>
      </c>
      <c r="D16" s="75"/>
      <c r="E16" s="78">
        <v>44926</v>
      </c>
      <c r="F16" s="41">
        <v>23</v>
      </c>
      <c r="G16" s="41">
        <v>113</v>
      </c>
      <c r="H16" s="42">
        <v>0.2</v>
      </c>
      <c r="I16" s="41">
        <v>53</v>
      </c>
      <c r="J16" s="41">
        <v>113</v>
      </c>
      <c r="K16" s="42">
        <v>0.47</v>
      </c>
      <c r="L16" s="41">
        <v>37</v>
      </c>
      <c r="M16" s="41">
        <v>90</v>
      </c>
      <c r="N16" s="42">
        <v>0.41</v>
      </c>
      <c r="O16" s="41">
        <v>31</v>
      </c>
      <c r="P16" s="41">
        <v>90</v>
      </c>
      <c r="Q16" s="42">
        <v>0.34</v>
      </c>
      <c r="R16" s="43">
        <v>0.75</v>
      </c>
      <c r="S16" s="41">
        <v>0</v>
      </c>
      <c r="T16" s="41">
        <v>57</v>
      </c>
      <c r="U16" s="84">
        <v>4.0000000000000001E-3</v>
      </c>
      <c r="V16" s="41">
        <v>14</v>
      </c>
      <c r="W16" s="41">
        <v>71</v>
      </c>
      <c r="X16" s="84">
        <v>0.2</v>
      </c>
    </row>
    <row r="17" spans="1:24" ht="22.5" customHeight="1">
      <c r="A17" s="74" t="s">
        <v>122</v>
      </c>
      <c r="B17" s="75">
        <v>90610834556</v>
      </c>
      <c r="C17" s="74" t="s">
        <v>98</v>
      </c>
      <c r="D17" s="75"/>
      <c r="E17" s="78">
        <v>44926</v>
      </c>
      <c r="F17" s="41">
        <v>33</v>
      </c>
      <c r="G17" s="41">
        <v>82</v>
      </c>
      <c r="H17" s="42">
        <v>0.4</v>
      </c>
      <c r="I17" s="41">
        <v>33</v>
      </c>
      <c r="J17" s="41">
        <v>82</v>
      </c>
      <c r="K17" s="42">
        <v>0.41</v>
      </c>
      <c r="L17" s="41">
        <v>24</v>
      </c>
      <c r="M17" s="41">
        <v>49</v>
      </c>
      <c r="N17" s="42">
        <v>0.49</v>
      </c>
      <c r="O17" s="41">
        <v>-2</v>
      </c>
      <c r="P17" s="41">
        <v>49</v>
      </c>
      <c r="Q17" s="42">
        <v>-0.05</v>
      </c>
      <c r="R17" s="43">
        <v>0.44</v>
      </c>
      <c r="S17" s="41">
        <v>-2</v>
      </c>
      <c r="T17" s="41">
        <v>109</v>
      </c>
      <c r="U17" s="84">
        <v>-1.4E-2</v>
      </c>
      <c r="V17" s="41">
        <v>12</v>
      </c>
      <c r="W17" s="41">
        <v>106</v>
      </c>
      <c r="X17" s="84">
        <v>0.109</v>
      </c>
    </row>
    <row r="18" spans="1:24" ht="22.5" customHeight="1">
      <c r="A18" s="74" t="s">
        <v>123</v>
      </c>
      <c r="B18" s="75">
        <v>42111586353</v>
      </c>
      <c r="C18" s="74" t="s">
        <v>105</v>
      </c>
      <c r="D18" s="75"/>
      <c r="E18" s="78">
        <v>44742</v>
      </c>
      <c r="F18" s="41">
        <v>89</v>
      </c>
      <c r="G18" s="41">
        <v>1434</v>
      </c>
      <c r="H18" s="42">
        <v>0.06</v>
      </c>
      <c r="I18" s="41">
        <v>1208</v>
      </c>
      <c r="J18" s="41">
        <v>1434</v>
      </c>
      <c r="K18" s="42">
        <v>0.84</v>
      </c>
      <c r="L18" s="41">
        <v>1009</v>
      </c>
      <c r="M18" s="41">
        <v>1345</v>
      </c>
      <c r="N18" s="42">
        <v>0.75</v>
      </c>
      <c r="O18" s="41">
        <v>235</v>
      </c>
      <c r="P18" s="41">
        <v>1345</v>
      </c>
      <c r="Q18" s="42">
        <v>0.17</v>
      </c>
      <c r="R18" s="43">
        <v>0.93</v>
      </c>
      <c r="S18" s="41">
        <v>3</v>
      </c>
      <c r="T18" s="41">
        <v>787</v>
      </c>
      <c r="U18" s="84">
        <v>4.0000000000000001E-3</v>
      </c>
      <c r="V18" s="41">
        <v>68</v>
      </c>
      <c r="W18" s="41">
        <v>295</v>
      </c>
      <c r="X18" s="84">
        <v>0.23200000000000001</v>
      </c>
    </row>
    <row r="19" spans="1:24" ht="22.5" customHeight="1">
      <c r="A19" s="74" t="s">
        <v>124</v>
      </c>
      <c r="B19" s="75">
        <v>82003707471</v>
      </c>
      <c r="C19" s="74" t="s">
        <v>98</v>
      </c>
      <c r="D19" s="75"/>
      <c r="E19" s="78">
        <v>44742</v>
      </c>
      <c r="F19" s="41">
        <v>7</v>
      </c>
      <c r="G19" s="41">
        <v>267</v>
      </c>
      <c r="H19" s="42">
        <v>0.03</v>
      </c>
      <c r="I19" s="41">
        <v>183</v>
      </c>
      <c r="J19" s="41">
        <v>267</v>
      </c>
      <c r="K19" s="42">
        <v>0.68</v>
      </c>
      <c r="L19" s="41">
        <v>177</v>
      </c>
      <c r="M19" s="41">
        <v>260</v>
      </c>
      <c r="N19" s="42">
        <v>0.68</v>
      </c>
      <c r="O19" s="41">
        <v>45</v>
      </c>
      <c r="P19" s="41">
        <v>260</v>
      </c>
      <c r="Q19" s="42">
        <v>0.17</v>
      </c>
      <c r="R19" s="43">
        <v>0.85</v>
      </c>
      <c r="S19" s="41">
        <v>-31</v>
      </c>
      <c r="T19" s="41">
        <v>1012</v>
      </c>
      <c r="U19" s="84">
        <v>-3.1E-2</v>
      </c>
      <c r="V19" s="41">
        <v>-12</v>
      </c>
      <c r="W19" s="41">
        <v>381</v>
      </c>
      <c r="X19" s="84">
        <v>-3.3000000000000002E-2</v>
      </c>
    </row>
    <row r="20" spans="1:24" ht="22.5" customHeight="1">
      <c r="A20" s="74" t="s">
        <v>125</v>
      </c>
      <c r="B20" s="75">
        <v>78600371397</v>
      </c>
      <c r="C20" s="74" t="s">
        <v>98</v>
      </c>
      <c r="D20" s="75" t="s">
        <v>126</v>
      </c>
      <c r="E20" s="78">
        <v>44742</v>
      </c>
      <c r="F20" s="41">
        <v>0</v>
      </c>
      <c r="G20" s="41">
        <v>2</v>
      </c>
      <c r="H20" s="42">
        <v>0.12</v>
      </c>
      <c r="I20" s="41">
        <v>2</v>
      </c>
      <c r="J20" s="41">
        <v>2</v>
      </c>
      <c r="K20" s="42">
        <v>1.2</v>
      </c>
      <c r="L20" s="41">
        <v>2</v>
      </c>
      <c r="M20" s="41">
        <v>1</v>
      </c>
      <c r="N20" s="42">
        <v>1.37</v>
      </c>
      <c r="O20" s="41">
        <v>1</v>
      </c>
      <c r="P20" s="41">
        <v>1</v>
      </c>
      <c r="Q20" s="42">
        <v>0.7</v>
      </c>
      <c r="R20" s="43">
        <v>2.0699999999999998</v>
      </c>
      <c r="S20" s="41">
        <v>0</v>
      </c>
      <c r="T20" s="41">
        <v>25</v>
      </c>
      <c r="U20" s="84">
        <v>4.0000000000000001E-3</v>
      </c>
      <c r="V20" s="41">
        <v>-2</v>
      </c>
      <c r="W20" s="41">
        <v>23</v>
      </c>
      <c r="X20" s="84">
        <v>-6.7000000000000004E-2</v>
      </c>
    </row>
    <row r="21" spans="1:24" ht="22.5" customHeight="1">
      <c r="A21" s="74" t="s">
        <v>127</v>
      </c>
      <c r="B21" s="75">
        <v>53126559706</v>
      </c>
      <c r="C21" s="74" t="s">
        <v>98</v>
      </c>
      <c r="D21" s="75"/>
      <c r="E21" s="78">
        <v>44926</v>
      </c>
      <c r="F21" s="41">
        <v>45</v>
      </c>
      <c r="G21" s="41">
        <v>438</v>
      </c>
      <c r="H21" s="42">
        <v>0.1</v>
      </c>
      <c r="I21" s="41">
        <v>230</v>
      </c>
      <c r="J21" s="41">
        <v>438</v>
      </c>
      <c r="K21" s="42">
        <v>0.52</v>
      </c>
      <c r="L21" s="41">
        <v>194</v>
      </c>
      <c r="M21" s="41">
        <v>393</v>
      </c>
      <c r="N21" s="42">
        <v>0.49</v>
      </c>
      <c r="O21" s="41">
        <v>74</v>
      </c>
      <c r="P21" s="41">
        <v>393</v>
      </c>
      <c r="Q21" s="42">
        <v>0.19</v>
      </c>
      <c r="R21" s="43">
        <v>0.68</v>
      </c>
      <c r="S21" s="41">
        <v>-14</v>
      </c>
      <c r="T21" s="41">
        <v>1078</v>
      </c>
      <c r="U21" s="84">
        <v>-1.2999999999999999E-2</v>
      </c>
      <c r="V21" s="41">
        <v>59</v>
      </c>
      <c r="W21" s="41">
        <v>364</v>
      </c>
      <c r="X21" s="84">
        <v>0.16200000000000001</v>
      </c>
    </row>
    <row r="22" spans="1:24" ht="22.5" customHeight="1">
      <c r="A22" s="74" t="s">
        <v>128</v>
      </c>
      <c r="B22" s="75">
        <v>84600643034</v>
      </c>
      <c r="C22" s="74" t="s">
        <v>98</v>
      </c>
      <c r="D22" s="75"/>
      <c r="E22" s="78">
        <v>44926</v>
      </c>
      <c r="F22" s="41">
        <v>361</v>
      </c>
      <c r="G22" s="41">
        <v>591</v>
      </c>
      <c r="H22" s="42">
        <v>0.61</v>
      </c>
      <c r="I22" s="41">
        <v>361</v>
      </c>
      <c r="J22" s="41">
        <v>591</v>
      </c>
      <c r="K22" s="42">
        <v>0.61</v>
      </c>
      <c r="L22" s="41">
        <v>95</v>
      </c>
      <c r="M22" s="41">
        <v>230</v>
      </c>
      <c r="N22" s="42">
        <v>0.41</v>
      </c>
      <c r="O22" s="41">
        <v>1</v>
      </c>
      <c r="P22" s="41">
        <v>230</v>
      </c>
      <c r="Q22" s="42">
        <v>0.01</v>
      </c>
      <c r="R22" s="43">
        <v>0.42</v>
      </c>
      <c r="S22" s="41">
        <v>6</v>
      </c>
      <c r="T22" s="41">
        <v>0</v>
      </c>
      <c r="U22" s="84"/>
      <c r="V22" s="41">
        <v>63</v>
      </c>
      <c r="W22" s="41">
        <v>200</v>
      </c>
      <c r="X22" s="84">
        <v>0.318</v>
      </c>
    </row>
    <row r="23" spans="1:24" ht="22.5" customHeight="1">
      <c r="A23" s="74" t="s">
        <v>129</v>
      </c>
      <c r="B23" s="75">
        <v>79004958178</v>
      </c>
      <c r="C23" s="74" t="s">
        <v>98</v>
      </c>
      <c r="D23" s="75" t="s">
        <v>126</v>
      </c>
      <c r="E23" s="78">
        <v>44742</v>
      </c>
      <c r="F23" s="41">
        <v>1</v>
      </c>
      <c r="G23" s="41">
        <v>30</v>
      </c>
      <c r="H23" s="42">
        <v>0.04</v>
      </c>
      <c r="I23" s="41">
        <v>-3</v>
      </c>
      <c r="J23" s="41">
        <v>30</v>
      </c>
      <c r="K23" s="42">
        <v>-0.1</v>
      </c>
      <c r="L23" s="41">
        <v>-2</v>
      </c>
      <c r="M23" s="41">
        <v>29</v>
      </c>
      <c r="N23" s="42">
        <v>-7.0000000000000007E-2</v>
      </c>
      <c r="O23" s="41">
        <v>0</v>
      </c>
      <c r="P23" s="41">
        <v>29</v>
      </c>
      <c r="Q23" s="42">
        <v>0</v>
      </c>
      <c r="R23" s="43">
        <v>-7.0000000000000007E-2</v>
      </c>
      <c r="S23" s="41">
        <v>88</v>
      </c>
      <c r="T23" s="41">
        <v>973</v>
      </c>
      <c r="U23" s="84">
        <v>0.09</v>
      </c>
      <c r="V23" s="41">
        <v>104</v>
      </c>
      <c r="W23" s="41">
        <v>946</v>
      </c>
      <c r="X23" s="84">
        <v>0.11</v>
      </c>
    </row>
    <row r="24" spans="1:24" ht="22.5" customHeight="1">
      <c r="A24" s="74" t="s">
        <v>130</v>
      </c>
      <c r="B24" s="75">
        <v>67000736318</v>
      </c>
      <c r="C24" s="74" t="s">
        <v>98</v>
      </c>
      <c r="D24" s="75" t="s">
        <v>103</v>
      </c>
      <c r="E24" s="78">
        <v>44742</v>
      </c>
      <c r="F24" s="41">
        <v>0</v>
      </c>
      <c r="G24" s="41">
        <v>0</v>
      </c>
      <c r="H24" s="42"/>
      <c r="I24" s="41">
        <v>0</v>
      </c>
      <c r="J24" s="41">
        <v>0</v>
      </c>
      <c r="K24" s="42"/>
      <c r="L24" s="41">
        <v>0</v>
      </c>
      <c r="M24" s="41">
        <v>0</v>
      </c>
      <c r="N24" s="42"/>
      <c r="O24" s="41">
        <v>0</v>
      </c>
      <c r="P24" s="41">
        <v>0</v>
      </c>
      <c r="Q24" s="42"/>
      <c r="R24" s="43"/>
      <c r="S24" s="41">
        <v>0</v>
      </c>
      <c r="T24" s="41">
        <v>4</v>
      </c>
      <c r="U24" s="84">
        <v>3.0000000000000001E-3</v>
      </c>
      <c r="V24" s="41">
        <v>0</v>
      </c>
      <c r="W24" s="41">
        <v>4</v>
      </c>
      <c r="X24" s="84">
        <v>1E-3</v>
      </c>
    </row>
    <row r="25" spans="1:24" ht="22.5" customHeight="1">
      <c r="A25" s="74" t="s">
        <v>131</v>
      </c>
      <c r="B25" s="75">
        <v>76000005210</v>
      </c>
      <c r="C25" s="74" t="s">
        <v>98</v>
      </c>
      <c r="D25" s="75"/>
      <c r="E25" s="78">
        <v>44742</v>
      </c>
      <c r="F25" s="41">
        <v>166</v>
      </c>
      <c r="G25" s="41">
        <v>332</v>
      </c>
      <c r="H25" s="42">
        <v>0.5</v>
      </c>
      <c r="I25" s="41">
        <v>459</v>
      </c>
      <c r="J25" s="41">
        <v>332</v>
      </c>
      <c r="K25" s="42">
        <v>1.38</v>
      </c>
      <c r="L25" s="41">
        <v>92</v>
      </c>
      <c r="M25" s="41">
        <v>166</v>
      </c>
      <c r="N25" s="42">
        <v>0.56000000000000005</v>
      </c>
      <c r="O25" s="41">
        <v>54</v>
      </c>
      <c r="P25" s="41">
        <v>166</v>
      </c>
      <c r="Q25" s="42">
        <v>0.33</v>
      </c>
      <c r="R25" s="43">
        <v>0.88</v>
      </c>
      <c r="S25" s="41">
        <v>-4</v>
      </c>
      <c r="T25" s="41">
        <v>522</v>
      </c>
      <c r="U25" s="84">
        <v>-7.0000000000000001E-3</v>
      </c>
      <c r="V25" s="41">
        <v>0</v>
      </c>
      <c r="W25" s="41">
        <v>284</v>
      </c>
      <c r="X25" s="84">
        <v>1E-3</v>
      </c>
    </row>
    <row r="26" spans="1:24" ht="22.5" customHeight="1">
      <c r="A26" s="74" t="s">
        <v>132</v>
      </c>
      <c r="B26" s="75">
        <v>64116987618</v>
      </c>
      <c r="C26" s="74" t="s">
        <v>105</v>
      </c>
      <c r="D26" s="75"/>
      <c r="E26" s="78">
        <v>44926</v>
      </c>
      <c r="F26" s="41">
        <v>680</v>
      </c>
      <c r="G26" s="41">
        <v>1934</v>
      </c>
      <c r="H26" s="42">
        <v>0.35</v>
      </c>
      <c r="I26" s="41">
        <v>1390</v>
      </c>
      <c r="J26" s="41">
        <v>1934</v>
      </c>
      <c r="K26" s="42">
        <v>0.72</v>
      </c>
      <c r="L26" s="41">
        <v>555</v>
      </c>
      <c r="M26" s="41">
        <v>1254</v>
      </c>
      <c r="N26" s="42">
        <v>0.44</v>
      </c>
      <c r="O26" s="41">
        <v>412</v>
      </c>
      <c r="P26" s="41">
        <v>1254</v>
      </c>
      <c r="Q26" s="42">
        <v>0.33</v>
      </c>
      <c r="R26" s="43">
        <v>0.77</v>
      </c>
      <c r="S26" s="41">
        <v>-311</v>
      </c>
      <c r="T26" s="41">
        <v>2839</v>
      </c>
      <c r="U26" s="84">
        <v>-0.109</v>
      </c>
      <c r="V26" s="41">
        <v>-43</v>
      </c>
      <c r="W26" s="41">
        <v>767</v>
      </c>
      <c r="X26" s="84">
        <v>-5.6000000000000001E-2</v>
      </c>
    </row>
    <row r="27" spans="1:24" ht="22.5" customHeight="1">
      <c r="A27" s="74" t="s">
        <v>133</v>
      </c>
      <c r="B27" s="75">
        <v>47143864082</v>
      </c>
      <c r="C27" s="74" t="s">
        <v>105</v>
      </c>
      <c r="D27" s="75"/>
      <c r="E27" s="78">
        <v>44742</v>
      </c>
      <c r="F27" s="41">
        <v>239</v>
      </c>
      <c r="G27" s="41">
        <v>1129</v>
      </c>
      <c r="H27" s="42">
        <v>0.21</v>
      </c>
      <c r="I27" s="41">
        <v>1263</v>
      </c>
      <c r="J27" s="41">
        <v>1129</v>
      </c>
      <c r="K27" s="42">
        <v>1.1200000000000001</v>
      </c>
      <c r="L27" s="41">
        <v>842</v>
      </c>
      <c r="M27" s="41">
        <v>891</v>
      </c>
      <c r="N27" s="42">
        <v>0.95</v>
      </c>
      <c r="O27" s="41">
        <v>331</v>
      </c>
      <c r="P27" s="41">
        <v>891</v>
      </c>
      <c r="Q27" s="42">
        <v>0.37</v>
      </c>
      <c r="R27" s="43">
        <v>1.32</v>
      </c>
      <c r="S27" s="41">
        <v>-49</v>
      </c>
      <c r="T27" s="41">
        <v>1602</v>
      </c>
      <c r="U27" s="84">
        <v>-3.1E-2</v>
      </c>
      <c r="V27" s="41">
        <v>-236</v>
      </c>
      <c r="W27" s="41">
        <v>697</v>
      </c>
      <c r="X27" s="84">
        <v>-0.33800000000000002</v>
      </c>
    </row>
    <row r="28" spans="1:24" ht="22.5" customHeight="1">
      <c r="A28" s="74" t="s">
        <v>134</v>
      </c>
      <c r="B28" s="75">
        <v>86004127431</v>
      </c>
      <c r="C28" s="74" t="s">
        <v>98</v>
      </c>
      <c r="D28" s="75" t="s">
        <v>103</v>
      </c>
      <c r="E28" s="78">
        <v>44742</v>
      </c>
      <c r="F28" s="41">
        <v>0</v>
      </c>
      <c r="G28" s="41">
        <v>0</v>
      </c>
      <c r="H28" s="42"/>
      <c r="I28" s="41">
        <v>0</v>
      </c>
      <c r="J28" s="41">
        <v>0</v>
      </c>
      <c r="K28" s="42"/>
      <c r="L28" s="41">
        <v>0</v>
      </c>
      <c r="M28" s="41">
        <v>0</v>
      </c>
      <c r="N28" s="42"/>
      <c r="O28" s="41">
        <v>0</v>
      </c>
      <c r="P28" s="41">
        <v>0</v>
      </c>
      <c r="Q28" s="42"/>
      <c r="R28" s="43"/>
      <c r="S28" s="41">
        <v>0</v>
      </c>
      <c r="T28" s="41">
        <v>4</v>
      </c>
      <c r="U28" s="84">
        <v>3.0000000000000001E-3</v>
      </c>
      <c r="V28" s="41">
        <v>0</v>
      </c>
      <c r="W28" s="41">
        <v>4</v>
      </c>
      <c r="X28" s="84">
        <v>-3.2000000000000001E-2</v>
      </c>
    </row>
    <row r="29" spans="1:24" ht="22.5" customHeight="1">
      <c r="A29" s="74" t="s">
        <v>135</v>
      </c>
      <c r="B29" s="75">
        <v>60130761116</v>
      </c>
      <c r="C29" s="74" t="s">
        <v>98</v>
      </c>
      <c r="D29" s="75"/>
      <c r="E29" s="78">
        <v>44926</v>
      </c>
      <c r="F29" s="41">
        <v>8</v>
      </c>
      <c r="G29" s="41">
        <v>23</v>
      </c>
      <c r="H29" s="42">
        <v>0.33</v>
      </c>
      <c r="I29" s="41">
        <v>1</v>
      </c>
      <c r="J29" s="41">
        <v>23</v>
      </c>
      <c r="K29" s="42">
        <v>0.06</v>
      </c>
      <c r="L29" s="41">
        <v>1</v>
      </c>
      <c r="M29" s="41">
        <v>16</v>
      </c>
      <c r="N29" s="42">
        <v>0.03</v>
      </c>
      <c r="O29" s="41">
        <v>1</v>
      </c>
      <c r="P29" s="41">
        <v>16</v>
      </c>
      <c r="Q29" s="42">
        <v>0.06</v>
      </c>
      <c r="R29" s="43">
        <v>0.09</v>
      </c>
      <c r="S29" s="41">
        <v>0</v>
      </c>
      <c r="T29" s="41">
        <v>32</v>
      </c>
      <c r="U29" s="84">
        <v>1E-3</v>
      </c>
      <c r="V29" s="41">
        <v>4</v>
      </c>
      <c r="W29" s="41">
        <v>26</v>
      </c>
      <c r="X29" s="84">
        <v>0.153</v>
      </c>
    </row>
    <row r="30" spans="1:24" ht="22.5" customHeight="1">
      <c r="A30" s="74" t="s">
        <v>136</v>
      </c>
      <c r="B30" s="75">
        <v>92088684799</v>
      </c>
      <c r="C30" s="74" t="s">
        <v>98</v>
      </c>
      <c r="D30" s="75" t="s">
        <v>103</v>
      </c>
      <c r="E30" s="78">
        <v>44742</v>
      </c>
      <c r="F30" s="41">
        <v>0</v>
      </c>
      <c r="G30" s="41">
        <v>0</v>
      </c>
      <c r="H30" s="42"/>
      <c r="I30" s="41">
        <v>0</v>
      </c>
      <c r="J30" s="41">
        <v>0</v>
      </c>
      <c r="K30" s="42"/>
      <c r="L30" s="41">
        <v>0</v>
      </c>
      <c r="M30" s="41">
        <v>0</v>
      </c>
      <c r="N30" s="42"/>
      <c r="O30" s="41">
        <v>0</v>
      </c>
      <c r="P30" s="41">
        <v>0</v>
      </c>
      <c r="Q30" s="42"/>
      <c r="R30" s="43"/>
      <c r="S30" s="41">
        <v>0</v>
      </c>
      <c r="T30" s="41">
        <v>13</v>
      </c>
      <c r="U30" s="84">
        <v>4.0000000000000001E-3</v>
      </c>
      <c r="V30" s="41">
        <v>0</v>
      </c>
      <c r="W30" s="41">
        <v>12</v>
      </c>
      <c r="X30" s="84">
        <v>-2E-3</v>
      </c>
    </row>
    <row r="31" spans="1:24" ht="22.5" customHeight="1">
      <c r="A31" s="74" t="s">
        <v>137</v>
      </c>
      <c r="B31" s="75">
        <v>50069196756</v>
      </c>
      <c r="C31" s="74" t="s">
        <v>98</v>
      </c>
      <c r="D31" s="75"/>
      <c r="E31" s="78">
        <v>44742</v>
      </c>
      <c r="F31" s="41">
        <v>0</v>
      </c>
      <c r="G31" s="41">
        <v>1</v>
      </c>
      <c r="H31" s="42">
        <v>0</v>
      </c>
      <c r="I31" s="41">
        <v>0</v>
      </c>
      <c r="J31" s="41">
        <v>1</v>
      </c>
      <c r="K31" s="42">
        <v>0.11</v>
      </c>
      <c r="L31" s="41">
        <v>0</v>
      </c>
      <c r="M31" s="41">
        <v>1</v>
      </c>
      <c r="N31" s="42">
        <v>0.11</v>
      </c>
      <c r="O31" s="41">
        <v>0</v>
      </c>
      <c r="P31" s="41">
        <v>1</v>
      </c>
      <c r="Q31" s="42">
        <v>0.25</v>
      </c>
      <c r="R31" s="43">
        <v>0.35</v>
      </c>
      <c r="S31" s="41">
        <v>0</v>
      </c>
      <c r="T31" s="41">
        <v>4</v>
      </c>
      <c r="U31" s="84">
        <v>4.0000000000000001E-3</v>
      </c>
      <c r="V31" s="41">
        <v>0</v>
      </c>
      <c r="W31" s="41">
        <v>9</v>
      </c>
      <c r="X31" s="84">
        <v>-1E-3</v>
      </c>
    </row>
    <row r="32" spans="1:24" ht="22.5" customHeight="1">
      <c r="A32" s="74" t="s">
        <v>138</v>
      </c>
      <c r="B32" s="75">
        <v>11124040768</v>
      </c>
      <c r="C32" s="74" t="s">
        <v>98</v>
      </c>
      <c r="D32" s="75"/>
      <c r="E32" s="78">
        <v>44651</v>
      </c>
      <c r="F32" s="41">
        <v>0</v>
      </c>
      <c r="G32" s="41">
        <v>1</v>
      </c>
      <c r="H32" s="42">
        <v>0</v>
      </c>
      <c r="I32" s="41">
        <v>1</v>
      </c>
      <c r="J32" s="41">
        <v>1</v>
      </c>
      <c r="K32" s="42">
        <v>0.49</v>
      </c>
      <c r="L32" s="41">
        <v>1</v>
      </c>
      <c r="M32" s="41">
        <v>1</v>
      </c>
      <c r="N32" s="42">
        <v>0.49</v>
      </c>
      <c r="O32" s="41">
        <v>0</v>
      </c>
      <c r="P32" s="41">
        <v>1</v>
      </c>
      <c r="Q32" s="42">
        <v>-0.06</v>
      </c>
      <c r="R32" s="43">
        <v>0.43</v>
      </c>
      <c r="S32" s="41">
        <v>0</v>
      </c>
      <c r="T32" s="41">
        <v>8</v>
      </c>
      <c r="U32" s="84">
        <v>1E-3</v>
      </c>
      <c r="V32" s="41">
        <v>0</v>
      </c>
      <c r="W32" s="41">
        <v>7</v>
      </c>
      <c r="X32" s="84">
        <v>0.03</v>
      </c>
    </row>
    <row r="33" spans="1:24" ht="22.5" customHeight="1">
      <c r="A33" s="74" t="s">
        <v>139</v>
      </c>
      <c r="B33" s="75">
        <v>67000006486</v>
      </c>
      <c r="C33" s="74" t="s">
        <v>105</v>
      </c>
      <c r="D33" s="75"/>
      <c r="E33" s="78">
        <v>44742</v>
      </c>
      <c r="F33" s="41">
        <v>19</v>
      </c>
      <c r="G33" s="41">
        <v>63</v>
      </c>
      <c r="H33" s="42">
        <v>0.3</v>
      </c>
      <c r="I33" s="41">
        <v>19</v>
      </c>
      <c r="J33" s="41">
        <v>63</v>
      </c>
      <c r="K33" s="42">
        <v>0.31</v>
      </c>
      <c r="L33" s="41">
        <v>12</v>
      </c>
      <c r="M33" s="41">
        <v>44</v>
      </c>
      <c r="N33" s="42">
        <v>0.28000000000000003</v>
      </c>
      <c r="O33" s="41">
        <v>6</v>
      </c>
      <c r="P33" s="41">
        <v>44</v>
      </c>
      <c r="Q33" s="42">
        <v>0.12</v>
      </c>
      <c r="R33" s="43">
        <v>0.4</v>
      </c>
      <c r="S33" s="41">
        <v>-9</v>
      </c>
      <c r="T33" s="41">
        <v>225</v>
      </c>
      <c r="U33" s="84">
        <v>-0.04</v>
      </c>
      <c r="V33" s="41">
        <v>17</v>
      </c>
      <c r="W33" s="41">
        <v>177</v>
      </c>
      <c r="X33" s="84">
        <v>9.6000000000000002E-2</v>
      </c>
    </row>
    <row r="34" spans="1:24" ht="22.5" customHeight="1">
      <c r="A34" s="74" t="s">
        <v>140</v>
      </c>
      <c r="B34" s="75">
        <v>18009129793</v>
      </c>
      <c r="C34" s="74" t="s">
        <v>105</v>
      </c>
      <c r="D34" s="75"/>
      <c r="E34" s="78">
        <v>44742</v>
      </c>
      <c r="F34" s="41">
        <v>1</v>
      </c>
      <c r="G34" s="41">
        <v>82</v>
      </c>
      <c r="H34" s="42">
        <v>0.01</v>
      </c>
      <c r="I34" s="41">
        <v>29</v>
      </c>
      <c r="J34" s="41">
        <v>82</v>
      </c>
      <c r="K34" s="42">
        <v>0.35</v>
      </c>
      <c r="L34" s="41">
        <v>29</v>
      </c>
      <c r="M34" s="41">
        <v>81</v>
      </c>
      <c r="N34" s="42">
        <v>0.35</v>
      </c>
      <c r="O34" s="41">
        <v>41</v>
      </c>
      <c r="P34" s="41">
        <v>81</v>
      </c>
      <c r="Q34" s="42">
        <v>0.51</v>
      </c>
      <c r="R34" s="43">
        <v>0.86</v>
      </c>
      <c r="S34" s="41">
        <v>0</v>
      </c>
      <c r="T34" s="41">
        <v>42</v>
      </c>
      <c r="U34" s="84">
        <v>-2E-3</v>
      </c>
      <c r="V34" s="41">
        <v>-19</v>
      </c>
      <c r="W34" s="41">
        <v>6</v>
      </c>
      <c r="X34" s="84">
        <v>-2.9620000000000002</v>
      </c>
    </row>
    <row r="35" spans="1:24" ht="22.5" customHeight="1">
      <c r="A35" s="74" t="s">
        <v>141</v>
      </c>
      <c r="B35" s="75">
        <v>47163108861</v>
      </c>
      <c r="C35" s="74" t="s">
        <v>98</v>
      </c>
      <c r="D35" s="75"/>
      <c r="E35" s="78">
        <v>44926</v>
      </c>
      <c r="F35" s="41">
        <v>179</v>
      </c>
      <c r="G35" s="41">
        <v>381</v>
      </c>
      <c r="H35" s="42">
        <v>0.47</v>
      </c>
      <c r="I35" s="41">
        <v>187</v>
      </c>
      <c r="J35" s="41">
        <v>381</v>
      </c>
      <c r="K35" s="42">
        <v>0.49</v>
      </c>
      <c r="L35" s="41">
        <v>156</v>
      </c>
      <c r="M35" s="41">
        <v>201</v>
      </c>
      <c r="N35" s="42">
        <v>0.77</v>
      </c>
      <c r="O35" s="41">
        <v>-7</v>
      </c>
      <c r="P35" s="41">
        <v>201</v>
      </c>
      <c r="Q35" s="42">
        <v>-0.04</v>
      </c>
      <c r="R35" s="43">
        <v>0.74</v>
      </c>
      <c r="S35" s="41">
        <v>5</v>
      </c>
      <c r="T35" s="41">
        <v>198</v>
      </c>
      <c r="U35" s="84">
        <v>2.7E-2</v>
      </c>
      <c r="V35" s="41">
        <v>6</v>
      </c>
      <c r="W35" s="41">
        <v>259</v>
      </c>
      <c r="X35" s="84">
        <v>2.1999999999999999E-2</v>
      </c>
    </row>
    <row r="36" spans="1:24" ht="22.5" customHeight="1">
      <c r="A36" s="74" t="s">
        <v>142</v>
      </c>
      <c r="B36" s="75">
        <v>64075279908</v>
      </c>
      <c r="C36" s="74" t="s">
        <v>98</v>
      </c>
      <c r="D36" s="75"/>
      <c r="E36" s="78">
        <v>44926</v>
      </c>
      <c r="F36" s="41">
        <v>1</v>
      </c>
      <c r="G36" s="41">
        <v>15</v>
      </c>
      <c r="H36" s="42">
        <v>0.09</v>
      </c>
      <c r="I36" s="41">
        <v>2</v>
      </c>
      <c r="J36" s="41">
        <v>15</v>
      </c>
      <c r="K36" s="42">
        <v>0.16</v>
      </c>
      <c r="L36" s="41">
        <v>1</v>
      </c>
      <c r="M36" s="41">
        <v>14</v>
      </c>
      <c r="N36" s="42">
        <v>0.04</v>
      </c>
      <c r="O36" s="41">
        <v>0</v>
      </c>
      <c r="P36" s="41">
        <v>14</v>
      </c>
      <c r="Q36" s="42">
        <v>0</v>
      </c>
      <c r="R36" s="43">
        <v>0.04</v>
      </c>
      <c r="S36" s="41">
        <v>0</v>
      </c>
      <c r="T36" s="41">
        <v>31</v>
      </c>
      <c r="U36" s="84">
        <v>1.4E-2</v>
      </c>
      <c r="V36" s="41">
        <v>6</v>
      </c>
      <c r="W36" s="41">
        <v>37</v>
      </c>
      <c r="X36" s="84">
        <v>0.17499999999999999</v>
      </c>
    </row>
    <row r="37" spans="1:24" ht="22.5" customHeight="1">
      <c r="A37" s="74" t="s">
        <v>143</v>
      </c>
      <c r="B37" s="75">
        <v>16008427450</v>
      </c>
      <c r="C37" s="74" t="s">
        <v>98</v>
      </c>
      <c r="D37" s="75"/>
      <c r="E37" s="78">
        <v>44926</v>
      </c>
      <c r="F37" s="41">
        <v>66</v>
      </c>
      <c r="G37" s="41">
        <v>174</v>
      </c>
      <c r="H37" s="42">
        <v>0.38</v>
      </c>
      <c r="I37" s="41">
        <v>65</v>
      </c>
      <c r="J37" s="41">
        <v>174</v>
      </c>
      <c r="K37" s="42">
        <v>0.37</v>
      </c>
      <c r="L37" s="41">
        <v>33</v>
      </c>
      <c r="M37" s="41">
        <v>108</v>
      </c>
      <c r="N37" s="42">
        <v>0.31</v>
      </c>
      <c r="O37" s="41">
        <v>32</v>
      </c>
      <c r="P37" s="41">
        <v>108</v>
      </c>
      <c r="Q37" s="42">
        <v>0.3</v>
      </c>
      <c r="R37" s="43">
        <v>0.61</v>
      </c>
      <c r="S37" s="41">
        <v>-6</v>
      </c>
      <c r="T37" s="41">
        <v>795</v>
      </c>
      <c r="U37" s="84">
        <v>-7.0000000000000001E-3</v>
      </c>
      <c r="V37" s="41">
        <v>26</v>
      </c>
      <c r="W37" s="41">
        <v>377</v>
      </c>
      <c r="X37" s="84">
        <v>6.9000000000000006E-2</v>
      </c>
    </row>
    <row r="38" spans="1:24" ht="22.5" customHeight="1">
      <c r="A38" s="74" t="s">
        <v>144</v>
      </c>
      <c r="B38" s="75">
        <v>18964580576</v>
      </c>
      <c r="C38" s="74" t="s">
        <v>98</v>
      </c>
      <c r="D38" s="75"/>
      <c r="E38" s="78">
        <v>44926</v>
      </c>
      <c r="F38" s="41">
        <v>166</v>
      </c>
      <c r="G38" s="41">
        <v>166</v>
      </c>
      <c r="H38" s="42">
        <v>1</v>
      </c>
      <c r="I38" s="41">
        <v>96</v>
      </c>
      <c r="J38" s="41">
        <v>166</v>
      </c>
      <c r="K38" s="42">
        <v>0.57999999999999996</v>
      </c>
      <c r="L38" s="41">
        <v>0</v>
      </c>
      <c r="M38" s="41">
        <v>0</v>
      </c>
      <c r="N38" s="42"/>
      <c r="O38" s="41">
        <v>-16</v>
      </c>
      <c r="P38" s="41">
        <v>0</v>
      </c>
      <c r="Q38" s="42"/>
      <c r="R38" s="43"/>
      <c r="S38" s="41">
        <v>0</v>
      </c>
      <c r="T38" s="41">
        <v>5</v>
      </c>
      <c r="U38" s="84">
        <v>8.1000000000000003E-2</v>
      </c>
      <c r="V38" s="41">
        <v>3</v>
      </c>
      <c r="W38" s="41">
        <v>39</v>
      </c>
      <c r="X38" s="84">
        <v>8.4000000000000005E-2</v>
      </c>
    </row>
    <row r="39" spans="1:24" ht="22.5" customHeight="1">
      <c r="A39" s="74" t="s">
        <v>145</v>
      </c>
      <c r="B39" s="75">
        <v>72060237774</v>
      </c>
      <c r="C39" s="74" t="s">
        <v>105</v>
      </c>
      <c r="D39" s="75"/>
      <c r="E39" s="78">
        <v>44742</v>
      </c>
      <c r="F39" s="41">
        <v>100</v>
      </c>
      <c r="G39" s="41">
        <v>264</v>
      </c>
      <c r="H39" s="42">
        <v>0.38</v>
      </c>
      <c r="I39" s="41">
        <v>137</v>
      </c>
      <c r="J39" s="41">
        <v>264</v>
      </c>
      <c r="K39" s="42">
        <v>0.52</v>
      </c>
      <c r="L39" s="41">
        <v>46</v>
      </c>
      <c r="M39" s="41">
        <v>164</v>
      </c>
      <c r="N39" s="42">
        <v>0.28000000000000003</v>
      </c>
      <c r="O39" s="41">
        <v>13</v>
      </c>
      <c r="P39" s="41">
        <v>164</v>
      </c>
      <c r="Q39" s="42">
        <v>0.08</v>
      </c>
      <c r="R39" s="43">
        <v>0.36</v>
      </c>
      <c r="S39" s="41">
        <v>-11</v>
      </c>
      <c r="T39" s="41">
        <v>357</v>
      </c>
      <c r="U39" s="84">
        <v>-3.1E-2</v>
      </c>
      <c r="V39" s="41">
        <v>20</v>
      </c>
      <c r="W39" s="41">
        <v>131</v>
      </c>
      <c r="X39" s="84">
        <v>0.156</v>
      </c>
    </row>
    <row r="40" spans="1:24" ht="22.5" customHeight="1">
      <c r="A40" s="74" t="s">
        <v>146</v>
      </c>
      <c r="B40" s="75">
        <v>82008477647</v>
      </c>
      <c r="C40" s="74" t="s">
        <v>98</v>
      </c>
      <c r="D40" s="75"/>
      <c r="E40" s="78">
        <v>44926</v>
      </c>
      <c r="F40" s="41">
        <v>0</v>
      </c>
      <c r="G40" s="41">
        <v>19</v>
      </c>
      <c r="H40" s="42">
        <v>0</v>
      </c>
      <c r="I40" s="41">
        <v>5</v>
      </c>
      <c r="J40" s="41">
        <v>19</v>
      </c>
      <c r="K40" s="42">
        <v>0.26</v>
      </c>
      <c r="L40" s="41">
        <v>5</v>
      </c>
      <c r="M40" s="41">
        <v>19</v>
      </c>
      <c r="N40" s="42">
        <v>0.26</v>
      </c>
      <c r="O40" s="41">
        <v>3</v>
      </c>
      <c r="P40" s="41">
        <v>19</v>
      </c>
      <c r="Q40" s="42">
        <v>0.14000000000000001</v>
      </c>
      <c r="R40" s="43">
        <v>0.4</v>
      </c>
      <c r="S40" s="41">
        <v>2</v>
      </c>
      <c r="T40" s="41">
        <v>90</v>
      </c>
      <c r="U40" s="84">
        <v>1.7000000000000001E-2</v>
      </c>
      <c r="V40" s="41">
        <v>3</v>
      </c>
      <c r="W40" s="41">
        <v>83</v>
      </c>
      <c r="X40" s="84">
        <v>3.5000000000000003E-2</v>
      </c>
    </row>
    <row r="41" spans="1:24" ht="22.5" customHeight="1">
      <c r="A41" s="74" t="s">
        <v>147</v>
      </c>
      <c r="B41" s="75">
        <v>88002927031</v>
      </c>
      <c r="C41" s="74" t="s">
        <v>98</v>
      </c>
      <c r="D41" s="75"/>
      <c r="E41" s="78">
        <v>44926</v>
      </c>
      <c r="F41" s="41">
        <v>89</v>
      </c>
      <c r="G41" s="41">
        <v>1183</v>
      </c>
      <c r="H41" s="42">
        <v>0.08</v>
      </c>
      <c r="I41" s="41">
        <v>915</v>
      </c>
      <c r="J41" s="41">
        <v>1183</v>
      </c>
      <c r="K41" s="42">
        <v>0.77</v>
      </c>
      <c r="L41" s="41">
        <v>718</v>
      </c>
      <c r="M41" s="41">
        <v>1094</v>
      </c>
      <c r="N41" s="42">
        <v>0.66</v>
      </c>
      <c r="O41" s="41">
        <v>258</v>
      </c>
      <c r="P41" s="41">
        <v>1094</v>
      </c>
      <c r="Q41" s="42">
        <v>0.24</v>
      </c>
      <c r="R41" s="43">
        <v>0.89</v>
      </c>
      <c r="S41" s="41">
        <v>-92</v>
      </c>
      <c r="T41" s="41">
        <v>2091</v>
      </c>
      <c r="U41" s="84">
        <v>-4.3999999999999997E-2</v>
      </c>
      <c r="V41" s="41">
        <v>12</v>
      </c>
      <c r="W41" s="41">
        <v>637</v>
      </c>
      <c r="X41" s="84">
        <v>1.9E-2</v>
      </c>
    </row>
    <row r="42" spans="1:24" ht="22.5" customHeight="1">
      <c r="A42" s="74" t="s">
        <v>148</v>
      </c>
      <c r="B42" s="75">
        <v>55490279016</v>
      </c>
      <c r="C42" s="74" t="s">
        <v>98</v>
      </c>
      <c r="D42" s="75"/>
      <c r="E42" s="78">
        <v>44926</v>
      </c>
      <c r="F42" s="41">
        <v>191</v>
      </c>
      <c r="G42" s="41">
        <v>350</v>
      </c>
      <c r="H42" s="42">
        <v>0.55000000000000004</v>
      </c>
      <c r="I42" s="41">
        <v>278</v>
      </c>
      <c r="J42" s="41">
        <v>350</v>
      </c>
      <c r="K42" s="42">
        <v>0.79</v>
      </c>
      <c r="L42" s="41">
        <v>95</v>
      </c>
      <c r="M42" s="41">
        <v>159</v>
      </c>
      <c r="N42" s="42">
        <v>0.6</v>
      </c>
      <c r="O42" s="41">
        <v>17</v>
      </c>
      <c r="P42" s="41">
        <v>159</v>
      </c>
      <c r="Q42" s="42">
        <v>0.11</v>
      </c>
      <c r="R42" s="43">
        <v>0.71</v>
      </c>
      <c r="S42" s="41">
        <v>-3</v>
      </c>
      <c r="T42" s="41">
        <v>368</v>
      </c>
      <c r="U42" s="84">
        <v>-8.9999999999999993E-3</v>
      </c>
      <c r="V42" s="41">
        <v>24</v>
      </c>
      <c r="W42" s="41">
        <v>116</v>
      </c>
      <c r="X42" s="84">
        <v>0.20599999999999999</v>
      </c>
    </row>
    <row r="43" spans="1:24" ht="22.5" customHeight="1">
      <c r="A43" s="74" t="s">
        <v>149</v>
      </c>
      <c r="B43" s="75">
        <v>58129395544</v>
      </c>
      <c r="C43" s="74" t="s">
        <v>98</v>
      </c>
      <c r="D43" s="75"/>
      <c r="E43" s="78">
        <v>44926</v>
      </c>
      <c r="F43" s="41">
        <v>392</v>
      </c>
      <c r="G43" s="41">
        <v>444</v>
      </c>
      <c r="H43" s="42">
        <v>0.88</v>
      </c>
      <c r="I43" s="41">
        <v>269</v>
      </c>
      <c r="J43" s="41">
        <v>444</v>
      </c>
      <c r="K43" s="42">
        <v>0.6</v>
      </c>
      <c r="L43" s="41">
        <v>30</v>
      </c>
      <c r="M43" s="41">
        <v>52</v>
      </c>
      <c r="N43" s="42">
        <v>0.56999999999999995</v>
      </c>
      <c r="O43" s="41">
        <v>1</v>
      </c>
      <c r="P43" s="41">
        <v>52</v>
      </c>
      <c r="Q43" s="42">
        <v>0.02</v>
      </c>
      <c r="R43" s="43">
        <v>0.59</v>
      </c>
      <c r="S43" s="41">
        <v>1</v>
      </c>
      <c r="T43" s="41">
        <v>60</v>
      </c>
      <c r="U43" s="84">
        <v>2.1000000000000001E-2</v>
      </c>
      <c r="V43" s="41">
        <v>5</v>
      </c>
      <c r="W43" s="41">
        <v>73</v>
      </c>
      <c r="X43" s="84">
        <v>7.3999999999999996E-2</v>
      </c>
    </row>
    <row r="44" spans="1:24" ht="22.5" customHeight="1">
      <c r="A44" s="74" t="s">
        <v>150</v>
      </c>
      <c r="B44" s="75">
        <v>72154890730</v>
      </c>
      <c r="C44" s="74" t="s">
        <v>105</v>
      </c>
      <c r="D44" s="75"/>
      <c r="E44" s="78">
        <v>44926</v>
      </c>
      <c r="F44" s="41">
        <v>61</v>
      </c>
      <c r="G44" s="41">
        <v>488</v>
      </c>
      <c r="H44" s="42">
        <v>0.12</v>
      </c>
      <c r="I44" s="41">
        <v>-35</v>
      </c>
      <c r="J44" s="41">
        <v>488</v>
      </c>
      <c r="K44" s="42">
        <v>-7.0000000000000007E-2</v>
      </c>
      <c r="L44" s="41">
        <v>-35</v>
      </c>
      <c r="M44" s="41">
        <v>428</v>
      </c>
      <c r="N44" s="42">
        <v>-0.08</v>
      </c>
      <c r="O44" s="41">
        <v>100</v>
      </c>
      <c r="P44" s="41">
        <v>428</v>
      </c>
      <c r="Q44" s="42">
        <v>0.23</v>
      </c>
      <c r="R44" s="43">
        <v>0.15</v>
      </c>
      <c r="S44" s="41">
        <v>-79</v>
      </c>
      <c r="T44" s="41">
        <v>3443</v>
      </c>
      <c r="U44" s="84">
        <v>-2.3E-2</v>
      </c>
      <c r="V44" s="41">
        <v>187</v>
      </c>
      <c r="W44" s="41">
        <v>1489</v>
      </c>
      <c r="X44" s="84">
        <v>0.125</v>
      </c>
    </row>
    <row r="45" spans="1:24" ht="22.5" customHeight="1">
      <c r="A45" s="74" t="s">
        <v>151</v>
      </c>
      <c r="B45" s="75">
        <v>30154586802</v>
      </c>
      <c r="C45" s="74" t="s">
        <v>105</v>
      </c>
      <c r="D45" s="75"/>
      <c r="E45" s="78">
        <v>44742</v>
      </c>
      <c r="F45" s="41">
        <v>821</v>
      </c>
      <c r="G45" s="41">
        <v>1729</v>
      </c>
      <c r="H45" s="42">
        <v>0.48</v>
      </c>
      <c r="I45" s="41">
        <v>1132</v>
      </c>
      <c r="J45" s="41">
        <v>1729</v>
      </c>
      <c r="K45" s="42">
        <v>0.65</v>
      </c>
      <c r="L45" s="41">
        <v>551</v>
      </c>
      <c r="M45" s="41">
        <v>907</v>
      </c>
      <c r="N45" s="42">
        <v>0.61</v>
      </c>
      <c r="O45" s="41">
        <v>136</v>
      </c>
      <c r="P45" s="41">
        <v>907</v>
      </c>
      <c r="Q45" s="42">
        <v>0.15</v>
      </c>
      <c r="R45" s="43">
        <v>0.76</v>
      </c>
      <c r="S45" s="41">
        <v>14</v>
      </c>
      <c r="T45" s="41">
        <v>589</v>
      </c>
      <c r="U45" s="84">
        <v>2.4E-2</v>
      </c>
      <c r="V45" s="41">
        <v>60</v>
      </c>
      <c r="W45" s="41">
        <v>473</v>
      </c>
      <c r="X45" s="84">
        <v>0.126</v>
      </c>
    </row>
    <row r="46" spans="1:24" ht="22.5" customHeight="1">
      <c r="A46" s="74" t="s">
        <v>152</v>
      </c>
      <c r="B46" s="75">
        <v>96067524216</v>
      </c>
      <c r="C46" s="74" t="s">
        <v>98</v>
      </c>
      <c r="D46" s="75"/>
      <c r="E46" s="78">
        <v>44742</v>
      </c>
      <c r="F46" s="41">
        <v>108</v>
      </c>
      <c r="G46" s="41">
        <v>843</v>
      </c>
      <c r="H46" s="42">
        <v>0.13</v>
      </c>
      <c r="I46" s="41">
        <v>906</v>
      </c>
      <c r="J46" s="41">
        <v>843</v>
      </c>
      <c r="K46" s="42">
        <v>1.07</v>
      </c>
      <c r="L46" s="41">
        <v>624</v>
      </c>
      <c r="M46" s="41">
        <v>735</v>
      </c>
      <c r="N46" s="42">
        <v>0.85</v>
      </c>
      <c r="O46" s="41">
        <v>149</v>
      </c>
      <c r="P46" s="41">
        <v>735</v>
      </c>
      <c r="Q46" s="42">
        <v>0.2</v>
      </c>
      <c r="R46" s="43">
        <v>1.05</v>
      </c>
      <c r="S46" s="41">
        <v>-3</v>
      </c>
      <c r="T46" s="41">
        <v>503</v>
      </c>
      <c r="U46" s="84">
        <v>-5.0000000000000001E-3</v>
      </c>
      <c r="V46" s="41">
        <v>-32</v>
      </c>
      <c r="W46" s="41">
        <v>262</v>
      </c>
      <c r="X46" s="84">
        <v>-0.123</v>
      </c>
    </row>
    <row r="47" spans="1:24" ht="22.5" customHeight="1">
      <c r="A47" s="74" t="s">
        <v>153</v>
      </c>
      <c r="B47" s="75">
        <v>60090739923</v>
      </c>
      <c r="C47" s="74" t="s">
        <v>105</v>
      </c>
      <c r="D47" s="75"/>
      <c r="E47" s="78">
        <v>44742</v>
      </c>
      <c r="F47" s="41">
        <v>5063</v>
      </c>
      <c r="G47" s="41">
        <v>12972</v>
      </c>
      <c r="H47" s="42">
        <v>0.39</v>
      </c>
      <c r="I47" s="41">
        <v>8516</v>
      </c>
      <c r="J47" s="41">
        <v>12972</v>
      </c>
      <c r="K47" s="42">
        <v>0.66</v>
      </c>
      <c r="L47" s="41">
        <v>5015</v>
      </c>
      <c r="M47" s="41">
        <v>7909</v>
      </c>
      <c r="N47" s="42">
        <v>0.63</v>
      </c>
      <c r="O47" s="41">
        <v>1881</v>
      </c>
      <c r="P47" s="41">
        <v>7909</v>
      </c>
      <c r="Q47" s="42">
        <v>0.24</v>
      </c>
      <c r="R47" s="43">
        <v>0.87</v>
      </c>
      <c r="S47" s="41">
        <v>-323</v>
      </c>
      <c r="T47" s="41">
        <v>12170</v>
      </c>
      <c r="U47" s="84">
        <v>-2.7E-2</v>
      </c>
      <c r="V47" s="41">
        <v>463</v>
      </c>
      <c r="W47" s="41">
        <v>6528</v>
      </c>
      <c r="X47" s="84">
        <v>7.0999999999999994E-2</v>
      </c>
    </row>
    <row r="48" spans="1:24" ht="22.5" customHeight="1">
      <c r="A48" s="74" t="s">
        <v>154</v>
      </c>
      <c r="B48" s="75">
        <v>37619174926</v>
      </c>
      <c r="C48" s="74" t="s">
        <v>105</v>
      </c>
      <c r="D48" s="75"/>
      <c r="E48" s="78">
        <v>44926</v>
      </c>
      <c r="F48" s="41">
        <v>0</v>
      </c>
      <c r="G48" s="41">
        <v>19</v>
      </c>
      <c r="H48" s="42">
        <v>0</v>
      </c>
      <c r="I48" s="41">
        <v>5</v>
      </c>
      <c r="J48" s="41">
        <v>19</v>
      </c>
      <c r="K48" s="42">
        <v>0.26</v>
      </c>
      <c r="L48" s="41">
        <v>5</v>
      </c>
      <c r="M48" s="41">
        <v>19</v>
      </c>
      <c r="N48" s="42">
        <v>0.26</v>
      </c>
      <c r="O48" s="41">
        <v>3</v>
      </c>
      <c r="P48" s="41">
        <v>19</v>
      </c>
      <c r="Q48" s="42">
        <v>0.14000000000000001</v>
      </c>
      <c r="R48" s="43">
        <v>0.4</v>
      </c>
      <c r="S48" s="41">
        <v>2</v>
      </c>
      <c r="T48" s="41">
        <v>112</v>
      </c>
      <c r="U48" s="84">
        <v>1.4E-2</v>
      </c>
      <c r="V48" s="41">
        <v>-23</v>
      </c>
      <c r="W48" s="41">
        <v>105</v>
      </c>
      <c r="X48" s="84">
        <v>-0.219</v>
      </c>
    </row>
    <row r="49" spans="1:24" ht="22.5" customHeight="1">
      <c r="A49" s="74" t="s">
        <v>155</v>
      </c>
      <c r="B49" s="75">
        <v>15095082509</v>
      </c>
      <c r="C49" s="74" t="s">
        <v>98</v>
      </c>
      <c r="D49" s="75"/>
      <c r="E49" s="78">
        <v>44742</v>
      </c>
      <c r="F49" s="41">
        <v>11</v>
      </c>
      <c r="G49" s="41">
        <v>86</v>
      </c>
      <c r="H49" s="42">
        <v>0.13</v>
      </c>
      <c r="I49" s="41">
        <v>67</v>
      </c>
      <c r="J49" s="41">
        <v>86</v>
      </c>
      <c r="K49" s="42">
        <v>0.79</v>
      </c>
      <c r="L49" s="41">
        <v>61</v>
      </c>
      <c r="M49" s="41">
        <v>74</v>
      </c>
      <c r="N49" s="42">
        <v>0.82</v>
      </c>
      <c r="O49" s="41">
        <v>19</v>
      </c>
      <c r="P49" s="41">
        <v>74</v>
      </c>
      <c r="Q49" s="42">
        <v>0.25</v>
      </c>
      <c r="R49" s="43">
        <v>1.07</v>
      </c>
      <c r="S49" s="41">
        <v>-12</v>
      </c>
      <c r="T49" s="41">
        <v>355</v>
      </c>
      <c r="U49" s="84">
        <v>-3.3000000000000002E-2</v>
      </c>
      <c r="V49" s="41">
        <v>-12</v>
      </c>
      <c r="W49" s="41">
        <v>153</v>
      </c>
      <c r="X49" s="84">
        <v>-0.08</v>
      </c>
    </row>
    <row r="50" spans="1:24" ht="22.5" customHeight="1">
      <c r="A50" s="74" t="s">
        <v>156</v>
      </c>
      <c r="B50" s="75">
        <v>31138903581</v>
      </c>
      <c r="C50" s="74" t="s">
        <v>98</v>
      </c>
      <c r="D50" s="75"/>
      <c r="E50" s="78">
        <v>44742</v>
      </c>
      <c r="F50" s="41">
        <v>0</v>
      </c>
      <c r="G50" s="41">
        <v>2</v>
      </c>
      <c r="H50" s="42">
        <v>0</v>
      </c>
      <c r="I50" s="41">
        <v>0</v>
      </c>
      <c r="J50" s="41">
        <v>2</v>
      </c>
      <c r="K50" s="42">
        <v>0.11</v>
      </c>
      <c r="L50" s="41">
        <v>0</v>
      </c>
      <c r="M50" s="41">
        <v>2</v>
      </c>
      <c r="N50" s="42">
        <v>0.11</v>
      </c>
      <c r="O50" s="41">
        <v>1</v>
      </c>
      <c r="P50" s="41">
        <v>2</v>
      </c>
      <c r="Q50" s="42">
        <v>0.36</v>
      </c>
      <c r="R50" s="43">
        <v>0.47</v>
      </c>
      <c r="S50" s="41">
        <v>0</v>
      </c>
      <c r="T50" s="41">
        <v>10</v>
      </c>
      <c r="U50" s="84">
        <v>4.0000000000000001E-3</v>
      </c>
      <c r="V50" s="41">
        <v>0</v>
      </c>
      <c r="W50" s="41">
        <v>7</v>
      </c>
      <c r="X50" s="84">
        <v>-4.2999999999999997E-2</v>
      </c>
    </row>
    <row r="51" spans="1:24" ht="22.5" customHeight="1">
      <c r="A51" s="74" t="s">
        <v>157</v>
      </c>
      <c r="B51" s="75">
        <v>61086083605</v>
      </c>
      <c r="C51" s="74" t="s">
        <v>98</v>
      </c>
      <c r="D51" s="75"/>
      <c r="E51" s="78">
        <v>44926</v>
      </c>
      <c r="F51" s="41">
        <v>421</v>
      </c>
      <c r="G51" s="41">
        <v>977</v>
      </c>
      <c r="H51" s="42">
        <v>0.43</v>
      </c>
      <c r="I51" s="41">
        <v>493</v>
      </c>
      <c r="J51" s="41">
        <v>977</v>
      </c>
      <c r="K51" s="42">
        <v>0.5</v>
      </c>
      <c r="L51" s="41">
        <v>270</v>
      </c>
      <c r="M51" s="41">
        <v>556</v>
      </c>
      <c r="N51" s="42">
        <v>0.49</v>
      </c>
      <c r="O51" s="41">
        <v>32</v>
      </c>
      <c r="P51" s="41">
        <v>556</v>
      </c>
      <c r="Q51" s="42">
        <v>0.06</v>
      </c>
      <c r="R51" s="43">
        <v>0.54</v>
      </c>
      <c r="S51" s="41">
        <v>-126</v>
      </c>
      <c r="T51" s="41">
        <v>1860</v>
      </c>
      <c r="U51" s="84">
        <v>-6.8000000000000005E-2</v>
      </c>
      <c r="V51" s="41">
        <v>16</v>
      </c>
      <c r="W51" s="41">
        <v>682</v>
      </c>
      <c r="X51" s="84">
        <v>2.3E-2</v>
      </c>
    </row>
    <row r="52" spans="1:24" ht="22.5" customHeight="1">
      <c r="A52" s="74" t="s">
        <v>158</v>
      </c>
      <c r="B52" s="75">
        <v>56058271417</v>
      </c>
      <c r="C52" s="74" t="s">
        <v>98</v>
      </c>
      <c r="D52" s="75"/>
      <c r="E52" s="78">
        <v>44742</v>
      </c>
      <c r="F52" s="41">
        <v>4</v>
      </c>
      <c r="G52" s="41">
        <v>83</v>
      </c>
      <c r="H52" s="42">
        <v>0.05</v>
      </c>
      <c r="I52" s="41">
        <v>45</v>
      </c>
      <c r="J52" s="41">
        <v>83</v>
      </c>
      <c r="K52" s="42">
        <v>0.55000000000000004</v>
      </c>
      <c r="L52" s="41">
        <v>51</v>
      </c>
      <c r="M52" s="41">
        <v>79</v>
      </c>
      <c r="N52" s="42">
        <v>0.65</v>
      </c>
      <c r="O52" s="41">
        <v>3</v>
      </c>
      <c r="P52" s="41">
        <v>79</v>
      </c>
      <c r="Q52" s="42">
        <v>0.04</v>
      </c>
      <c r="R52" s="43">
        <v>0.69</v>
      </c>
      <c r="S52" s="41">
        <v>-15</v>
      </c>
      <c r="T52" s="41">
        <v>304</v>
      </c>
      <c r="U52" s="84">
        <v>-0.05</v>
      </c>
      <c r="V52" s="41">
        <v>-14</v>
      </c>
      <c r="W52" s="41">
        <v>114</v>
      </c>
      <c r="X52" s="84">
        <v>-0.126</v>
      </c>
    </row>
    <row r="53" spans="1:24" ht="22.5" customHeight="1">
      <c r="A53" s="74" t="s">
        <v>159</v>
      </c>
      <c r="B53" s="75">
        <v>99092709629</v>
      </c>
      <c r="C53" s="74" t="s">
        <v>98</v>
      </c>
      <c r="D53" s="75"/>
      <c r="E53" s="78">
        <v>44742</v>
      </c>
      <c r="F53" s="41">
        <v>7</v>
      </c>
      <c r="G53" s="41">
        <v>61</v>
      </c>
      <c r="H53" s="42">
        <v>0.12</v>
      </c>
      <c r="I53" s="41">
        <v>34</v>
      </c>
      <c r="J53" s="41">
        <v>61</v>
      </c>
      <c r="K53" s="42">
        <v>0.55000000000000004</v>
      </c>
      <c r="L53" s="41">
        <v>35</v>
      </c>
      <c r="M53" s="41">
        <v>54</v>
      </c>
      <c r="N53" s="42">
        <v>0.66</v>
      </c>
      <c r="O53" s="41">
        <v>0</v>
      </c>
      <c r="P53" s="41">
        <v>54</v>
      </c>
      <c r="Q53" s="42">
        <v>0.01</v>
      </c>
      <c r="R53" s="43">
        <v>0.66</v>
      </c>
      <c r="S53" s="41">
        <v>-8</v>
      </c>
      <c r="T53" s="41">
        <v>292</v>
      </c>
      <c r="U53" s="84">
        <v>-2.8000000000000001E-2</v>
      </c>
      <c r="V53" s="41">
        <v>-9</v>
      </c>
      <c r="W53" s="41">
        <v>152</v>
      </c>
      <c r="X53" s="84">
        <v>-0.06</v>
      </c>
    </row>
    <row r="54" spans="1:24" ht="22.5" customHeight="1">
      <c r="A54" s="74" t="s">
        <v>160</v>
      </c>
      <c r="B54" s="75">
        <v>64004195895</v>
      </c>
      <c r="C54" s="74" t="s">
        <v>98</v>
      </c>
      <c r="D54" s="75" t="s">
        <v>103</v>
      </c>
      <c r="E54" s="78">
        <v>44926</v>
      </c>
      <c r="F54" s="41">
        <v>0</v>
      </c>
      <c r="G54" s="41">
        <v>0</v>
      </c>
      <c r="H54" s="42"/>
      <c r="I54" s="41">
        <v>0</v>
      </c>
      <c r="J54" s="41">
        <v>0</v>
      </c>
      <c r="K54" s="42"/>
      <c r="L54" s="41">
        <v>0</v>
      </c>
      <c r="M54" s="41">
        <v>0</v>
      </c>
      <c r="N54" s="42"/>
      <c r="O54" s="41">
        <v>0</v>
      </c>
      <c r="P54" s="41">
        <v>0</v>
      </c>
      <c r="Q54" s="42"/>
      <c r="R54" s="43"/>
      <c r="S54" s="41"/>
      <c r="T54" s="41">
        <v>0</v>
      </c>
      <c r="U54" s="84"/>
      <c r="V54" s="41">
        <v>0</v>
      </c>
      <c r="W54" s="41">
        <v>4</v>
      </c>
      <c r="X54" s="84">
        <v>-1E-3</v>
      </c>
    </row>
    <row r="55" spans="1:24" ht="22.5" customHeight="1">
      <c r="A55" s="74" t="s">
        <v>161</v>
      </c>
      <c r="B55" s="75">
        <v>81089048359</v>
      </c>
      <c r="C55" s="74" t="s">
        <v>98</v>
      </c>
      <c r="D55" s="75"/>
      <c r="E55" s="78">
        <v>44742</v>
      </c>
      <c r="F55" s="41">
        <v>16</v>
      </c>
      <c r="G55" s="41">
        <v>56</v>
      </c>
      <c r="H55" s="42">
        <v>0.28000000000000003</v>
      </c>
      <c r="I55" s="41">
        <v>43</v>
      </c>
      <c r="J55" s="41">
        <v>56</v>
      </c>
      <c r="K55" s="42">
        <v>0.77</v>
      </c>
      <c r="L55" s="41">
        <v>38</v>
      </c>
      <c r="M55" s="41">
        <v>40</v>
      </c>
      <c r="N55" s="42">
        <v>0.95</v>
      </c>
      <c r="O55" s="41">
        <v>1</v>
      </c>
      <c r="P55" s="41">
        <v>40</v>
      </c>
      <c r="Q55" s="42">
        <v>0.03</v>
      </c>
      <c r="R55" s="43">
        <v>0.98</v>
      </c>
      <c r="S55" s="41">
        <v>-7</v>
      </c>
      <c r="T55" s="41">
        <v>228</v>
      </c>
      <c r="U55" s="84">
        <v>-3.1E-2</v>
      </c>
      <c r="V55" s="41">
        <v>-7</v>
      </c>
      <c r="W55" s="41">
        <v>178</v>
      </c>
      <c r="X55" s="84">
        <v>-3.6999999999999998E-2</v>
      </c>
    </row>
    <row r="56" spans="1:24" ht="22.5" customHeight="1">
      <c r="A56" s="74" t="s">
        <v>162</v>
      </c>
      <c r="B56" s="75">
        <v>49000525637</v>
      </c>
      <c r="C56" s="74" t="s">
        <v>98</v>
      </c>
      <c r="D56" s="75"/>
      <c r="E56" s="78">
        <v>44651</v>
      </c>
      <c r="F56" s="41">
        <v>41</v>
      </c>
      <c r="G56" s="41">
        <v>72</v>
      </c>
      <c r="H56" s="42">
        <v>0.57999999999999996</v>
      </c>
      <c r="I56" s="41">
        <v>37</v>
      </c>
      <c r="J56" s="41">
        <v>72</v>
      </c>
      <c r="K56" s="42">
        <v>0.51</v>
      </c>
      <c r="L56" s="41">
        <v>10</v>
      </c>
      <c r="M56" s="41">
        <v>31</v>
      </c>
      <c r="N56" s="42">
        <v>0.32</v>
      </c>
      <c r="O56" s="41">
        <v>3</v>
      </c>
      <c r="P56" s="41">
        <v>31</v>
      </c>
      <c r="Q56" s="42">
        <v>0.09</v>
      </c>
      <c r="R56" s="43">
        <v>0.41</v>
      </c>
      <c r="S56" s="41">
        <v>0</v>
      </c>
      <c r="T56" s="41">
        <v>153</v>
      </c>
      <c r="U56" s="84">
        <v>2E-3</v>
      </c>
      <c r="V56" s="41">
        <v>6</v>
      </c>
      <c r="W56" s="41">
        <v>153</v>
      </c>
      <c r="X56" s="84">
        <v>3.9E-2</v>
      </c>
    </row>
    <row r="57" spans="1:24" ht="22.5" customHeight="1">
      <c r="A57" s="74" t="s">
        <v>163</v>
      </c>
      <c r="B57" s="75">
        <v>90009763526</v>
      </c>
      <c r="C57" s="74" t="s">
        <v>98</v>
      </c>
      <c r="D57" s="75"/>
      <c r="E57" s="78">
        <v>44926</v>
      </c>
      <c r="F57" s="41">
        <v>321</v>
      </c>
      <c r="G57" s="41">
        <v>1989</v>
      </c>
      <c r="H57" s="42">
        <v>0.16</v>
      </c>
      <c r="I57" s="41">
        <v>1399</v>
      </c>
      <c r="J57" s="41">
        <v>1989</v>
      </c>
      <c r="K57" s="42">
        <v>0.7</v>
      </c>
      <c r="L57" s="41">
        <v>915</v>
      </c>
      <c r="M57" s="41">
        <v>1668</v>
      </c>
      <c r="N57" s="42">
        <v>0.55000000000000004</v>
      </c>
      <c r="O57" s="41">
        <v>427</v>
      </c>
      <c r="P57" s="41">
        <v>1668</v>
      </c>
      <c r="Q57" s="42">
        <v>0.26</v>
      </c>
      <c r="R57" s="43">
        <v>0.8</v>
      </c>
      <c r="S57" s="41">
        <v>-295</v>
      </c>
      <c r="T57" s="41">
        <v>4371</v>
      </c>
      <c r="U57" s="84">
        <v>-6.7000000000000004E-2</v>
      </c>
      <c r="V57" s="41">
        <v>-4</v>
      </c>
      <c r="W57" s="41">
        <v>1895</v>
      </c>
      <c r="X57" s="84">
        <v>-2E-3</v>
      </c>
    </row>
    <row r="58" spans="1:24" ht="22.5" customHeight="1">
      <c r="A58" s="74" t="s">
        <v>164</v>
      </c>
      <c r="B58" s="75">
        <v>56072892365</v>
      </c>
      <c r="C58" s="74" t="s">
        <v>98</v>
      </c>
      <c r="D58" s="75"/>
      <c r="E58" s="78">
        <v>44926</v>
      </c>
      <c r="F58" s="41">
        <v>0</v>
      </c>
      <c r="G58" s="41">
        <v>8</v>
      </c>
      <c r="H58" s="42">
        <v>0.01</v>
      </c>
      <c r="I58" s="41">
        <v>1</v>
      </c>
      <c r="J58" s="41">
        <v>8</v>
      </c>
      <c r="K58" s="42">
        <v>7.0000000000000007E-2</v>
      </c>
      <c r="L58" s="41">
        <v>1</v>
      </c>
      <c r="M58" s="41">
        <v>7</v>
      </c>
      <c r="N58" s="42">
        <v>0.08</v>
      </c>
      <c r="O58" s="41">
        <v>1</v>
      </c>
      <c r="P58" s="41">
        <v>7</v>
      </c>
      <c r="Q58" s="42">
        <v>0.12</v>
      </c>
      <c r="R58" s="43">
        <v>0.19</v>
      </c>
      <c r="S58" s="41">
        <v>1</v>
      </c>
      <c r="T58" s="41">
        <v>35</v>
      </c>
      <c r="U58" s="84">
        <v>0.02</v>
      </c>
      <c r="V58" s="41">
        <v>1</v>
      </c>
      <c r="W58" s="41">
        <v>33</v>
      </c>
      <c r="X58" s="84">
        <v>3.5000000000000003E-2</v>
      </c>
    </row>
    <row r="59" spans="1:24" ht="22.5" customHeight="1">
      <c r="A59" s="135" t="s">
        <v>165</v>
      </c>
      <c r="B59" s="136">
        <v>12005711928</v>
      </c>
      <c r="C59" s="135" t="s">
        <v>98</v>
      </c>
      <c r="D59" s="136"/>
      <c r="E59" s="137">
        <v>44651</v>
      </c>
      <c r="F59" s="138">
        <v>0</v>
      </c>
      <c r="G59" s="138">
        <v>77</v>
      </c>
      <c r="H59" s="139">
        <v>0</v>
      </c>
      <c r="I59" s="138">
        <v>26</v>
      </c>
      <c r="J59" s="138">
        <v>77</v>
      </c>
      <c r="K59" s="139">
        <v>0.34</v>
      </c>
      <c r="L59" s="138">
        <v>26</v>
      </c>
      <c r="M59" s="138">
        <v>77</v>
      </c>
      <c r="N59" s="139">
        <v>0.34</v>
      </c>
      <c r="O59" s="138">
        <v>6</v>
      </c>
      <c r="P59" s="138">
        <v>77</v>
      </c>
      <c r="Q59" s="139">
        <v>0.08</v>
      </c>
      <c r="R59" s="140">
        <v>0.42</v>
      </c>
      <c r="S59" s="138">
        <v>0</v>
      </c>
      <c r="T59" s="138">
        <v>38</v>
      </c>
      <c r="U59" s="141">
        <v>3.0000000000000001E-3</v>
      </c>
      <c r="V59" s="138">
        <v>29</v>
      </c>
      <c r="W59" s="138">
        <v>28</v>
      </c>
      <c r="X59" s="141">
        <v>1.0489999999999999</v>
      </c>
    </row>
    <row r="60" spans="1:24" ht="22.5" customHeight="1">
      <c r="A60" s="135" t="s">
        <v>166</v>
      </c>
      <c r="B60" s="136">
        <v>12005711928</v>
      </c>
      <c r="C60" s="135" t="s">
        <v>98</v>
      </c>
      <c r="D60" s="136"/>
      <c r="E60" s="137">
        <v>44926</v>
      </c>
      <c r="F60" s="138">
        <v>0</v>
      </c>
      <c r="G60" s="138">
        <v>44</v>
      </c>
      <c r="H60" s="139">
        <v>0</v>
      </c>
      <c r="I60" s="138">
        <v>15</v>
      </c>
      <c r="J60" s="138">
        <v>44</v>
      </c>
      <c r="K60" s="139">
        <v>0.34</v>
      </c>
      <c r="L60" s="138">
        <v>15</v>
      </c>
      <c r="M60" s="138">
        <v>44</v>
      </c>
      <c r="N60" s="139">
        <v>0.34</v>
      </c>
      <c r="O60" s="138">
        <v>3</v>
      </c>
      <c r="P60" s="138">
        <v>44</v>
      </c>
      <c r="Q60" s="139">
        <v>0.08</v>
      </c>
      <c r="R60" s="140">
        <v>0.42</v>
      </c>
      <c r="S60" s="138">
        <v>0</v>
      </c>
      <c r="T60" s="138" t="s">
        <v>250</v>
      </c>
      <c r="U60" s="138" t="s">
        <v>250</v>
      </c>
      <c r="V60" s="138">
        <v>17</v>
      </c>
      <c r="W60" s="138" t="s">
        <v>250</v>
      </c>
      <c r="X60" s="138" t="s">
        <v>250</v>
      </c>
    </row>
    <row r="61" spans="1:24" ht="22.5" customHeight="1">
      <c r="A61" s="74" t="s">
        <v>167</v>
      </c>
      <c r="B61" s="75">
        <v>83169311193</v>
      </c>
      <c r="C61" s="74" t="s">
        <v>98</v>
      </c>
      <c r="D61" s="75"/>
      <c r="E61" s="78">
        <v>44742</v>
      </c>
      <c r="F61" s="41">
        <v>49</v>
      </c>
      <c r="G61" s="41">
        <v>101</v>
      </c>
      <c r="H61" s="42">
        <v>0.48</v>
      </c>
      <c r="I61" s="41">
        <v>43</v>
      </c>
      <c r="J61" s="41">
        <v>101</v>
      </c>
      <c r="K61" s="42">
        <v>0.43</v>
      </c>
      <c r="L61" s="41">
        <v>23</v>
      </c>
      <c r="M61" s="41">
        <v>52</v>
      </c>
      <c r="N61" s="42">
        <v>0.44</v>
      </c>
      <c r="O61" s="41">
        <v>5</v>
      </c>
      <c r="P61" s="41">
        <v>52</v>
      </c>
      <c r="Q61" s="42">
        <v>0.09</v>
      </c>
      <c r="R61" s="43">
        <v>0.53</v>
      </c>
      <c r="S61" s="41">
        <v>5</v>
      </c>
      <c r="T61" s="41">
        <v>18</v>
      </c>
      <c r="U61" s="84">
        <v>0.27800000000000002</v>
      </c>
      <c r="V61" s="41">
        <v>2</v>
      </c>
      <c r="W61" s="41">
        <v>29</v>
      </c>
      <c r="X61" s="84">
        <v>7.1999999999999995E-2</v>
      </c>
    </row>
    <row r="62" spans="1:24" ht="22.5" customHeight="1">
      <c r="A62" s="74" t="s">
        <v>168</v>
      </c>
      <c r="B62" s="75">
        <v>28008485014</v>
      </c>
      <c r="C62" s="74" t="s">
        <v>105</v>
      </c>
      <c r="D62" s="75"/>
      <c r="E62" s="78">
        <v>44926</v>
      </c>
      <c r="F62" s="41">
        <v>6836</v>
      </c>
      <c r="G62" s="41">
        <v>27501</v>
      </c>
      <c r="H62" s="42">
        <v>0.25</v>
      </c>
      <c r="I62" s="41">
        <v>17375</v>
      </c>
      <c r="J62" s="41">
        <v>27501</v>
      </c>
      <c r="K62" s="42">
        <v>0.63</v>
      </c>
      <c r="L62" s="41">
        <v>12015</v>
      </c>
      <c r="M62" s="41">
        <v>20665</v>
      </c>
      <c r="N62" s="42">
        <v>0.57999999999999996</v>
      </c>
      <c r="O62" s="41">
        <v>5705</v>
      </c>
      <c r="P62" s="41">
        <v>20665</v>
      </c>
      <c r="Q62" s="42">
        <v>0.28000000000000003</v>
      </c>
      <c r="R62" s="43">
        <v>0.86</v>
      </c>
      <c r="S62" s="41">
        <v>-1091</v>
      </c>
      <c r="T62" s="41">
        <v>39568</v>
      </c>
      <c r="U62" s="84">
        <v>-2.8000000000000001E-2</v>
      </c>
      <c r="V62" s="41">
        <v>1122</v>
      </c>
      <c r="W62" s="41">
        <v>12739</v>
      </c>
      <c r="X62" s="84">
        <v>8.7999999999999995E-2</v>
      </c>
    </row>
    <row r="63" spans="1:24" ht="22.5" customHeight="1">
      <c r="A63" s="74" t="s">
        <v>169</v>
      </c>
      <c r="B63" s="75">
        <v>52008210062</v>
      </c>
      <c r="C63" s="74" t="s">
        <v>105</v>
      </c>
      <c r="D63" s="75"/>
      <c r="E63" s="78">
        <v>44742</v>
      </c>
      <c r="F63" s="41">
        <v>59</v>
      </c>
      <c r="G63" s="41">
        <v>385</v>
      </c>
      <c r="H63" s="42">
        <v>0.15</v>
      </c>
      <c r="I63" s="41">
        <v>422</v>
      </c>
      <c r="J63" s="41">
        <v>385</v>
      </c>
      <c r="K63" s="42">
        <v>1.1000000000000001</v>
      </c>
      <c r="L63" s="41">
        <v>252</v>
      </c>
      <c r="M63" s="41">
        <v>326</v>
      </c>
      <c r="N63" s="42">
        <v>0.77</v>
      </c>
      <c r="O63" s="41">
        <v>53</v>
      </c>
      <c r="P63" s="41">
        <v>326</v>
      </c>
      <c r="Q63" s="42">
        <v>0.16</v>
      </c>
      <c r="R63" s="43">
        <v>0.94</v>
      </c>
      <c r="S63" s="41">
        <v>-4</v>
      </c>
      <c r="T63" s="41">
        <v>220</v>
      </c>
      <c r="U63" s="84">
        <v>-1.7999999999999999E-2</v>
      </c>
      <c r="V63" s="41">
        <v>7</v>
      </c>
      <c r="W63" s="41">
        <v>97</v>
      </c>
      <c r="X63" s="84">
        <v>6.7000000000000004E-2</v>
      </c>
    </row>
    <row r="64" spans="1:24" ht="22.5" customHeight="1">
      <c r="A64" s="74" t="s">
        <v>170</v>
      </c>
      <c r="B64" s="75">
        <v>59094685882</v>
      </c>
      <c r="C64" s="73" t="s">
        <v>98</v>
      </c>
      <c r="D64" s="75"/>
      <c r="E64" s="78">
        <v>44742</v>
      </c>
      <c r="F64" s="41">
        <v>70</v>
      </c>
      <c r="G64" s="41">
        <v>833</v>
      </c>
      <c r="H64" s="42">
        <v>0.08</v>
      </c>
      <c r="I64" s="41">
        <v>592</v>
      </c>
      <c r="J64" s="41">
        <v>833</v>
      </c>
      <c r="K64" s="42">
        <v>0.71</v>
      </c>
      <c r="L64" s="41">
        <v>580</v>
      </c>
      <c r="M64" s="41">
        <v>763</v>
      </c>
      <c r="N64" s="42">
        <v>0.76</v>
      </c>
      <c r="O64" s="41">
        <v>53</v>
      </c>
      <c r="P64" s="41">
        <v>763</v>
      </c>
      <c r="Q64" s="42">
        <v>7.0000000000000007E-2</v>
      </c>
      <c r="R64" s="43">
        <v>0.83</v>
      </c>
      <c r="S64" s="41">
        <v>-20</v>
      </c>
      <c r="T64" s="41">
        <v>454</v>
      </c>
      <c r="U64" s="84">
        <v>-4.3999999999999997E-2</v>
      </c>
      <c r="V64" s="41">
        <v>24</v>
      </c>
      <c r="W64" s="41">
        <v>317</v>
      </c>
      <c r="X64" s="84">
        <v>7.6999999999999999E-2</v>
      </c>
    </row>
    <row r="65" spans="1:24" ht="22.5" customHeight="1">
      <c r="A65" s="74" t="s">
        <v>171</v>
      </c>
      <c r="B65" s="75">
        <v>17651441548</v>
      </c>
      <c r="C65" s="74" t="s">
        <v>105</v>
      </c>
      <c r="D65" s="75"/>
      <c r="E65" s="78">
        <v>44742</v>
      </c>
      <c r="F65" s="41">
        <v>9</v>
      </c>
      <c r="G65" s="41">
        <v>72</v>
      </c>
      <c r="H65" s="42">
        <v>0.13</v>
      </c>
      <c r="I65" s="41">
        <v>46</v>
      </c>
      <c r="J65" s="41">
        <v>72</v>
      </c>
      <c r="K65" s="42">
        <v>0.63</v>
      </c>
      <c r="L65" s="41">
        <v>42</v>
      </c>
      <c r="M65" s="41">
        <v>63</v>
      </c>
      <c r="N65" s="42">
        <v>0.66</v>
      </c>
      <c r="O65" s="41">
        <v>17</v>
      </c>
      <c r="P65" s="41">
        <v>63</v>
      </c>
      <c r="Q65" s="42">
        <v>0.27</v>
      </c>
      <c r="R65" s="43">
        <v>0.94</v>
      </c>
      <c r="S65" s="41">
        <v>-1</v>
      </c>
      <c r="T65" s="41">
        <v>37</v>
      </c>
      <c r="U65" s="84">
        <v>-1.4999999999999999E-2</v>
      </c>
      <c r="V65" s="41">
        <v>2</v>
      </c>
      <c r="W65" s="41">
        <v>85</v>
      </c>
      <c r="X65" s="84">
        <v>0.02</v>
      </c>
    </row>
    <row r="66" spans="1:24" ht="22.5" customHeight="1">
      <c r="A66" s="74" t="s">
        <v>172</v>
      </c>
      <c r="B66" s="75">
        <v>12146546661</v>
      </c>
      <c r="C66" s="74" t="s">
        <v>98</v>
      </c>
      <c r="D66" s="75"/>
      <c r="E66" s="78">
        <v>44926</v>
      </c>
      <c r="F66" s="41">
        <v>8</v>
      </c>
      <c r="G66" s="41">
        <v>80</v>
      </c>
      <c r="H66" s="42">
        <v>0.1</v>
      </c>
      <c r="I66" s="41">
        <v>37</v>
      </c>
      <c r="J66" s="41">
        <v>80</v>
      </c>
      <c r="K66" s="42">
        <v>0.46</v>
      </c>
      <c r="L66" s="41">
        <v>37</v>
      </c>
      <c r="M66" s="41">
        <v>72</v>
      </c>
      <c r="N66" s="42">
        <v>0.52</v>
      </c>
      <c r="O66" s="41">
        <v>20</v>
      </c>
      <c r="P66" s="41">
        <v>72</v>
      </c>
      <c r="Q66" s="42">
        <v>0.28000000000000003</v>
      </c>
      <c r="R66" s="43">
        <v>0.8</v>
      </c>
      <c r="S66" s="41">
        <v>-10</v>
      </c>
      <c r="T66" s="41">
        <v>223</v>
      </c>
      <c r="U66" s="84">
        <v>-4.3999999999999997E-2</v>
      </c>
      <c r="V66" s="41">
        <v>-2</v>
      </c>
      <c r="W66" s="41">
        <v>109</v>
      </c>
      <c r="X66" s="84">
        <v>-1.9E-2</v>
      </c>
    </row>
    <row r="67" spans="1:24" ht="22.5" customHeight="1">
      <c r="A67" s="74" t="s">
        <v>173</v>
      </c>
      <c r="B67" s="75">
        <v>85071103092</v>
      </c>
      <c r="C67" s="74" t="s">
        <v>98</v>
      </c>
      <c r="D67" s="75"/>
      <c r="E67" s="78">
        <v>44926</v>
      </c>
      <c r="F67" s="41">
        <v>114</v>
      </c>
      <c r="G67" s="41">
        <v>194</v>
      </c>
      <c r="H67" s="42">
        <v>0.59</v>
      </c>
      <c r="I67" s="41">
        <v>447</v>
      </c>
      <c r="J67" s="41">
        <v>194</v>
      </c>
      <c r="K67" s="42">
        <v>2.2999999999999998</v>
      </c>
      <c r="L67" s="41">
        <v>64</v>
      </c>
      <c r="M67" s="41">
        <v>80</v>
      </c>
      <c r="N67" s="42">
        <v>0.8</v>
      </c>
      <c r="O67" s="41">
        <v>11</v>
      </c>
      <c r="P67" s="41">
        <v>80</v>
      </c>
      <c r="Q67" s="42">
        <v>0.14000000000000001</v>
      </c>
      <c r="R67" s="43">
        <v>0.94</v>
      </c>
      <c r="S67" s="41">
        <v>-19</v>
      </c>
      <c r="T67" s="41">
        <v>444</v>
      </c>
      <c r="U67" s="84">
        <v>-4.2000000000000003E-2</v>
      </c>
      <c r="V67" s="41">
        <v>-18</v>
      </c>
      <c r="W67" s="41">
        <v>111</v>
      </c>
      <c r="X67" s="84">
        <v>-0.161</v>
      </c>
    </row>
    <row r="68" spans="1:24" ht="22.5" customHeight="1">
      <c r="A68" s="74" t="s">
        <v>174</v>
      </c>
      <c r="B68" s="75">
        <v>26764933001</v>
      </c>
      <c r="C68" s="74" t="s">
        <v>98</v>
      </c>
      <c r="D68" s="75" t="s">
        <v>103</v>
      </c>
      <c r="E68" s="78">
        <v>44926</v>
      </c>
      <c r="F68" s="41">
        <v>0</v>
      </c>
      <c r="G68" s="41">
        <v>0</v>
      </c>
      <c r="H68" s="42"/>
      <c r="I68" s="41">
        <v>0</v>
      </c>
      <c r="J68" s="41">
        <v>0</v>
      </c>
      <c r="K68" s="42"/>
      <c r="L68" s="41">
        <v>0</v>
      </c>
      <c r="M68" s="41">
        <v>0</v>
      </c>
      <c r="N68" s="42"/>
      <c r="O68" s="41">
        <v>0</v>
      </c>
      <c r="P68" s="41">
        <v>0</v>
      </c>
      <c r="Q68" s="42"/>
      <c r="R68" s="43"/>
      <c r="S68" s="41">
        <v>0</v>
      </c>
      <c r="T68" s="41">
        <v>8</v>
      </c>
      <c r="U68" s="84">
        <v>6.0000000000000001E-3</v>
      </c>
      <c r="V68" s="41">
        <v>0</v>
      </c>
      <c r="W68" s="41">
        <v>8</v>
      </c>
      <c r="X68" s="84">
        <v>-8.0000000000000002E-3</v>
      </c>
    </row>
    <row r="69" spans="1:24" ht="22.5" customHeight="1">
      <c r="A69" s="74" t="s">
        <v>175</v>
      </c>
      <c r="B69" s="75">
        <v>26061428775</v>
      </c>
      <c r="C69" s="74" t="s">
        <v>98</v>
      </c>
      <c r="D69" s="75"/>
      <c r="E69" s="78">
        <v>44926</v>
      </c>
      <c r="F69" s="41">
        <v>54</v>
      </c>
      <c r="G69" s="41">
        <v>73</v>
      </c>
      <c r="H69" s="42">
        <v>0.73</v>
      </c>
      <c r="I69" s="41">
        <v>56</v>
      </c>
      <c r="J69" s="41">
        <v>73</v>
      </c>
      <c r="K69" s="42">
        <v>0.77</v>
      </c>
      <c r="L69" s="41">
        <v>6</v>
      </c>
      <c r="M69" s="41">
        <v>20</v>
      </c>
      <c r="N69" s="42">
        <v>0.28999999999999998</v>
      </c>
      <c r="O69" s="41">
        <v>1</v>
      </c>
      <c r="P69" s="41">
        <v>20</v>
      </c>
      <c r="Q69" s="42">
        <v>7.0000000000000007E-2</v>
      </c>
      <c r="R69" s="43">
        <v>0.36</v>
      </c>
      <c r="S69" s="41">
        <v>1</v>
      </c>
      <c r="T69" s="41">
        <v>75</v>
      </c>
      <c r="U69" s="84">
        <v>1.2E-2</v>
      </c>
      <c r="V69" s="41">
        <v>5</v>
      </c>
      <c r="W69" s="41">
        <v>61</v>
      </c>
      <c r="X69" s="84">
        <v>8.2000000000000003E-2</v>
      </c>
    </row>
    <row r="70" spans="1:24" ht="22.5" customHeight="1">
      <c r="A70" s="74" t="s">
        <v>176</v>
      </c>
      <c r="B70" s="75">
        <v>99133401939</v>
      </c>
      <c r="C70" s="74" t="s">
        <v>98</v>
      </c>
      <c r="D70" s="75"/>
      <c r="E70" s="78">
        <v>44742</v>
      </c>
      <c r="F70" s="41">
        <v>0</v>
      </c>
      <c r="G70" s="41">
        <v>4</v>
      </c>
      <c r="H70" s="42">
        <v>0.09</v>
      </c>
      <c r="I70" s="41">
        <v>3</v>
      </c>
      <c r="J70" s="41">
        <v>4</v>
      </c>
      <c r="K70" s="42">
        <v>0.77</v>
      </c>
      <c r="L70" s="41">
        <v>3</v>
      </c>
      <c r="M70" s="41">
        <v>3</v>
      </c>
      <c r="N70" s="42">
        <v>0.84</v>
      </c>
      <c r="O70" s="41">
        <v>1</v>
      </c>
      <c r="P70" s="41">
        <v>3</v>
      </c>
      <c r="Q70" s="42">
        <v>0.35</v>
      </c>
      <c r="R70" s="43">
        <v>1.19</v>
      </c>
      <c r="S70" s="41">
        <v>0</v>
      </c>
      <c r="T70" s="41">
        <v>2</v>
      </c>
      <c r="U70" s="84">
        <v>2E-3</v>
      </c>
      <c r="V70" s="41">
        <v>-2</v>
      </c>
      <c r="W70" s="41">
        <v>7</v>
      </c>
      <c r="X70" s="84">
        <v>-0.29499999999999998</v>
      </c>
    </row>
    <row r="71" spans="1:24" ht="22.5" customHeight="1">
      <c r="A71" s="74" t="s">
        <v>177</v>
      </c>
      <c r="B71" s="75">
        <v>85138079286</v>
      </c>
      <c r="C71" s="74" t="s">
        <v>98</v>
      </c>
      <c r="D71" s="75"/>
      <c r="E71" s="78">
        <v>44742</v>
      </c>
      <c r="F71" s="41">
        <v>0</v>
      </c>
      <c r="G71" s="41">
        <v>0</v>
      </c>
      <c r="H71" s="42">
        <v>0</v>
      </c>
      <c r="I71" s="41">
        <v>0</v>
      </c>
      <c r="J71" s="41">
        <v>0</v>
      </c>
      <c r="K71" s="42">
        <v>-0.09</v>
      </c>
      <c r="L71" s="41">
        <v>0</v>
      </c>
      <c r="M71" s="41">
        <v>0</v>
      </c>
      <c r="N71" s="42">
        <v>-0.09</v>
      </c>
      <c r="O71" s="41">
        <v>0</v>
      </c>
      <c r="P71" s="41">
        <v>0</v>
      </c>
      <c r="Q71" s="42">
        <v>-1.68</v>
      </c>
      <c r="R71" s="43">
        <v>-1.77</v>
      </c>
      <c r="S71" s="41">
        <v>0</v>
      </c>
      <c r="T71" s="41">
        <v>9</v>
      </c>
      <c r="U71" s="84">
        <v>0.01</v>
      </c>
      <c r="V71" s="41">
        <v>0</v>
      </c>
      <c r="W71" s="41">
        <v>10</v>
      </c>
      <c r="X71" s="84">
        <v>2E-3</v>
      </c>
    </row>
    <row r="72" spans="1:24" ht="22.5" customHeight="1">
      <c r="A72" s="74" t="s">
        <v>178</v>
      </c>
      <c r="B72" s="75">
        <v>89075044656</v>
      </c>
      <c r="C72" s="74" t="s">
        <v>98</v>
      </c>
      <c r="D72" s="75"/>
      <c r="E72" s="78">
        <v>44804</v>
      </c>
      <c r="F72" s="41">
        <v>0</v>
      </c>
      <c r="G72" s="41">
        <v>3</v>
      </c>
      <c r="H72" s="42">
        <v>0</v>
      </c>
      <c r="I72" s="41">
        <v>0</v>
      </c>
      <c r="J72" s="41">
        <v>3</v>
      </c>
      <c r="K72" s="42">
        <v>0.08</v>
      </c>
      <c r="L72" s="41">
        <v>0</v>
      </c>
      <c r="M72" s="41">
        <v>3</v>
      </c>
      <c r="N72" s="42">
        <v>0.08</v>
      </c>
      <c r="O72" s="41">
        <v>1</v>
      </c>
      <c r="P72" s="41">
        <v>3</v>
      </c>
      <c r="Q72" s="42">
        <v>0.23</v>
      </c>
      <c r="R72" s="43">
        <v>0.31</v>
      </c>
      <c r="S72" s="41">
        <v>0</v>
      </c>
      <c r="T72" s="41">
        <v>10</v>
      </c>
      <c r="U72" s="84">
        <v>1.4999999999999999E-2</v>
      </c>
      <c r="V72" s="41">
        <v>0</v>
      </c>
      <c r="W72" s="41">
        <v>9</v>
      </c>
      <c r="X72" s="84">
        <v>4.3999999999999997E-2</v>
      </c>
    </row>
    <row r="73" spans="1:24" ht="22.5" customHeight="1">
      <c r="A73" s="74" t="s">
        <v>179</v>
      </c>
      <c r="B73" s="75">
        <v>36090394755</v>
      </c>
      <c r="C73" s="74" t="s">
        <v>98</v>
      </c>
      <c r="D73" s="75"/>
      <c r="E73" s="78">
        <v>44742</v>
      </c>
      <c r="F73" s="41">
        <v>1</v>
      </c>
      <c r="G73" s="41">
        <v>88</v>
      </c>
      <c r="H73" s="42">
        <v>0.02</v>
      </c>
      <c r="I73" s="41">
        <v>37</v>
      </c>
      <c r="J73" s="41">
        <v>88</v>
      </c>
      <c r="K73" s="42">
        <v>0.42</v>
      </c>
      <c r="L73" s="41">
        <v>39</v>
      </c>
      <c r="M73" s="41">
        <v>87</v>
      </c>
      <c r="N73" s="42">
        <v>0.44</v>
      </c>
      <c r="O73" s="41">
        <v>6</v>
      </c>
      <c r="P73" s="41">
        <v>87</v>
      </c>
      <c r="Q73" s="42">
        <v>7.0000000000000007E-2</v>
      </c>
      <c r="R73" s="43">
        <v>0.51</v>
      </c>
      <c r="S73" s="41">
        <v>-48</v>
      </c>
      <c r="T73" s="41">
        <v>456</v>
      </c>
      <c r="U73" s="84">
        <v>-0.106</v>
      </c>
      <c r="V73" s="41">
        <v>-29</v>
      </c>
      <c r="W73" s="41">
        <v>158</v>
      </c>
      <c r="X73" s="84">
        <v>-0.183</v>
      </c>
    </row>
    <row r="74" spans="1:24" ht="22.5" customHeight="1">
      <c r="A74" s="74" t="s">
        <v>180</v>
      </c>
      <c r="B74" s="75">
        <v>59101720101</v>
      </c>
      <c r="C74" s="74" t="s">
        <v>98</v>
      </c>
      <c r="D74" s="75"/>
      <c r="E74" s="78">
        <v>44926</v>
      </c>
      <c r="F74" s="41">
        <v>1</v>
      </c>
      <c r="G74" s="41">
        <v>25</v>
      </c>
      <c r="H74" s="42">
        <v>0.04</v>
      </c>
      <c r="I74" s="41">
        <v>10</v>
      </c>
      <c r="J74" s="41">
        <v>25</v>
      </c>
      <c r="K74" s="42">
        <v>0.4</v>
      </c>
      <c r="L74" s="41">
        <v>10</v>
      </c>
      <c r="M74" s="41">
        <v>24</v>
      </c>
      <c r="N74" s="42">
        <v>0.42</v>
      </c>
      <c r="O74" s="41">
        <v>3</v>
      </c>
      <c r="P74" s="41">
        <v>24</v>
      </c>
      <c r="Q74" s="42">
        <v>0.11</v>
      </c>
      <c r="R74" s="43">
        <v>0.53</v>
      </c>
      <c r="S74" s="41">
        <v>0</v>
      </c>
      <c r="T74" s="41">
        <v>19</v>
      </c>
      <c r="U74" s="84">
        <v>8.9999999999999993E-3</v>
      </c>
      <c r="V74" s="41">
        <v>5</v>
      </c>
      <c r="W74" s="41">
        <v>14</v>
      </c>
      <c r="X74" s="84">
        <v>0.32600000000000001</v>
      </c>
    </row>
    <row r="75" spans="1:24" ht="22.5" customHeight="1">
      <c r="A75" s="74" t="s">
        <v>181</v>
      </c>
      <c r="B75" s="75">
        <v>99123023334</v>
      </c>
      <c r="C75" s="74" t="s">
        <v>105</v>
      </c>
      <c r="D75" s="75"/>
      <c r="E75" s="78">
        <v>44742</v>
      </c>
      <c r="F75" s="41">
        <v>1313</v>
      </c>
      <c r="G75" s="41">
        <v>10872</v>
      </c>
      <c r="H75" s="42">
        <v>0.12</v>
      </c>
      <c r="I75" s="41">
        <v>8115</v>
      </c>
      <c r="J75" s="41">
        <v>10872</v>
      </c>
      <c r="K75" s="42">
        <v>0.75</v>
      </c>
      <c r="L75" s="41">
        <v>6276</v>
      </c>
      <c r="M75" s="41">
        <v>9558</v>
      </c>
      <c r="N75" s="42">
        <v>0.66</v>
      </c>
      <c r="O75" s="41">
        <v>2191</v>
      </c>
      <c r="P75" s="41">
        <v>9558</v>
      </c>
      <c r="Q75" s="42">
        <v>0.23</v>
      </c>
      <c r="R75" s="43">
        <v>0.89</v>
      </c>
      <c r="S75" s="41">
        <v>-593</v>
      </c>
      <c r="T75" s="41">
        <v>15003</v>
      </c>
      <c r="U75" s="84">
        <v>-0.04</v>
      </c>
      <c r="V75" s="41">
        <v>264</v>
      </c>
      <c r="W75" s="41">
        <v>8433</v>
      </c>
      <c r="X75" s="84">
        <v>3.1E-2</v>
      </c>
    </row>
    <row r="76" spans="1:24" ht="22.5" customHeight="1">
      <c r="A76" s="74" t="s">
        <v>182</v>
      </c>
      <c r="B76" s="75">
        <v>19631490447</v>
      </c>
      <c r="C76" s="74" t="s">
        <v>98</v>
      </c>
      <c r="D76" s="75"/>
      <c r="E76" s="78">
        <v>44926</v>
      </c>
      <c r="F76" s="41">
        <v>343</v>
      </c>
      <c r="G76" s="41">
        <v>1332</v>
      </c>
      <c r="H76" s="42">
        <v>0.26</v>
      </c>
      <c r="I76" s="41">
        <v>976</v>
      </c>
      <c r="J76" s="41">
        <v>1332</v>
      </c>
      <c r="K76" s="42">
        <v>0.73</v>
      </c>
      <c r="L76" s="41">
        <v>557</v>
      </c>
      <c r="M76" s="41">
        <v>990</v>
      </c>
      <c r="N76" s="42">
        <v>0.56000000000000005</v>
      </c>
      <c r="O76" s="41">
        <v>303</v>
      </c>
      <c r="P76" s="41">
        <v>990</v>
      </c>
      <c r="Q76" s="42">
        <v>0.31</v>
      </c>
      <c r="R76" s="43">
        <v>0.87</v>
      </c>
      <c r="S76" s="41">
        <v>-15</v>
      </c>
      <c r="T76" s="41">
        <v>1705</v>
      </c>
      <c r="U76" s="84">
        <v>-8.9999999999999993E-3</v>
      </c>
      <c r="V76" s="41">
        <v>56</v>
      </c>
      <c r="W76" s="41">
        <v>779</v>
      </c>
      <c r="X76" s="84">
        <v>7.0999999999999994E-2</v>
      </c>
    </row>
    <row r="77" spans="1:24" ht="22.5" customHeight="1">
      <c r="A77" s="74" t="s">
        <v>183</v>
      </c>
      <c r="B77" s="75">
        <v>38138873211</v>
      </c>
      <c r="C77" s="74" t="s">
        <v>98</v>
      </c>
      <c r="D77" s="75"/>
      <c r="E77" s="78">
        <v>44926</v>
      </c>
      <c r="F77" s="41">
        <v>156</v>
      </c>
      <c r="G77" s="41">
        <v>458</v>
      </c>
      <c r="H77" s="42">
        <v>0.34</v>
      </c>
      <c r="I77" s="41">
        <v>290</v>
      </c>
      <c r="J77" s="41">
        <v>458</v>
      </c>
      <c r="K77" s="42">
        <v>0.63</v>
      </c>
      <c r="L77" s="41">
        <v>110</v>
      </c>
      <c r="M77" s="41">
        <v>302</v>
      </c>
      <c r="N77" s="42">
        <v>0.36</v>
      </c>
      <c r="O77" s="41">
        <v>69</v>
      </c>
      <c r="P77" s="41">
        <v>302</v>
      </c>
      <c r="Q77" s="42">
        <v>0.23</v>
      </c>
      <c r="R77" s="43">
        <v>0.59</v>
      </c>
      <c r="S77" s="41">
        <v>1</v>
      </c>
      <c r="T77" s="41">
        <v>742</v>
      </c>
      <c r="U77" s="84">
        <v>2E-3</v>
      </c>
      <c r="V77" s="41">
        <v>75</v>
      </c>
      <c r="W77" s="41">
        <v>196</v>
      </c>
      <c r="X77" s="84">
        <v>0.38100000000000001</v>
      </c>
    </row>
    <row r="78" spans="1:24" ht="22.5" customHeight="1">
      <c r="A78" s="74" t="s">
        <v>184</v>
      </c>
      <c r="B78" s="75">
        <v>93000151593</v>
      </c>
      <c r="C78" s="74" t="s">
        <v>98</v>
      </c>
      <c r="D78" s="75"/>
      <c r="E78" s="78">
        <v>44651</v>
      </c>
      <c r="F78" s="41">
        <v>8</v>
      </c>
      <c r="G78" s="41">
        <v>10</v>
      </c>
      <c r="H78" s="42">
        <v>0.8</v>
      </c>
      <c r="I78" s="41">
        <v>2</v>
      </c>
      <c r="J78" s="41">
        <v>10</v>
      </c>
      <c r="K78" s="42">
        <v>0.24</v>
      </c>
      <c r="L78" s="41">
        <v>2</v>
      </c>
      <c r="M78" s="41">
        <v>2</v>
      </c>
      <c r="N78" s="42">
        <v>1.1200000000000001</v>
      </c>
      <c r="O78" s="41">
        <v>1</v>
      </c>
      <c r="P78" s="41">
        <v>2</v>
      </c>
      <c r="Q78" s="42">
        <v>0.63</v>
      </c>
      <c r="R78" s="43">
        <v>1.74</v>
      </c>
      <c r="S78" s="41">
        <v>0</v>
      </c>
      <c r="T78" s="41">
        <v>67</v>
      </c>
      <c r="U78" s="84">
        <v>7.0000000000000001E-3</v>
      </c>
      <c r="V78" s="41">
        <v>-3</v>
      </c>
      <c r="W78" s="41">
        <v>58</v>
      </c>
      <c r="X78" s="84">
        <v>-4.3999999999999997E-2</v>
      </c>
    </row>
    <row r="79" spans="1:24" ht="22.5" customHeight="1">
      <c r="A79" s="74" t="s">
        <v>185</v>
      </c>
      <c r="B79" s="75">
        <v>33624528123</v>
      </c>
      <c r="C79" s="74" t="s">
        <v>98</v>
      </c>
      <c r="D79" s="75"/>
      <c r="E79" s="78">
        <v>44926</v>
      </c>
      <c r="F79" s="41">
        <v>12</v>
      </c>
      <c r="G79" s="41">
        <v>20</v>
      </c>
      <c r="H79" s="42">
        <v>0.59</v>
      </c>
      <c r="I79" s="41">
        <v>7</v>
      </c>
      <c r="J79" s="41">
        <v>20</v>
      </c>
      <c r="K79" s="42">
        <v>0.34</v>
      </c>
      <c r="L79" s="41">
        <v>4</v>
      </c>
      <c r="M79" s="41">
        <v>8</v>
      </c>
      <c r="N79" s="42">
        <v>0.42</v>
      </c>
      <c r="O79" s="41">
        <v>0</v>
      </c>
      <c r="P79" s="41">
        <v>8</v>
      </c>
      <c r="Q79" s="42">
        <v>-0.03</v>
      </c>
      <c r="R79" s="43">
        <v>0.38</v>
      </c>
      <c r="S79" s="41">
        <v>1</v>
      </c>
      <c r="T79" s="41">
        <v>46</v>
      </c>
      <c r="U79" s="84">
        <v>1.6E-2</v>
      </c>
      <c r="V79" s="41">
        <v>2</v>
      </c>
      <c r="W79" s="41">
        <v>27</v>
      </c>
      <c r="X79" s="84">
        <v>9.0999999999999998E-2</v>
      </c>
    </row>
    <row r="80" spans="1:24" ht="22.5" customHeight="1">
      <c r="A80" s="74" t="s">
        <v>186</v>
      </c>
      <c r="B80" s="75">
        <v>80000438291</v>
      </c>
      <c r="C80" s="74" t="s">
        <v>98</v>
      </c>
      <c r="D80" s="75"/>
      <c r="E80" s="78">
        <v>44651</v>
      </c>
      <c r="F80" s="41">
        <v>48</v>
      </c>
      <c r="G80" s="41">
        <v>132</v>
      </c>
      <c r="H80" s="42">
        <v>0.36</v>
      </c>
      <c r="I80" s="41">
        <v>126</v>
      </c>
      <c r="J80" s="41">
        <v>132</v>
      </c>
      <c r="K80" s="42">
        <v>0.96</v>
      </c>
      <c r="L80" s="41">
        <v>95</v>
      </c>
      <c r="M80" s="41">
        <v>84</v>
      </c>
      <c r="N80" s="42">
        <v>1.1399999999999999</v>
      </c>
      <c r="O80" s="41">
        <v>33</v>
      </c>
      <c r="P80" s="41">
        <v>84</v>
      </c>
      <c r="Q80" s="42">
        <v>0.39</v>
      </c>
      <c r="R80" s="43">
        <v>1.53</v>
      </c>
      <c r="S80" s="41">
        <v>1</v>
      </c>
      <c r="T80" s="41">
        <v>465</v>
      </c>
      <c r="U80" s="84">
        <v>2E-3</v>
      </c>
      <c r="V80" s="41">
        <v>-48</v>
      </c>
      <c r="W80" s="41">
        <v>212</v>
      </c>
      <c r="X80" s="84">
        <v>-0.224</v>
      </c>
    </row>
    <row r="81" spans="1:24" ht="22.5" customHeight="1">
      <c r="A81" s="74" t="s">
        <v>187</v>
      </c>
      <c r="B81" s="75">
        <v>96096053226</v>
      </c>
      <c r="C81" s="74" t="s">
        <v>98</v>
      </c>
      <c r="D81" s="75"/>
      <c r="E81" s="78">
        <v>44926</v>
      </c>
      <c r="F81" s="41">
        <v>47</v>
      </c>
      <c r="G81" s="41">
        <v>78</v>
      </c>
      <c r="H81" s="42">
        <v>0.6</v>
      </c>
      <c r="I81" s="41">
        <v>107</v>
      </c>
      <c r="J81" s="41">
        <v>78</v>
      </c>
      <c r="K81" s="42">
        <v>1.38</v>
      </c>
      <c r="L81" s="41">
        <v>15</v>
      </c>
      <c r="M81" s="41">
        <v>31</v>
      </c>
      <c r="N81" s="42">
        <v>0.47</v>
      </c>
      <c r="O81" s="41">
        <v>3</v>
      </c>
      <c r="P81" s="41">
        <v>31</v>
      </c>
      <c r="Q81" s="42">
        <v>0.09</v>
      </c>
      <c r="R81" s="43">
        <v>0.56000000000000005</v>
      </c>
      <c r="S81" s="41">
        <v>-17</v>
      </c>
      <c r="T81" s="41">
        <v>254</v>
      </c>
      <c r="U81" s="84">
        <v>-6.6000000000000003E-2</v>
      </c>
      <c r="V81" s="41">
        <v>-8</v>
      </c>
      <c r="W81" s="41">
        <v>153</v>
      </c>
      <c r="X81" s="84">
        <v>-5.2999999999999999E-2</v>
      </c>
    </row>
    <row r="82" spans="1:24" ht="22.5" customHeight="1">
      <c r="A82" s="74" t="s">
        <v>188</v>
      </c>
      <c r="B82" s="75">
        <v>31129394618</v>
      </c>
      <c r="C82" s="74" t="s">
        <v>98</v>
      </c>
      <c r="D82" s="75"/>
      <c r="E82" s="78">
        <v>44926</v>
      </c>
      <c r="F82" s="41">
        <v>11</v>
      </c>
      <c r="G82" s="41">
        <v>16</v>
      </c>
      <c r="H82" s="42">
        <v>0.69</v>
      </c>
      <c r="I82" s="41">
        <v>22</v>
      </c>
      <c r="J82" s="41">
        <v>16</v>
      </c>
      <c r="K82" s="42">
        <v>1.42</v>
      </c>
      <c r="L82" s="41">
        <v>8</v>
      </c>
      <c r="M82" s="41">
        <v>5</v>
      </c>
      <c r="N82" s="42">
        <v>1.64</v>
      </c>
      <c r="O82" s="41">
        <v>0</v>
      </c>
      <c r="P82" s="41">
        <v>5</v>
      </c>
      <c r="Q82" s="42">
        <v>-0.02</v>
      </c>
      <c r="R82" s="43">
        <v>1.61</v>
      </c>
      <c r="S82" s="41">
        <v>0</v>
      </c>
      <c r="T82" s="41">
        <v>11</v>
      </c>
      <c r="U82" s="84">
        <v>2.5999999999999999E-2</v>
      </c>
      <c r="V82" s="41">
        <v>-6</v>
      </c>
      <c r="W82" s="41">
        <v>15</v>
      </c>
      <c r="X82" s="84">
        <v>-0.39500000000000002</v>
      </c>
    </row>
    <row r="83" spans="1:24" ht="22.5" customHeight="1">
      <c r="A83" s="74" t="s">
        <v>189</v>
      </c>
      <c r="B83" s="75">
        <v>63080339957</v>
      </c>
      <c r="C83" s="74" t="s">
        <v>98</v>
      </c>
      <c r="D83" s="75"/>
      <c r="E83" s="78">
        <v>44926</v>
      </c>
      <c r="F83" s="41">
        <v>0</v>
      </c>
      <c r="G83" s="41">
        <v>31</v>
      </c>
      <c r="H83" s="42">
        <v>0</v>
      </c>
      <c r="I83" s="41">
        <v>24</v>
      </c>
      <c r="J83" s="41">
        <v>31</v>
      </c>
      <c r="K83" s="42">
        <v>0.78</v>
      </c>
      <c r="L83" s="41">
        <v>24</v>
      </c>
      <c r="M83" s="41">
        <v>31</v>
      </c>
      <c r="N83" s="42">
        <v>0.78</v>
      </c>
      <c r="O83" s="41">
        <v>6</v>
      </c>
      <c r="P83" s="41">
        <v>31</v>
      </c>
      <c r="Q83" s="42">
        <v>0.2</v>
      </c>
      <c r="R83" s="43">
        <v>0.98</v>
      </c>
      <c r="S83" s="41">
        <v>-11</v>
      </c>
      <c r="T83" s="41">
        <v>116</v>
      </c>
      <c r="U83" s="84">
        <v>-9.1999999999999998E-2</v>
      </c>
      <c r="V83" s="41">
        <v>-10</v>
      </c>
      <c r="W83" s="41">
        <v>54</v>
      </c>
      <c r="X83" s="84">
        <v>-0.19</v>
      </c>
    </row>
    <row r="84" spans="1:24" ht="22.5" customHeight="1">
      <c r="A84" s="74" t="s">
        <v>190</v>
      </c>
      <c r="B84" s="75">
        <v>36083570441</v>
      </c>
      <c r="C84" s="74" t="s">
        <v>98</v>
      </c>
      <c r="D84" s="75"/>
      <c r="E84" s="78">
        <v>44926</v>
      </c>
      <c r="F84" s="41">
        <v>634</v>
      </c>
      <c r="G84" s="41">
        <v>817</v>
      </c>
      <c r="H84" s="42">
        <v>0.78</v>
      </c>
      <c r="I84" s="41">
        <v>453</v>
      </c>
      <c r="J84" s="41">
        <v>817</v>
      </c>
      <c r="K84" s="42">
        <v>0.56000000000000005</v>
      </c>
      <c r="L84" s="41">
        <v>92</v>
      </c>
      <c r="M84" s="41">
        <v>182</v>
      </c>
      <c r="N84" s="42">
        <v>0.51</v>
      </c>
      <c r="O84" s="41">
        <v>-36</v>
      </c>
      <c r="P84" s="41">
        <v>182</v>
      </c>
      <c r="Q84" s="42">
        <v>-0.2</v>
      </c>
      <c r="R84" s="43">
        <v>0.31</v>
      </c>
      <c r="S84" s="41">
        <v>-31</v>
      </c>
      <c r="T84" s="41">
        <v>771</v>
      </c>
      <c r="U84" s="84">
        <v>-0.04</v>
      </c>
      <c r="V84" s="41">
        <v>30</v>
      </c>
      <c r="W84" s="41">
        <v>341</v>
      </c>
      <c r="X84" s="84">
        <v>8.7999999999999995E-2</v>
      </c>
    </row>
    <row r="85" spans="1:24" ht="22.5" customHeight="1">
      <c r="A85" s="74" t="s">
        <v>191</v>
      </c>
      <c r="B85" s="75">
        <v>41124972425</v>
      </c>
      <c r="C85" s="74" t="s">
        <v>105</v>
      </c>
      <c r="D85" s="75"/>
      <c r="E85" s="78">
        <v>44742</v>
      </c>
      <c r="F85" s="41">
        <v>157</v>
      </c>
      <c r="G85" s="41">
        <v>1012</v>
      </c>
      <c r="H85" s="42">
        <v>0.15</v>
      </c>
      <c r="I85" s="41">
        <v>704</v>
      </c>
      <c r="J85" s="41">
        <v>1012</v>
      </c>
      <c r="K85" s="42">
        <v>0.7</v>
      </c>
      <c r="L85" s="41">
        <v>521</v>
      </c>
      <c r="M85" s="41">
        <v>855</v>
      </c>
      <c r="N85" s="42">
        <v>0.61</v>
      </c>
      <c r="O85" s="41">
        <v>124</v>
      </c>
      <c r="P85" s="41">
        <v>855</v>
      </c>
      <c r="Q85" s="42">
        <v>0.14000000000000001</v>
      </c>
      <c r="R85" s="43">
        <v>0.75</v>
      </c>
      <c r="S85" s="41">
        <v>2</v>
      </c>
      <c r="T85" s="41">
        <v>614</v>
      </c>
      <c r="U85" s="84">
        <v>3.0000000000000001E-3</v>
      </c>
      <c r="V85" s="41">
        <v>38</v>
      </c>
      <c r="W85" s="41">
        <v>409</v>
      </c>
      <c r="X85" s="84">
        <v>9.1999999999999998E-2</v>
      </c>
    </row>
    <row r="86" spans="1:24" ht="22.5" customHeight="1">
      <c r="A86" s="74" t="s">
        <v>192</v>
      </c>
      <c r="B86" s="75">
        <v>11008423372</v>
      </c>
      <c r="C86" s="74" t="s">
        <v>105</v>
      </c>
      <c r="D86" s="75"/>
      <c r="E86" s="78">
        <v>44926</v>
      </c>
      <c r="F86" s="41">
        <v>347</v>
      </c>
      <c r="G86" s="41">
        <v>1643</v>
      </c>
      <c r="H86" s="42">
        <v>0.21</v>
      </c>
      <c r="I86" s="41">
        <v>1018</v>
      </c>
      <c r="J86" s="41">
        <v>1643</v>
      </c>
      <c r="K86" s="42">
        <v>0.62</v>
      </c>
      <c r="L86" s="41">
        <v>721</v>
      </c>
      <c r="M86" s="41">
        <v>1296</v>
      </c>
      <c r="N86" s="42">
        <v>0.56000000000000005</v>
      </c>
      <c r="O86" s="41">
        <v>454</v>
      </c>
      <c r="P86" s="41">
        <v>1296</v>
      </c>
      <c r="Q86" s="42">
        <v>0.35</v>
      </c>
      <c r="R86" s="43">
        <v>0.91</v>
      </c>
      <c r="S86" s="41">
        <v>-65</v>
      </c>
      <c r="T86" s="41">
        <v>5168</v>
      </c>
      <c r="U86" s="84">
        <v>-1.2999999999999999E-2</v>
      </c>
      <c r="V86" s="41">
        <v>-21</v>
      </c>
      <c r="W86" s="41">
        <v>4142</v>
      </c>
      <c r="X86" s="84">
        <v>-5.0000000000000001E-3</v>
      </c>
    </row>
    <row r="88" spans="1:24" ht="12.95" customHeight="1">
      <c r="A88" s="7" t="s">
        <v>193</v>
      </c>
    </row>
  </sheetData>
  <autoFilter ref="A5:X86" xr:uid="{00000000-0009-0000-0000-000005000000}"/>
  <pageMargins left="0.70866141732283472" right="0.70866141732283472" top="0.74803149606299213" bottom="0.74803149606299213" header="0.31496062992125984" footer="0.31496062992125984"/>
  <pageSetup paperSize="9" fitToWidth="3" fitToHeight="0" orientation="landscape" r:id="rId1"/>
  <colBreaks count="1" manualBreakCount="1">
    <brk id="13" max="23"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outlinePr summaryRight="0"/>
    <pageSetUpPr autoPageBreaks="0"/>
  </sheetPr>
  <dimension ref="A1:AU88"/>
  <sheetViews>
    <sheetView showGridLines="0" zoomScaleNormal="100" zoomScaleSheetLayoutView="100" workbookViewId="0">
      <pane xSplit="5" ySplit="5" topLeftCell="F6" activePane="bottomRight" state="frozen"/>
      <selection pane="topRight" activeCell="E10" sqref="E10"/>
      <selection pane="bottomLeft" activeCell="E10" sqref="E10"/>
      <selection pane="bottomRight"/>
    </sheetView>
  </sheetViews>
  <sheetFormatPr defaultColWidth="0" defaultRowHeight="12.95" customHeight="1"/>
  <cols>
    <col min="1" max="1" width="45.73046875" style="7" customWidth="1"/>
    <col min="2" max="2" width="12.86328125" style="7" customWidth="1"/>
    <col min="3" max="3" width="20.73046875" style="7" customWidth="1"/>
    <col min="4" max="5" width="12.86328125" style="7" customWidth="1"/>
    <col min="6" max="43" width="20.73046875" style="7" customWidth="1"/>
    <col min="44" max="47" width="0" style="7" hidden="1" customWidth="1"/>
    <col min="48" max="16384" width="12.265625" style="7" hidden="1"/>
  </cols>
  <sheetData>
    <row r="1" spans="1:43" s="89" customFormat="1" ht="31.5" customHeight="1">
      <c r="A1" s="91" t="s">
        <v>251</v>
      </c>
      <c r="B1" s="91"/>
      <c r="C1" s="91"/>
      <c r="D1" s="91"/>
      <c r="E1" s="91"/>
      <c r="F1" s="91"/>
      <c r="G1" s="91"/>
      <c r="H1" s="91"/>
      <c r="I1" s="91"/>
      <c r="J1" s="91"/>
      <c r="K1" s="91"/>
      <c r="L1" s="91"/>
      <c r="M1" s="91"/>
      <c r="N1" s="91"/>
      <c r="O1" s="91"/>
      <c r="P1" s="91"/>
      <c r="Q1" s="91" t="s">
        <v>251</v>
      </c>
      <c r="R1" s="91"/>
      <c r="S1" s="91"/>
      <c r="T1" s="91"/>
      <c r="U1" s="91"/>
      <c r="V1" s="91"/>
      <c r="W1" s="91"/>
      <c r="X1" s="91" t="s">
        <v>251</v>
      </c>
      <c r="Y1" s="91"/>
      <c r="Z1" s="91"/>
      <c r="AA1" s="91"/>
      <c r="AB1" s="91"/>
      <c r="AC1" s="91"/>
      <c r="AD1" s="91"/>
      <c r="AE1" s="91"/>
      <c r="AF1" s="91"/>
      <c r="AG1" s="91"/>
      <c r="AH1" s="91"/>
      <c r="AI1" s="91"/>
      <c r="AJ1" s="91" t="s">
        <v>251</v>
      </c>
      <c r="AK1" s="91"/>
      <c r="AL1" s="91"/>
      <c r="AM1" s="91"/>
      <c r="AN1" s="91"/>
      <c r="AO1" s="91"/>
      <c r="AP1" s="91"/>
      <c r="AQ1" s="91"/>
    </row>
    <row r="2" spans="1:43" s="26" customFormat="1" ht="15" customHeight="1">
      <c r="A2" s="11" t="s">
        <v>195</v>
      </c>
      <c r="B2" s="11"/>
      <c r="C2" s="11"/>
      <c r="D2" s="11"/>
      <c r="E2" s="11"/>
      <c r="F2" s="11"/>
      <c r="G2" s="11"/>
      <c r="H2" s="11"/>
      <c r="I2" s="11"/>
      <c r="J2" s="11"/>
      <c r="K2" s="11"/>
      <c r="L2" s="11"/>
      <c r="M2" s="11"/>
      <c r="N2" s="11"/>
      <c r="O2" s="11"/>
      <c r="P2" s="11"/>
      <c r="Q2" s="11" t="s">
        <v>195</v>
      </c>
      <c r="R2" s="12"/>
      <c r="S2" s="12"/>
      <c r="T2" s="12"/>
      <c r="U2" s="12"/>
      <c r="V2" s="12"/>
      <c r="W2" s="12"/>
      <c r="X2" s="11" t="s">
        <v>195</v>
      </c>
      <c r="Y2" s="11"/>
      <c r="Z2" s="11"/>
      <c r="AA2" s="12"/>
      <c r="AB2" s="12"/>
      <c r="AC2" s="11"/>
      <c r="AD2" s="12"/>
      <c r="AE2" s="12"/>
      <c r="AF2" s="134"/>
      <c r="AG2" s="134"/>
      <c r="AH2" s="134"/>
      <c r="AI2" s="134"/>
      <c r="AJ2" s="11" t="s">
        <v>195</v>
      </c>
      <c r="AK2" s="134"/>
      <c r="AL2" s="134"/>
      <c r="AM2" s="134"/>
      <c r="AN2" s="134"/>
      <c r="AO2" s="11"/>
      <c r="AP2" s="134"/>
      <c r="AQ2" s="134"/>
    </row>
    <row r="3" spans="1:43" s="26" customFormat="1" ht="15" customHeight="1">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95"/>
      <c r="AG3" s="95"/>
      <c r="AH3" s="95"/>
      <c r="AI3" s="95"/>
      <c r="AJ3" s="95"/>
      <c r="AK3" s="95"/>
      <c r="AL3" s="95"/>
      <c r="AM3" s="95"/>
      <c r="AN3" s="95"/>
      <c r="AO3" s="95"/>
      <c r="AP3" s="95"/>
      <c r="AQ3" s="95"/>
    </row>
    <row r="4" spans="1:43" s="17" customFormat="1" ht="15" customHeight="1">
      <c r="A4" s="5"/>
      <c r="B4" s="5"/>
      <c r="C4" s="5"/>
      <c r="D4" s="5"/>
      <c r="E4" s="5"/>
      <c r="F4" s="14" t="s">
        <v>252</v>
      </c>
      <c r="G4" s="15"/>
      <c r="H4" s="15"/>
      <c r="I4" s="15"/>
      <c r="J4" s="15"/>
      <c r="K4" s="15"/>
      <c r="L4" s="15"/>
      <c r="M4" s="15"/>
      <c r="N4" s="15"/>
      <c r="O4" s="14" t="s">
        <v>253</v>
      </c>
      <c r="P4" s="15"/>
      <c r="Q4" s="15"/>
      <c r="R4" s="15"/>
      <c r="S4" s="15"/>
      <c r="T4" s="15"/>
      <c r="U4" s="15"/>
      <c r="V4" s="15"/>
      <c r="W4" s="15"/>
      <c r="X4" s="15"/>
      <c r="Y4" s="15"/>
      <c r="Z4" s="16"/>
      <c r="AA4" s="16"/>
      <c r="AB4" s="14" t="s">
        <v>254</v>
      </c>
      <c r="AC4" s="15"/>
      <c r="AD4" s="16"/>
      <c r="AE4" s="18" t="s">
        <v>255</v>
      </c>
      <c r="AF4" s="19"/>
      <c r="AG4" s="18"/>
      <c r="AH4" s="19"/>
      <c r="AI4" s="18"/>
      <c r="AJ4" s="20"/>
      <c r="AK4" s="18"/>
      <c r="AL4" s="19"/>
      <c r="AM4" s="19"/>
      <c r="AN4" s="20"/>
      <c r="AO4" s="18"/>
      <c r="AP4" s="19"/>
      <c r="AQ4" s="20"/>
    </row>
    <row r="5" spans="1:43" s="28" customFormat="1" ht="70.5" customHeight="1">
      <c r="A5" s="34" t="s">
        <v>69</v>
      </c>
      <c r="B5" s="34" t="s">
        <v>70</v>
      </c>
      <c r="C5" s="34" t="s">
        <v>71</v>
      </c>
      <c r="D5" s="34" t="s">
        <v>256</v>
      </c>
      <c r="E5" s="34" t="s">
        <v>73</v>
      </c>
      <c r="F5" s="32" t="s">
        <v>257</v>
      </c>
      <c r="G5" s="36" t="s">
        <v>258</v>
      </c>
      <c r="H5" s="36" t="s">
        <v>259</v>
      </c>
      <c r="I5" s="36" t="s">
        <v>260</v>
      </c>
      <c r="J5" s="36" t="s">
        <v>261</v>
      </c>
      <c r="K5" s="36" t="s">
        <v>262</v>
      </c>
      <c r="L5" s="36" t="s">
        <v>263</v>
      </c>
      <c r="M5" s="36" t="s">
        <v>264</v>
      </c>
      <c r="N5" s="36" t="s">
        <v>265</v>
      </c>
      <c r="O5" s="32" t="s">
        <v>266</v>
      </c>
      <c r="P5" s="36" t="s">
        <v>267</v>
      </c>
      <c r="Q5" s="36" t="s">
        <v>268</v>
      </c>
      <c r="R5" s="36" t="s">
        <v>269</v>
      </c>
      <c r="S5" s="36" t="s">
        <v>270</v>
      </c>
      <c r="T5" s="36" t="s">
        <v>271</v>
      </c>
      <c r="U5" s="36" t="s">
        <v>272</v>
      </c>
      <c r="V5" s="36" t="s">
        <v>273</v>
      </c>
      <c r="W5" s="32" t="s">
        <v>274</v>
      </c>
      <c r="X5" s="32" t="s">
        <v>275</v>
      </c>
      <c r="Y5" s="32" t="s">
        <v>276</v>
      </c>
      <c r="Z5" s="32" t="s">
        <v>277</v>
      </c>
      <c r="AA5" s="32" t="s">
        <v>278</v>
      </c>
      <c r="AB5" s="32" t="s">
        <v>279</v>
      </c>
      <c r="AC5" s="32" t="s">
        <v>280</v>
      </c>
      <c r="AD5" s="32" t="s">
        <v>281</v>
      </c>
      <c r="AE5" s="39" t="s">
        <v>282</v>
      </c>
      <c r="AF5" s="39" t="s">
        <v>283</v>
      </c>
      <c r="AG5" s="39" t="s">
        <v>284</v>
      </c>
      <c r="AH5" s="39" t="s">
        <v>285</v>
      </c>
      <c r="AI5" s="39" t="s">
        <v>286</v>
      </c>
      <c r="AJ5" s="39" t="s">
        <v>287</v>
      </c>
      <c r="AK5" s="39" t="s">
        <v>288</v>
      </c>
      <c r="AL5" s="39" t="s">
        <v>289</v>
      </c>
      <c r="AM5" s="39" t="s">
        <v>290</v>
      </c>
      <c r="AN5" s="39" t="s">
        <v>291</v>
      </c>
      <c r="AO5" s="35" t="s">
        <v>292</v>
      </c>
      <c r="AP5" s="35" t="s">
        <v>293</v>
      </c>
      <c r="AQ5" s="35" t="s">
        <v>294</v>
      </c>
    </row>
    <row r="6" spans="1:43" s="83" customFormat="1" ht="22.5" customHeight="1">
      <c r="A6" s="74" t="s">
        <v>97</v>
      </c>
      <c r="B6" s="79">
        <v>86158237702</v>
      </c>
      <c r="C6" s="74" t="s">
        <v>98</v>
      </c>
      <c r="D6" s="132" t="s">
        <v>256</v>
      </c>
      <c r="E6" s="78">
        <v>44926</v>
      </c>
      <c r="F6" s="41">
        <v>25</v>
      </c>
      <c r="G6" s="41">
        <v>5</v>
      </c>
      <c r="H6" s="41">
        <v>11</v>
      </c>
      <c r="I6" s="41">
        <v>5</v>
      </c>
      <c r="J6" s="41">
        <v>2</v>
      </c>
      <c r="K6" s="41">
        <v>0</v>
      </c>
      <c r="L6" s="41">
        <v>3</v>
      </c>
      <c r="M6" s="41">
        <v>1</v>
      </c>
      <c r="N6" s="41">
        <v>0</v>
      </c>
      <c r="O6" s="41"/>
      <c r="P6" s="41"/>
      <c r="Q6" s="41"/>
      <c r="R6" s="41"/>
      <c r="S6" s="41"/>
      <c r="T6" s="41"/>
      <c r="U6" s="41"/>
      <c r="V6" s="41"/>
      <c r="W6" s="41"/>
      <c r="X6" s="41"/>
      <c r="Y6" s="41"/>
      <c r="Z6" s="41">
        <v>44</v>
      </c>
      <c r="AA6" s="41">
        <v>44</v>
      </c>
      <c r="AB6" s="44">
        <v>0</v>
      </c>
      <c r="AC6" s="44">
        <v>0</v>
      </c>
      <c r="AD6" s="44">
        <v>1.79</v>
      </c>
      <c r="AE6" s="41">
        <v>1</v>
      </c>
      <c r="AF6" s="41">
        <v>0</v>
      </c>
      <c r="AG6" s="41">
        <v>0</v>
      </c>
      <c r="AH6" s="41">
        <v>0</v>
      </c>
      <c r="AI6" s="41">
        <v>0</v>
      </c>
      <c r="AJ6" s="41">
        <v>0</v>
      </c>
      <c r="AK6" s="41">
        <v>0</v>
      </c>
      <c r="AL6" s="41">
        <v>0</v>
      </c>
      <c r="AM6" s="41">
        <v>0</v>
      </c>
      <c r="AN6" s="41">
        <v>1</v>
      </c>
      <c r="AO6" s="41">
        <v>0</v>
      </c>
      <c r="AP6" s="41">
        <v>0</v>
      </c>
      <c r="AQ6" s="41">
        <v>0</v>
      </c>
    </row>
    <row r="7" spans="1:43" s="83" customFormat="1" ht="22.5" customHeight="1">
      <c r="A7" s="74" t="s">
        <v>100</v>
      </c>
      <c r="B7" s="79">
        <v>93004727753</v>
      </c>
      <c r="C7" s="74" t="s">
        <v>98</v>
      </c>
      <c r="D7" s="132"/>
      <c r="E7" s="78">
        <v>44926</v>
      </c>
      <c r="F7" s="41">
        <v>270</v>
      </c>
      <c r="G7" s="41">
        <v>88</v>
      </c>
      <c r="H7" s="41">
        <v>51</v>
      </c>
      <c r="I7" s="41">
        <v>8</v>
      </c>
      <c r="J7" s="41">
        <v>160</v>
      </c>
      <c r="K7" s="41">
        <v>0</v>
      </c>
      <c r="L7" s="41">
        <v>32</v>
      </c>
      <c r="M7" s="41">
        <v>69</v>
      </c>
      <c r="N7" s="41">
        <v>0</v>
      </c>
      <c r="O7" s="41">
        <v>527</v>
      </c>
      <c r="P7" s="41">
        <v>335</v>
      </c>
      <c r="Q7" s="41">
        <v>201</v>
      </c>
      <c r="R7" s="41">
        <v>15</v>
      </c>
      <c r="S7" s="41">
        <v>-45</v>
      </c>
      <c r="T7" s="41">
        <v>83</v>
      </c>
      <c r="U7" s="41">
        <v>62</v>
      </c>
      <c r="V7" s="41">
        <v>0</v>
      </c>
      <c r="W7" s="41">
        <v>0</v>
      </c>
      <c r="X7" s="41">
        <v>527</v>
      </c>
      <c r="Y7" s="41">
        <v>0</v>
      </c>
      <c r="Z7" s="41"/>
      <c r="AA7" s="41">
        <v>527</v>
      </c>
      <c r="AB7" s="44">
        <v>1.95</v>
      </c>
      <c r="AC7" s="44">
        <v>1.95</v>
      </c>
      <c r="AD7" s="44">
        <v>1.95</v>
      </c>
      <c r="AE7" s="41">
        <v>7</v>
      </c>
      <c r="AF7" s="41">
        <v>0</v>
      </c>
      <c r="AG7" s="41">
        <v>31</v>
      </c>
      <c r="AH7" s="41">
        <v>0</v>
      </c>
      <c r="AI7" s="41">
        <v>0</v>
      </c>
      <c r="AJ7" s="41">
        <v>7</v>
      </c>
      <c r="AK7" s="41">
        <v>11</v>
      </c>
      <c r="AL7" s="41">
        <v>0</v>
      </c>
      <c r="AM7" s="41">
        <v>58</v>
      </c>
      <c r="AN7" s="41">
        <v>72</v>
      </c>
      <c r="AO7" s="41">
        <v>-25</v>
      </c>
      <c r="AP7" s="41">
        <v>0</v>
      </c>
      <c r="AQ7" s="41">
        <v>0</v>
      </c>
    </row>
    <row r="8" spans="1:43" s="83" customFormat="1" ht="22.5" customHeight="1">
      <c r="A8" s="74" t="s">
        <v>101</v>
      </c>
      <c r="B8" s="79">
        <v>11132524282</v>
      </c>
      <c r="C8" s="74" t="s">
        <v>98</v>
      </c>
      <c r="D8" s="132"/>
      <c r="E8" s="78">
        <v>44926</v>
      </c>
      <c r="F8" s="41">
        <v>29</v>
      </c>
      <c r="G8" s="41">
        <v>3</v>
      </c>
      <c r="H8" s="41">
        <v>12</v>
      </c>
      <c r="I8" s="41">
        <v>5</v>
      </c>
      <c r="J8" s="41">
        <v>7</v>
      </c>
      <c r="K8" s="41">
        <v>0</v>
      </c>
      <c r="L8" s="41">
        <v>6</v>
      </c>
      <c r="M8" s="41">
        <v>5</v>
      </c>
      <c r="N8" s="41">
        <v>0</v>
      </c>
      <c r="O8" s="41">
        <v>78</v>
      </c>
      <c r="P8" s="41">
        <v>88</v>
      </c>
      <c r="Q8" s="41">
        <v>-8</v>
      </c>
      <c r="R8" s="41">
        <v>7</v>
      </c>
      <c r="S8" s="41">
        <v>0</v>
      </c>
      <c r="T8" s="41">
        <v>-3</v>
      </c>
      <c r="U8" s="41">
        <v>5</v>
      </c>
      <c r="V8" s="41">
        <v>0</v>
      </c>
      <c r="W8" s="41">
        <v>0</v>
      </c>
      <c r="X8" s="41">
        <v>78</v>
      </c>
      <c r="Y8" s="41">
        <v>0</v>
      </c>
      <c r="Z8" s="41"/>
      <c r="AA8" s="41">
        <v>78</v>
      </c>
      <c r="AB8" s="44">
        <v>2.67</v>
      </c>
      <c r="AC8" s="44">
        <v>2.67</v>
      </c>
      <c r="AD8" s="44">
        <v>2.67</v>
      </c>
      <c r="AE8" s="41">
        <v>0</v>
      </c>
      <c r="AF8" s="41">
        <v>0</v>
      </c>
      <c r="AG8" s="41">
        <v>1</v>
      </c>
      <c r="AH8" s="41">
        <v>0</v>
      </c>
      <c r="AI8" s="41">
        <v>0</v>
      </c>
      <c r="AJ8" s="41">
        <v>0</v>
      </c>
      <c r="AK8" s="41">
        <v>0</v>
      </c>
      <c r="AL8" s="41">
        <v>0</v>
      </c>
      <c r="AM8" s="41">
        <v>2</v>
      </c>
      <c r="AN8" s="41">
        <v>5</v>
      </c>
      <c r="AO8" s="41">
        <v>-1</v>
      </c>
      <c r="AP8" s="41">
        <v>0</v>
      </c>
      <c r="AQ8" s="41">
        <v>0</v>
      </c>
    </row>
    <row r="9" spans="1:43" s="83" customFormat="1" ht="22.5" customHeight="1">
      <c r="A9" s="74" t="s">
        <v>102</v>
      </c>
      <c r="B9" s="79">
        <v>39096302466</v>
      </c>
      <c r="C9" s="74" t="s">
        <v>98</v>
      </c>
      <c r="D9" s="132" t="s">
        <v>256</v>
      </c>
      <c r="E9" s="78">
        <v>44651</v>
      </c>
      <c r="F9" s="41">
        <v>5</v>
      </c>
      <c r="G9" s="41">
        <v>0</v>
      </c>
      <c r="H9" s="41">
        <v>0</v>
      </c>
      <c r="I9" s="41">
        <v>0</v>
      </c>
      <c r="J9" s="41">
        <v>0</v>
      </c>
      <c r="K9" s="41">
        <v>0</v>
      </c>
      <c r="L9" s="41">
        <v>0</v>
      </c>
      <c r="M9" s="41">
        <v>0</v>
      </c>
      <c r="N9" s="41">
        <v>0</v>
      </c>
      <c r="O9" s="41"/>
      <c r="P9" s="41"/>
      <c r="Q9" s="41"/>
      <c r="R9" s="41"/>
      <c r="S9" s="41"/>
      <c r="T9" s="41"/>
      <c r="U9" s="41"/>
      <c r="V9" s="41"/>
      <c r="W9" s="41"/>
      <c r="X9" s="41"/>
      <c r="Y9" s="41"/>
      <c r="Z9" s="41">
        <v>13</v>
      </c>
      <c r="AA9" s="41">
        <v>13</v>
      </c>
      <c r="AB9" s="44">
        <v>0</v>
      </c>
      <c r="AC9" s="44">
        <v>0</v>
      </c>
      <c r="AD9" s="44">
        <v>2.68</v>
      </c>
      <c r="AE9" s="41">
        <v>0</v>
      </c>
      <c r="AF9" s="41">
        <v>0</v>
      </c>
      <c r="AG9" s="41">
        <v>0</v>
      </c>
      <c r="AH9" s="41">
        <v>0</v>
      </c>
      <c r="AI9" s="41">
        <v>0</v>
      </c>
      <c r="AJ9" s="41">
        <v>0</v>
      </c>
      <c r="AK9" s="41">
        <v>0</v>
      </c>
      <c r="AL9" s="41">
        <v>0</v>
      </c>
      <c r="AM9" s="41">
        <v>0</v>
      </c>
      <c r="AN9" s="41">
        <v>0</v>
      </c>
      <c r="AO9" s="41">
        <v>0</v>
      </c>
      <c r="AP9" s="41">
        <v>0</v>
      </c>
      <c r="AQ9" s="41">
        <v>0</v>
      </c>
    </row>
    <row r="10" spans="1:43" s="83" customFormat="1" ht="22.5" customHeight="1">
      <c r="A10" s="74" t="s">
        <v>104</v>
      </c>
      <c r="B10" s="79">
        <v>21000006226</v>
      </c>
      <c r="C10" s="74" t="s">
        <v>105</v>
      </c>
      <c r="D10" s="132"/>
      <c r="E10" s="78">
        <v>44926</v>
      </c>
      <c r="F10" s="41">
        <v>1364</v>
      </c>
      <c r="G10" s="41">
        <v>439</v>
      </c>
      <c r="H10" s="41">
        <v>354</v>
      </c>
      <c r="I10" s="41">
        <v>200</v>
      </c>
      <c r="J10" s="41">
        <v>659</v>
      </c>
      <c r="K10" s="41">
        <v>0</v>
      </c>
      <c r="L10" s="41">
        <v>219</v>
      </c>
      <c r="M10" s="41">
        <v>355</v>
      </c>
      <c r="N10" s="41">
        <v>-152</v>
      </c>
      <c r="O10" s="41">
        <v>2128</v>
      </c>
      <c r="P10" s="41">
        <v>2027</v>
      </c>
      <c r="Q10" s="41">
        <v>1025</v>
      </c>
      <c r="R10" s="41">
        <v>297</v>
      </c>
      <c r="S10" s="41">
        <v>7</v>
      </c>
      <c r="T10" s="41">
        <v>195</v>
      </c>
      <c r="U10" s="41">
        <v>1422</v>
      </c>
      <c r="V10" s="41">
        <v>0</v>
      </c>
      <c r="W10" s="41">
        <v>0</v>
      </c>
      <c r="X10" s="41">
        <v>2128</v>
      </c>
      <c r="Y10" s="41">
        <v>0</v>
      </c>
      <c r="Z10" s="41"/>
      <c r="AA10" s="41">
        <v>2128</v>
      </c>
      <c r="AB10" s="44">
        <v>1.56</v>
      </c>
      <c r="AC10" s="44">
        <v>1.56</v>
      </c>
      <c r="AD10" s="44">
        <v>1.56</v>
      </c>
      <c r="AE10" s="41">
        <v>5</v>
      </c>
      <c r="AF10" s="41">
        <v>0</v>
      </c>
      <c r="AG10" s="41">
        <v>178</v>
      </c>
      <c r="AH10" s="41">
        <v>0</v>
      </c>
      <c r="AI10" s="41">
        <v>39</v>
      </c>
      <c r="AJ10" s="41">
        <v>0</v>
      </c>
      <c r="AK10" s="41">
        <v>64</v>
      </c>
      <c r="AL10" s="41">
        <v>208</v>
      </c>
      <c r="AM10" s="41">
        <v>203</v>
      </c>
      <c r="AN10" s="41">
        <v>223</v>
      </c>
      <c r="AO10" s="41">
        <v>-260</v>
      </c>
      <c r="AP10" s="41">
        <v>0</v>
      </c>
      <c r="AQ10" s="41">
        <v>0</v>
      </c>
    </row>
    <row r="11" spans="1:43" s="83" customFormat="1" ht="22.5" customHeight="1">
      <c r="A11" s="74" t="s">
        <v>115</v>
      </c>
      <c r="B11" s="79">
        <v>54163304907</v>
      </c>
      <c r="C11" s="74" t="s">
        <v>98</v>
      </c>
      <c r="D11" s="132" t="s">
        <v>256</v>
      </c>
      <c r="E11" s="78">
        <v>44926</v>
      </c>
      <c r="F11" s="41">
        <v>58</v>
      </c>
      <c r="G11" s="41">
        <v>17</v>
      </c>
      <c r="H11" s="41">
        <v>10</v>
      </c>
      <c r="I11" s="41">
        <v>9</v>
      </c>
      <c r="J11" s="41">
        <v>31</v>
      </c>
      <c r="K11" s="41">
        <v>0</v>
      </c>
      <c r="L11" s="41">
        <v>5</v>
      </c>
      <c r="M11" s="41">
        <v>15</v>
      </c>
      <c r="N11" s="41">
        <v>0</v>
      </c>
      <c r="O11" s="41"/>
      <c r="P11" s="41"/>
      <c r="Q11" s="41"/>
      <c r="R11" s="41"/>
      <c r="S11" s="41"/>
      <c r="T11" s="41"/>
      <c r="U11" s="41"/>
      <c r="V11" s="41"/>
      <c r="W11" s="41"/>
      <c r="X11" s="41"/>
      <c r="Y11" s="41"/>
      <c r="Z11" s="41">
        <v>115</v>
      </c>
      <c r="AA11" s="41">
        <v>115</v>
      </c>
      <c r="AB11" s="44">
        <v>0</v>
      </c>
      <c r="AC11" s="44">
        <v>0</v>
      </c>
      <c r="AD11" s="44">
        <v>2</v>
      </c>
      <c r="AE11" s="41">
        <v>0</v>
      </c>
      <c r="AF11" s="41">
        <v>2</v>
      </c>
      <c r="AG11" s="41">
        <v>1</v>
      </c>
      <c r="AH11" s="41">
        <v>0</v>
      </c>
      <c r="AI11" s="41">
        <v>0</v>
      </c>
      <c r="AJ11" s="41">
        <v>9</v>
      </c>
      <c r="AK11" s="41">
        <v>0</v>
      </c>
      <c r="AL11" s="41">
        <v>0</v>
      </c>
      <c r="AM11" s="41">
        <v>0</v>
      </c>
      <c r="AN11" s="41">
        <v>22</v>
      </c>
      <c r="AO11" s="41">
        <v>-2</v>
      </c>
      <c r="AP11" s="41">
        <v>0</v>
      </c>
      <c r="AQ11" s="41">
        <v>0</v>
      </c>
    </row>
    <row r="12" spans="1:43" s="83" customFormat="1" ht="22.5" customHeight="1">
      <c r="A12" s="74" t="s">
        <v>116</v>
      </c>
      <c r="B12" s="79">
        <v>21007216506</v>
      </c>
      <c r="C12" s="74" t="s">
        <v>98</v>
      </c>
      <c r="D12" s="132"/>
      <c r="E12" s="78">
        <v>44926</v>
      </c>
      <c r="F12" s="41">
        <v>45</v>
      </c>
      <c r="G12" s="41">
        <v>22</v>
      </c>
      <c r="H12" s="41">
        <v>6</v>
      </c>
      <c r="I12" s="41">
        <v>5</v>
      </c>
      <c r="J12" s="41">
        <v>17</v>
      </c>
      <c r="K12" s="41">
        <v>0</v>
      </c>
      <c r="L12" s="41">
        <v>5</v>
      </c>
      <c r="M12" s="41">
        <v>10</v>
      </c>
      <c r="N12" s="41">
        <v>0</v>
      </c>
      <c r="O12" s="41">
        <v>98</v>
      </c>
      <c r="P12" s="41">
        <v>46</v>
      </c>
      <c r="Q12" s="41">
        <v>56</v>
      </c>
      <c r="R12" s="41">
        <v>0</v>
      </c>
      <c r="S12" s="41">
        <v>0</v>
      </c>
      <c r="T12" s="41">
        <v>9</v>
      </c>
      <c r="U12" s="41">
        <v>10</v>
      </c>
      <c r="V12" s="41">
        <v>-3</v>
      </c>
      <c r="W12" s="41">
        <v>0</v>
      </c>
      <c r="X12" s="41">
        <v>98</v>
      </c>
      <c r="Y12" s="41">
        <v>0</v>
      </c>
      <c r="Z12" s="41"/>
      <c r="AA12" s="41">
        <v>98</v>
      </c>
      <c r="AB12" s="44">
        <v>2.17</v>
      </c>
      <c r="AC12" s="44">
        <v>2.17</v>
      </c>
      <c r="AD12" s="44">
        <v>2.17</v>
      </c>
      <c r="AE12" s="41">
        <v>0</v>
      </c>
      <c r="AF12" s="41">
        <v>0</v>
      </c>
      <c r="AG12" s="41">
        <v>2</v>
      </c>
      <c r="AH12" s="41">
        <v>0</v>
      </c>
      <c r="AI12" s="41">
        <v>0</v>
      </c>
      <c r="AJ12" s="41">
        <v>0</v>
      </c>
      <c r="AK12" s="41">
        <v>0</v>
      </c>
      <c r="AL12" s="41">
        <v>0</v>
      </c>
      <c r="AM12" s="41">
        <v>3</v>
      </c>
      <c r="AN12" s="41">
        <v>13</v>
      </c>
      <c r="AO12" s="41">
        <v>-2</v>
      </c>
      <c r="AP12" s="41">
        <v>0</v>
      </c>
      <c r="AQ12" s="41">
        <v>0</v>
      </c>
    </row>
    <row r="13" spans="1:43" s="83" customFormat="1" ht="22.5" customHeight="1">
      <c r="A13" s="74" t="s">
        <v>117</v>
      </c>
      <c r="B13" s="79">
        <v>77008680055</v>
      </c>
      <c r="C13" s="74" t="s">
        <v>98</v>
      </c>
      <c r="D13" s="132"/>
      <c r="E13" s="78">
        <v>44834</v>
      </c>
      <c r="F13" s="41">
        <v>303</v>
      </c>
      <c r="G13" s="41">
        <v>3</v>
      </c>
      <c r="H13" s="41">
        <v>14</v>
      </c>
      <c r="I13" s="41">
        <v>275</v>
      </c>
      <c r="J13" s="41">
        <v>14</v>
      </c>
      <c r="K13" s="41">
        <v>0</v>
      </c>
      <c r="L13" s="41">
        <v>3</v>
      </c>
      <c r="M13" s="41">
        <v>7</v>
      </c>
      <c r="N13" s="41">
        <v>0</v>
      </c>
      <c r="O13" s="41">
        <v>398</v>
      </c>
      <c r="P13" s="41">
        <v>225</v>
      </c>
      <c r="Q13" s="41">
        <v>0</v>
      </c>
      <c r="R13" s="41">
        <v>64</v>
      </c>
      <c r="S13" s="41">
        <v>0</v>
      </c>
      <c r="T13" s="41">
        <v>110</v>
      </c>
      <c r="U13" s="41">
        <v>0</v>
      </c>
      <c r="V13" s="41">
        <v>0</v>
      </c>
      <c r="W13" s="41">
        <v>155</v>
      </c>
      <c r="X13" s="41">
        <v>553</v>
      </c>
      <c r="Y13" s="41">
        <v>85</v>
      </c>
      <c r="Z13" s="41"/>
      <c r="AA13" s="41">
        <v>638</v>
      </c>
      <c r="AB13" s="44">
        <v>1.31</v>
      </c>
      <c r="AC13" s="44">
        <v>1.83</v>
      </c>
      <c r="AD13" s="44">
        <v>2.11</v>
      </c>
      <c r="AE13" s="41">
        <v>0</v>
      </c>
      <c r="AF13" s="41">
        <v>2</v>
      </c>
      <c r="AG13" s="41">
        <v>5</v>
      </c>
      <c r="AH13" s="41">
        <v>0</v>
      </c>
      <c r="AI13" s="41">
        <v>0</v>
      </c>
      <c r="AJ13" s="41">
        <v>0</v>
      </c>
      <c r="AK13" s="41">
        <v>0</v>
      </c>
      <c r="AL13" s="41">
        <v>0</v>
      </c>
      <c r="AM13" s="41">
        <v>6</v>
      </c>
      <c r="AN13" s="41">
        <v>6</v>
      </c>
      <c r="AO13" s="41">
        <v>-5</v>
      </c>
      <c r="AP13" s="41">
        <v>0</v>
      </c>
      <c r="AQ13" s="41">
        <v>0</v>
      </c>
    </row>
    <row r="14" spans="1:43" s="83" customFormat="1" ht="22.5" customHeight="1">
      <c r="A14" s="74" t="s">
        <v>119</v>
      </c>
      <c r="B14" s="79">
        <v>18605164627</v>
      </c>
      <c r="C14" s="74" t="s">
        <v>105</v>
      </c>
      <c r="D14" s="132"/>
      <c r="E14" s="78">
        <v>44926</v>
      </c>
      <c r="F14" s="41">
        <v>261</v>
      </c>
      <c r="G14" s="41">
        <v>2</v>
      </c>
      <c r="H14" s="41">
        <v>33</v>
      </c>
      <c r="I14" s="41">
        <v>190</v>
      </c>
      <c r="J14" s="41">
        <v>45</v>
      </c>
      <c r="K14" s="41">
        <v>0</v>
      </c>
      <c r="L14" s="41">
        <v>10</v>
      </c>
      <c r="M14" s="41">
        <v>20</v>
      </c>
      <c r="N14" s="41">
        <v>0</v>
      </c>
      <c r="O14" s="41">
        <v>579</v>
      </c>
      <c r="P14" s="41">
        <v>610</v>
      </c>
      <c r="Q14" s="41">
        <v>-55</v>
      </c>
      <c r="R14" s="41">
        <v>4</v>
      </c>
      <c r="S14" s="41">
        <v>1</v>
      </c>
      <c r="T14" s="41">
        <v>159</v>
      </c>
      <c r="U14" s="41">
        <v>140</v>
      </c>
      <c r="V14" s="41">
        <v>0</v>
      </c>
      <c r="W14" s="41">
        <v>0</v>
      </c>
      <c r="X14" s="41">
        <v>579</v>
      </c>
      <c r="Y14" s="41">
        <v>0</v>
      </c>
      <c r="Z14" s="41"/>
      <c r="AA14" s="41">
        <v>579</v>
      </c>
      <c r="AB14" s="44">
        <v>2.2200000000000002</v>
      </c>
      <c r="AC14" s="44">
        <v>2.2200000000000002</v>
      </c>
      <c r="AD14" s="44">
        <v>2.2200000000000002</v>
      </c>
      <c r="AE14" s="41">
        <v>9</v>
      </c>
      <c r="AF14" s="41">
        <v>0</v>
      </c>
      <c r="AG14" s="41">
        <v>14</v>
      </c>
      <c r="AH14" s="41">
        <v>0</v>
      </c>
      <c r="AI14" s="41">
        <v>0</v>
      </c>
      <c r="AJ14" s="41">
        <v>0</v>
      </c>
      <c r="AK14" s="41">
        <v>0</v>
      </c>
      <c r="AL14" s="41">
        <v>0</v>
      </c>
      <c r="AM14" s="41">
        <v>5</v>
      </c>
      <c r="AN14" s="41">
        <v>27</v>
      </c>
      <c r="AO14" s="41">
        <v>-9</v>
      </c>
      <c r="AP14" s="41">
        <v>0</v>
      </c>
      <c r="AQ14" s="41">
        <v>0</v>
      </c>
    </row>
    <row r="15" spans="1:43" s="83" customFormat="1" ht="22.5" customHeight="1">
      <c r="A15" s="74" t="s">
        <v>120</v>
      </c>
      <c r="B15" s="79">
        <v>33128637650</v>
      </c>
      <c r="C15" s="74" t="s">
        <v>98</v>
      </c>
      <c r="D15" s="132" t="s">
        <v>256</v>
      </c>
      <c r="E15" s="78">
        <v>44926</v>
      </c>
      <c r="F15" s="41">
        <v>18</v>
      </c>
      <c r="G15" s="41">
        <v>6</v>
      </c>
      <c r="H15" s="41">
        <v>2</v>
      </c>
      <c r="I15" s="41">
        <v>2</v>
      </c>
      <c r="J15" s="41">
        <v>10</v>
      </c>
      <c r="K15" s="41">
        <v>0</v>
      </c>
      <c r="L15" s="41">
        <v>2</v>
      </c>
      <c r="M15" s="41">
        <v>5</v>
      </c>
      <c r="N15" s="41">
        <v>0</v>
      </c>
      <c r="O15" s="41"/>
      <c r="P15" s="41"/>
      <c r="Q15" s="41"/>
      <c r="R15" s="41"/>
      <c r="S15" s="41"/>
      <c r="T15" s="41"/>
      <c r="U15" s="41"/>
      <c r="V15" s="41"/>
      <c r="W15" s="41"/>
      <c r="X15" s="41"/>
      <c r="Y15" s="41"/>
      <c r="Z15" s="41">
        <v>63</v>
      </c>
      <c r="AA15" s="41">
        <v>63</v>
      </c>
      <c r="AB15" s="44">
        <v>0</v>
      </c>
      <c r="AC15" s="44">
        <v>0</v>
      </c>
      <c r="AD15" s="44">
        <v>3.45</v>
      </c>
      <c r="AE15" s="41">
        <v>1</v>
      </c>
      <c r="AF15" s="41">
        <v>0</v>
      </c>
      <c r="AG15" s="41">
        <v>3</v>
      </c>
      <c r="AH15" s="41">
        <v>0</v>
      </c>
      <c r="AI15" s="41">
        <v>0</v>
      </c>
      <c r="AJ15" s="41">
        <v>3</v>
      </c>
      <c r="AK15" s="41">
        <v>0</v>
      </c>
      <c r="AL15" s="41">
        <v>0</v>
      </c>
      <c r="AM15" s="41">
        <v>0</v>
      </c>
      <c r="AN15" s="41">
        <v>5</v>
      </c>
      <c r="AO15" s="41">
        <v>-3</v>
      </c>
      <c r="AP15" s="41">
        <v>0</v>
      </c>
      <c r="AQ15" s="41">
        <v>0</v>
      </c>
    </row>
    <row r="16" spans="1:43" s="83" customFormat="1" ht="22.5" customHeight="1">
      <c r="A16" s="74" t="s">
        <v>121</v>
      </c>
      <c r="B16" s="79">
        <v>52103489265</v>
      </c>
      <c r="C16" s="74" t="s">
        <v>105</v>
      </c>
      <c r="D16" s="132"/>
      <c r="E16" s="78">
        <v>44926</v>
      </c>
      <c r="F16" s="41">
        <v>45</v>
      </c>
      <c r="G16" s="41">
        <v>6</v>
      </c>
      <c r="H16" s="41">
        <v>13</v>
      </c>
      <c r="I16" s="41">
        <v>16</v>
      </c>
      <c r="J16" s="41">
        <v>14</v>
      </c>
      <c r="K16" s="41">
        <v>0</v>
      </c>
      <c r="L16" s="41">
        <v>5</v>
      </c>
      <c r="M16" s="41">
        <v>9</v>
      </c>
      <c r="N16" s="41">
        <v>0</v>
      </c>
      <c r="O16" s="41">
        <v>87</v>
      </c>
      <c r="P16" s="41">
        <v>21</v>
      </c>
      <c r="Q16" s="41">
        <v>40</v>
      </c>
      <c r="R16" s="41">
        <v>14</v>
      </c>
      <c r="S16" s="41">
        <v>0</v>
      </c>
      <c r="T16" s="41">
        <v>21</v>
      </c>
      <c r="U16" s="41">
        <v>9</v>
      </c>
      <c r="V16" s="41">
        <v>0</v>
      </c>
      <c r="W16" s="41">
        <v>0</v>
      </c>
      <c r="X16" s="41">
        <v>87</v>
      </c>
      <c r="Y16" s="41">
        <v>0</v>
      </c>
      <c r="Z16" s="41"/>
      <c r="AA16" s="41">
        <v>87</v>
      </c>
      <c r="AB16" s="44">
        <v>1.96</v>
      </c>
      <c r="AC16" s="44">
        <v>1.96</v>
      </c>
      <c r="AD16" s="44">
        <v>1.96</v>
      </c>
      <c r="AE16" s="41">
        <v>0</v>
      </c>
      <c r="AF16" s="41">
        <v>1</v>
      </c>
      <c r="AG16" s="41">
        <v>0</v>
      </c>
      <c r="AH16" s="41">
        <v>0</v>
      </c>
      <c r="AI16" s="41">
        <v>1</v>
      </c>
      <c r="AJ16" s="41">
        <v>0</v>
      </c>
      <c r="AK16" s="41">
        <v>1</v>
      </c>
      <c r="AL16" s="41">
        <v>0</v>
      </c>
      <c r="AM16" s="41">
        <v>0</v>
      </c>
      <c r="AN16" s="41">
        <v>12</v>
      </c>
      <c r="AO16" s="41">
        <v>-2</v>
      </c>
      <c r="AP16" s="41">
        <v>0</v>
      </c>
      <c r="AQ16" s="41">
        <v>0</v>
      </c>
    </row>
    <row r="17" spans="1:43" s="83" customFormat="1" ht="22.5" customHeight="1">
      <c r="A17" s="74" t="s">
        <v>122</v>
      </c>
      <c r="B17" s="79">
        <v>90610834556</v>
      </c>
      <c r="C17" s="74" t="s">
        <v>98</v>
      </c>
      <c r="D17" s="132" t="s">
        <v>256</v>
      </c>
      <c r="E17" s="78">
        <v>44926</v>
      </c>
      <c r="F17" s="41">
        <v>84</v>
      </c>
      <c r="G17" s="41">
        <v>4</v>
      </c>
      <c r="H17" s="41">
        <v>3</v>
      </c>
      <c r="I17" s="41">
        <v>70</v>
      </c>
      <c r="J17" s="41">
        <v>16</v>
      </c>
      <c r="K17" s="41">
        <v>0</v>
      </c>
      <c r="L17" s="41">
        <v>3</v>
      </c>
      <c r="M17" s="41">
        <v>11</v>
      </c>
      <c r="N17" s="41">
        <v>0</v>
      </c>
      <c r="O17" s="41"/>
      <c r="P17" s="41"/>
      <c r="Q17" s="41"/>
      <c r="R17" s="41"/>
      <c r="S17" s="41"/>
      <c r="T17" s="41"/>
      <c r="U17" s="41"/>
      <c r="V17" s="41"/>
      <c r="W17" s="41"/>
      <c r="X17" s="41"/>
      <c r="Y17" s="41"/>
      <c r="Z17" s="41">
        <v>111</v>
      </c>
      <c r="AA17" s="41">
        <v>111</v>
      </c>
      <c r="AB17" s="44">
        <v>0</v>
      </c>
      <c r="AC17" s="44">
        <v>0</v>
      </c>
      <c r="AD17" s="44">
        <v>1.32</v>
      </c>
      <c r="AE17" s="41">
        <v>1</v>
      </c>
      <c r="AF17" s="41">
        <v>0</v>
      </c>
      <c r="AG17" s="41">
        <v>12</v>
      </c>
      <c r="AH17" s="41">
        <v>0</v>
      </c>
      <c r="AI17" s="41">
        <v>1</v>
      </c>
      <c r="AJ17" s="41">
        <v>0</v>
      </c>
      <c r="AK17" s="41">
        <v>0</v>
      </c>
      <c r="AL17" s="41">
        <v>0</v>
      </c>
      <c r="AM17" s="41">
        <v>1</v>
      </c>
      <c r="AN17" s="41">
        <v>3</v>
      </c>
      <c r="AO17" s="41">
        <v>-2</v>
      </c>
      <c r="AP17" s="41">
        <v>0</v>
      </c>
      <c r="AQ17" s="41">
        <v>0</v>
      </c>
    </row>
    <row r="18" spans="1:43" ht="22.5" customHeight="1">
      <c r="A18" s="74" t="s">
        <v>123</v>
      </c>
      <c r="B18" s="79">
        <v>42111586353</v>
      </c>
      <c r="C18" s="73" t="s">
        <v>105</v>
      </c>
      <c r="D18" s="132"/>
      <c r="E18" s="78">
        <v>44742</v>
      </c>
      <c r="F18" s="41">
        <v>251</v>
      </c>
      <c r="G18" s="41">
        <v>35</v>
      </c>
      <c r="H18" s="41">
        <v>78</v>
      </c>
      <c r="I18" s="41">
        <v>65</v>
      </c>
      <c r="J18" s="41">
        <v>65</v>
      </c>
      <c r="K18" s="41">
        <v>0</v>
      </c>
      <c r="L18" s="41">
        <v>49</v>
      </c>
      <c r="M18" s="41">
        <v>42</v>
      </c>
      <c r="N18" s="41">
        <v>0</v>
      </c>
      <c r="O18" s="41">
        <v>363</v>
      </c>
      <c r="P18" s="41">
        <v>3</v>
      </c>
      <c r="Q18" s="41">
        <v>228</v>
      </c>
      <c r="R18" s="41">
        <v>68</v>
      </c>
      <c r="S18" s="41">
        <v>0</v>
      </c>
      <c r="T18" s="41">
        <v>90</v>
      </c>
      <c r="U18" s="41">
        <v>26</v>
      </c>
      <c r="V18" s="41">
        <v>0</v>
      </c>
      <c r="W18" s="41">
        <v>0</v>
      </c>
      <c r="X18" s="41">
        <v>363</v>
      </c>
      <c r="Y18" s="41">
        <v>0</v>
      </c>
      <c r="Z18" s="41"/>
      <c r="AA18" s="41">
        <v>363</v>
      </c>
      <c r="AB18" s="44">
        <v>1.45</v>
      </c>
      <c r="AC18" s="44">
        <v>1.45</v>
      </c>
      <c r="AD18" s="44">
        <v>1.45</v>
      </c>
      <c r="AE18" s="41">
        <v>0</v>
      </c>
      <c r="AF18" s="41">
        <v>2</v>
      </c>
      <c r="AG18" s="41">
        <v>9</v>
      </c>
      <c r="AH18" s="41">
        <v>0</v>
      </c>
      <c r="AI18" s="41">
        <v>0</v>
      </c>
      <c r="AJ18" s="41">
        <v>0</v>
      </c>
      <c r="AK18" s="41">
        <v>8</v>
      </c>
      <c r="AL18" s="41">
        <v>10</v>
      </c>
      <c r="AM18" s="41">
        <v>7</v>
      </c>
      <c r="AN18" s="41">
        <v>41</v>
      </c>
      <c r="AO18" s="41">
        <v>-13</v>
      </c>
      <c r="AP18" s="41">
        <v>0</v>
      </c>
      <c r="AQ18" s="41">
        <v>0</v>
      </c>
    </row>
    <row r="19" spans="1:43" ht="22.5" customHeight="1">
      <c r="A19" s="74" t="s">
        <v>124</v>
      </c>
      <c r="B19" s="79">
        <v>82003707471</v>
      </c>
      <c r="C19" s="73" t="s">
        <v>98</v>
      </c>
      <c r="D19" s="132"/>
      <c r="E19" s="78">
        <v>44742</v>
      </c>
      <c r="F19" s="41">
        <v>223</v>
      </c>
      <c r="G19" s="41">
        <v>81</v>
      </c>
      <c r="H19" s="41">
        <v>34</v>
      </c>
      <c r="I19" s="41">
        <v>33</v>
      </c>
      <c r="J19" s="41">
        <v>113</v>
      </c>
      <c r="K19" s="41">
        <v>0</v>
      </c>
      <c r="L19" s="41">
        <v>19</v>
      </c>
      <c r="M19" s="41">
        <v>58</v>
      </c>
      <c r="N19" s="41">
        <v>0</v>
      </c>
      <c r="O19" s="41">
        <v>395</v>
      </c>
      <c r="P19" s="41">
        <v>224</v>
      </c>
      <c r="Q19" s="41">
        <v>135</v>
      </c>
      <c r="R19" s="41">
        <v>-12</v>
      </c>
      <c r="S19" s="41">
        <v>67</v>
      </c>
      <c r="T19" s="41">
        <v>24</v>
      </c>
      <c r="U19" s="41">
        <v>42</v>
      </c>
      <c r="V19" s="41">
        <v>0</v>
      </c>
      <c r="W19" s="41">
        <v>0</v>
      </c>
      <c r="X19" s="41">
        <v>395</v>
      </c>
      <c r="Y19" s="41">
        <v>0</v>
      </c>
      <c r="Z19" s="41"/>
      <c r="AA19" s="41">
        <v>395</v>
      </c>
      <c r="AB19" s="44">
        <v>1.77</v>
      </c>
      <c r="AC19" s="44">
        <v>1.77</v>
      </c>
      <c r="AD19" s="44">
        <v>1.77</v>
      </c>
      <c r="AE19" s="41">
        <v>0</v>
      </c>
      <c r="AF19" s="41">
        <v>8</v>
      </c>
      <c r="AG19" s="41">
        <v>10</v>
      </c>
      <c r="AH19" s="41">
        <v>0</v>
      </c>
      <c r="AI19" s="41">
        <v>9</v>
      </c>
      <c r="AJ19" s="41">
        <v>0</v>
      </c>
      <c r="AK19" s="41">
        <v>27</v>
      </c>
      <c r="AL19" s="41">
        <v>0</v>
      </c>
      <c r="AM19" s="41">
        <v>62</v>
      </c>
      <c r="AN19" s="41">
        <v>25</v>
      </c>
      <c r="AO19" s="41">
        <v>-28</v>
      </c>
      <c r="AP19" s="41">
        <v>0</v>
      </c>
      <c r="AQ19" s="41">
        <v>0</v>
      </c>
    </row>
    <row r="20" spans="1:43" ht="22.5" customHeight="1">
      <c r="A20" s="74" t="s">
        <v>125</v>
      </c>
      <c r="B20" s="79">
        <v>78600371397</v>
      </c>
      <c r="C20" s="73" t="s">
        <v>98</v>
      </c>
      <c r="D20" s="132"/>
      <c r="E20" s="78">
        <v>44742</v>
      </c>
      <c r="F20" s="41">
        <v>8</v>
      </c>
      <c r="G20" s="41">
        <v>0</v>
      </c>
      <c r="H20" s="41">
        <v>0</v>
      </c>
      <c r="I20" s="41">
        <v>3</v>
      </c>
      <c r="J20" s="41">
        <v>6</v>
      </c>
      <c r="K20" s="41">
        <v>0</v>
      </c>
      <c r="L20" s="41">
        <v>0</v>
      </c>
      <c r="M20" s="41">
        <v>2</v>
      </c>
      <c r="N20" s="41">
        <v>0</v>
      </c>
      <c r="O20" s="41">
        <v>23</v>
      </c>
      <c r="P20" s="41">
        <v>0</v>
      </c>
      <c r="Q20" s="41">
        <v>24</v>
      </c>
      <c r="R20" s="41">
        <v>-2</v>
      </c>
      <c r="S20" s="41">
        <v>0</v>
      </c>
      <c r="T20" s="41">
        <v>0</v>
      </c>
      <c r="U20" s="41">
        <v>0</v>
      </c>
      <c r="V20" s="41">
        <v>0</v>
      </c>
      <c r="W20" s="41">
        <v>0</v>
      </c>
      <c r="X20" s="41">
        <v>23</v>
      </c>
      <c r="Y20" s="41">
        <v>0</v>
      </c>
      <c r="Z20" s="41"/>
      <c r="AA20" s="41">
        <v>23</v>
      </c>
      <c r="AB20" s="44">
        <v>2.91</v>
      </c>
      <c r="AC20" s="44">
        <v>2.91</v>
      </c>
      <c r="AD20" s="44">
        <v>2.91</v>
      </c>
      <c r="AE20" s="41">
        <v>0</v>
      </c>
      <c r="AF20" s="41">
        <v>0</v>
      </c>
      <c r="AG20" s="41">
        <v>0</v>
      </c>
      <c r="AH20" s="41">
        <v>0</v>
      </c>
      <c r="AI20" s="41">
        <v>2</v>
      </c>
      <c r="AJ20" s="41">
        <v>0</v>
      </c>
      <c r="AK20" s="41">
        <v>6</v>
      </c>
      <c r="AL20" s="41">
        <v>0</v>
      </c>
      <c r="AM20" s="41">
        <v>0</v>
      </c>
      <c r="AN20" s="41">
        <v>0</v>
      </c>
      <c r="AO20" s="41">
        <v>-2</v>
      </c>
      <c r="AP20" s="41">
        <v>0</v>
      </c>
      <c r="AQ20" s="41">
        <v>0</v>
      </c>
    </row>
    <row r="21" spans="1:43" ht="22.5" customHeight="1">
      <c r="A21" s="74" t="s">
        <v>127</v>
      </c>
      <c r="B21" s="79">
        <v>53126559706</v>
      </c>
      <c r="C21" s="73" t="s">
        <v>98</v>
      </c>
      <c r="D21" s="132" t="s">
        <v>256</v>
      </c>
      <c r="E21" s="78">
        <v>44926</v>
      </c>
      <c r="F21" s="41">
        <v>189</v>
      </c>
      <c r="G21" s="41">
        <v>95</v>
      </c>
      <c r="H21" s="41">
        <v>37</v>
      </c>
      <c r="I21" s="41">
        <v>18</v>
      </c>
      <c r="J21" s="41">
        <v>56</v>
      </c>
      <c r="K21" s="41">
        <v>0</v>
      </c>
      <c r="L21" s="41">
        <v>19</v>
      </c>
      <c r="M21" s="41">
        <v>36</v>
      </c>
      <c r="N21" s="41">
        <v>0</v>
      </c>
      <c r="O21" s="41"/>
      <c r="P21" s="41"/>
      <c r="Q21" s="41"/>
      <c r="R21" s="41"/>
      <c r="S21" s="41"/>
      <c r="T21" s="41"/>
      <c r="U21" s="41"/>
      <c r="V21" s="41"/>
      <c r="W21" s="41"/>
      <c r="X21" s="41"/>
      <c r="Y21" s="41"/>
      <c r="Z21" s="41">
        <v>418</v>
      </c>
      <c r="AA21" s="41">
        <v>418</v>
      </c>
      <c r="AB21" s="44">
        <v>0</v>
      </c>
      <c r="AC21" s="44">
        <v>0</v>
      </c>
      <c r="AD21" s="44">
        <v>2.2200000000000002</v>
      </c>
      <c r="AE21" s="41">
        <v>0</v>
      </c>
      <c r="AF21" s="41">
        <v>6</v>
      </c>
      <c r="AG21" s="41">
        <v>28</v>
      </c>
      <c r="AH21" s="41">
        <v>0</v>
      </c>
      <c r="AI21" s="41">
        <v>12</v>
      </c>
      <c r="AJ21" s="41">
        <v>2</v>
      </c>
      <c r="AK21" s="41">
        <v>0</v>
      </c>
      <c r="AL21" s="41">
        <v>0</v>
      </c>
      <c r="AM21" s="41">
        <v>14</v>
      </c>
      <c r="AN21" s="41">
        <v>19</v>
      </c>
      <c r="AO21" s="41">
        <v>-26</v>
      </c>
      <c r="AP21" s="41">
        <v>0</v>
      </c>
      <c r="AQ21" s="41">
        <v>0</v>
      </c>
    </row>
    <row r="22" spans="1:43" ht="22.5" customHeight="1">
      <c r="A22" s="74" t="s">
        <v>128</v>
      </c>
      <c r="B22" s="79">
        <v>84600643034</v>
      </c>
      <c r="C22" s="73" t="s">
        <v>98</v>
      </c>
      <c r="D22" s="132" t="s">
        <v>256</v>
      </c>
      <c r="E22" s="78">
        <v>44926</v>
      </c>
      <c r="F22" s="41">
        <v>114</v>
      </c>
      <c r="G22" s="41">
        <v>32</v>
      </c>
      <c r="H22" s="41">
        <v>25</v>
      </c>
      <c r="I22" s="41">
        <v>11</v>
      </c>
      <c r="J22" s="41">
        <v>55</v>
      </c>
      <c r="K22" s="41">
        <v>0</v>
      </c>
      <c r="L22" s="41">
        <v>19</v>
      </c>
      <c r="M22" s="41">
        <v>27</v>
      </c>
      <c r="N22" s="41">
        <v>0</v>
      </c>
      <c r="O22" s="41"/>
      <c r="P22" s="41"/>
      <c r="Q22" s="41"/>
      <c r="R22" s="41"/>
      <c r="S22" s="41"/>
      <c r="T22" s="41"/>
      <c r="U22" s="41"/>
      <c r="V22" s="41"/>
      <c r="W22" s="41"/>
      <c r="X22" s="41"/>
      <c r="Y22" s="41"/>
      <c r="Z22" s="41">
        <v>253</v>
      </c>
      <c r="AA22" s="41">
        <v>253</v>
      </c>
      <c r="AB22" s="44">
        <v>0</v>
      </c>
      <c r="AC22" s="44">
        <v>0</v>
      </c>
      <c r="AD22" s="44">
        <v>2.21</v>
      </c>
      <c r="AE22" s="41">
        <v>0</v>
      </c>
      <c r="AF22" s="41">
        <v>6</v>
      </c>
      <c r="AG22" s="41">
        <v>0</v>
      </c>
      <c r="AH22" s="41">
        <v>0</v>
      </c>
      <c r="AI22" s="41">
        <v>4</v>
      </c>
      <c r="AJ22" s="41">
        <v>0</v>
      </c>
      <c r="AK22" s="41">
        <v>0</v>
      </c>
      <c r="AL22" s="41">
        <v>0</v>
      </c>
      <c r="AM22" s="41">
        <v>3</v>
      </c>
      <c r="AN22" s="41">
        <v>46</v>
      </c>
      <c r="AO22" s="41">
        <v>-5</v>
      </c>
      <c r="AP22" s="41">
        <v>0</v>
      </c>
      <c r="AQ22" s="41">
        <v>0</v>
      </c>
    </row>
    <row r="23" spans="1:43" ht="22.5" customHeight="1">
      <c r="A23" s="74" t="s">
        <v>129</v>
      </c>
      <c r="B23" s="79">
        <v>79004958178</v>
      </c>
      <c r="C23" s="73" t="s">
        <v>98</v>
      </c>
      <c r="D23" s="132"/>
      <c r="E23" s="78">
        <v>44742</v>
      </c>
      <c r="F23" s="41">
        <v>468</v>
      </c>
      <c r="G23" s="41">
        <v>3</v>
      </c>
      <c r="H23" s="41">
        <v>4</v>
      </c>
      <c r="I23" s="41">
        <v>315</v>
      </c>
      <c r="J23" s="41">
        <v>279</v>
      </c>
      <c r="K23" s="41">
        <v>0</v>
      </c>
      <c r="L23" s="41">
        <v>1</v>
      </c>
      <c r="M23" s="41">
        <v>135</v>
      </c>
      <c r="N23" s="41">
        <v>0</v>
      </c>
      <c r="O23" s="41">
        <v>986</v>
      </c>
      <c r="P23" s="41">
        <v>207</v>
      </c>
      <c r="Q23" s="41">
        <v>687</v>
      </c>
      <c r="R23" s="41">
        <v>104</v>
      </c>
      <c r="S23" s="41">
        <v>0</v>
      </c>
      <c r="T23" s="41">
        <v>-11</v>
      </c>
      <c r="U23" s="41">
        <v>1</v>
      </c>
      <c r="V23" s="41">
        <v>0</v>
      </c>
      <c r="W23" s="41">
        <v>0</v>
      </c>
      <c r="X23" s="41">
        <v>986</v>
      </c>
      <c r="Y23" s="41">
        <v>0</v>
      </c>
      <c r="Z23" s="41"/>
      <c r="AA23" s="41">
        <v>986</v>
      </c>
      <c r="AB23" s="44">
        <v>2.11</v>
      </c>
      <c r="AC23" s="44">
        <v>2.11</v>
      </c>
      <c r="AD23" s="44">
        <v>2.11</v>
      </c>
      <c r="AE23" s="41">
        <v>0</v>
      </c>
      <c r="AF23" s="41">
        <v>2</v>
      </c>
      <c r="AG23" s="41">
        <v>0</v>
      </c>
      <c r="AH23" s="41">
        <v>0</v>
      </c>
      <c r="AI23" s="41">
        <v>201</v>
      </c>
      <c r="AJ23" s="41">
        <v>0</v>
      </c>
      <c r="AK23" s="41">
        <v>0</v>
      </c>
      <c r="AL23" s="41">
        <v>0</v>
      </c>
      <c r="AM23" s="41">
        <v>25</v>
      </c>
      <c r="AN23" s="41">
        <v>77</v>
      </c>
      <c r="AO23" s="41">
        <v>-25</v>
      </c>
      <c r="AP23" s="41">
        <v>0</v>
      </c>
      <c r="AQ23" s="41">
        <v>0</v>
      </c>
    </row>
    <row r="24" spans="1:43" ht="22.5" customHeight="1">
      <c r="A24" s="74" t="s">
        <v>130</v>
      </c>
      <c r="B24" s="79">
        <v>67000736318</v>
      </c>
      <c r="C24" s="73" t="s">
        <v>98</v>
      </c>
      <c r="D24" s="132"/>
      <c r="E24" s="78">
        <v>44742</v>
      </c>
      <c r="F24" s="41">
        <v>2</v>
      </c>
      <c r="G24" s="41">
        <v>0</v>
      </c>
      <c r="H24" s="41">
        <v>0</v>
      </c>
      <c r="I24" s="41">
        <v>0</v>
      </c>
      <c r="J24" s="41">
        <v>0</v>
      </c>
      <c r="K24" s="41">
        <v>0</v>
      </c>
      <c r="L24" s="41">
        <v>0</v>
      </c>
      <c r="M24" s="41">
        <v>0</v>
      </c>
      <c r="N24" s="41">
        <v>0</v>
      </c>
      <c r="O24" s="41">
        <v>4</v>
      </c>
      <c r="P24" s="41">
        <v>4</v>
      </c>
      <c r="Q24" s="41">
        <v>0</v>
      </c>
      <c r="R24" s="41">
        <v>0</v>
      </c>
      <c r="S24" s="41">
        <v>0</v>
      </c>
      <c r="T24" s="41">
        <v>0</v>
      </c>
      <c r="U24" s="41">
        <v>0</v>
      </c>
      <c r="V24" s="41">
        <v>0</v>
      </c>
      <c r="W24" s="41">
        <v>0</v>
      </c>
      <c r="X24" s="41">
        <v>4</v>
      </c>
      <c r="Y24" s="41">
        <v>0</v>
      </c>
      <c r="Z24" s="41"/>
      <c r="AA24" s="41">
        <v>4</v>
      </c>
      <c r="AB24" s="44">
        <v>1.87</v>
      </c>
      <c r="AC24" s="44">
        <v>1.87</v>
      </c>
      <c r="AD24" s="44">
        <v>1.87</v>
      </c>
      <c r="AE24" s="41">
        <v>0</v>
      </c>
      <c r="AF24" s="41">
        <v>0</v>
      </c>
      <c r="AG24" s="41">
        <v>0</v>
      </c>
      <c r="AH24" s="41">
        <v>0</v>
      </c>
      <c r="AI24" s="41">
        <v>0</v>
      </c>
      <c r="AJ24" s="41">
        <v>0</v>
      </c>
      <c r="AK24" s="41">
        <v>0</v>
      </c>
      <c r="AL24" s="41">
        <v>0</v>
      </c>
      <c r="AM24" s="41">
        <v>0</v>
      </c>
      <c r="AN24" s="41">
        <v>0</v>
      </c>
      <c r="AO24" s="41">
        <v>0</v>
      </c>
      <c r="AP24" s="41">
        <v>0</v>
      </c>
      <c r="AQ24" s="41">
        <v>0</v>
      </c>
    </row>
    <row r="25" spans="1:43" ht="22.5" customHeight="1">
      <c r="A25" s="74" t="s">
        <v>131</v>
      </c>
      <c r="B25" s="79">
        <v>76000005210</v>
      </c>
      <c r="C25" s="73" t="s">
        <v>98</v>
      </c>
      <c r="D25" s="132"/>
      <c r="E25" s="78">
        <v>44742</v>
      </c>
      <c r="F25" s="41">
        <v>481</v>
      </c>
      <c r="G25" s="41">
        <v>99</v>
      </c>
      <c r="H25" s="41">
        <v>28</v>
      </c>
      <c r="I25" s="41">
        <v>12</v>
      </c>
      <c r="J25" s="41">
        <v>67</v>
      </c>
      <c r="K25" s="41">
        <v>287</v>
      </c>
      <c r="L25" s="41">
        <v>22</v>
      </c>
      <c r="M25" s="41">
        <v>40</v>
      </c>
      <c r="N25" s="41">
        <v>8</v>
      </c>
      <c r="O25" s="41">
        <v>301</v>
      </c>
      <c r="P25" s="41">
        <v>179</v>
      </c>
      <c r="Q25" s="41">
        <v>0</v>
      </c>
      <c r="R25" s="41">
        <v>0</v>
      </c>
      <c r="S25" s="41">
        <v>106</v>
      </c>
      <c r="T25" s="41">
        <v>19</v>
      </c>
      <c r="U25" s="41">
        <v>4</v>
      </c>
      <c r="V25" s="41">
        <v>0</v>
      </c>
      <c r="W25" s="41">
        <v>0</v>
      </c>
      <c r="X25" s="41">
        <v>301</v>
      </c>
      <c r="Y25" s="41">
        <v>0</v>
      </c>
      <c r="Z25" s="41"/>
      <c r="AA25" s="41">
        <v>301</v>
      </c>
      <c r="AB25" s="44">
        <v>0.62</v>
      </c>
      <c r="AC25" s="44">
        <v>0.62</v>
      </c>
      <c r="AD25" s="44">
        <v>0.62</v>
      </c>
      <c r="AE25" s="41">
        <v>2</v>
      </c>
      <c r="AF25" s="41">
        <v>0</v>
      </c>
      <c r="AG25" s="41">
        <v>9</v>
      </c>
      <c r="AH25" s="41">
        <v>0</v>
      </c>
      <c r="AI25" s="41">
        <v>2</v>
      </c>
      <c r="AJ25" s="41">
        <v>0</v>
      </c>
      <c r="AK25" s="41">
        <v>14</v>
      </c>
      <c r="AL25" s="41">
        <v>18</v>
      </c>
      <c r="AM25" s="41">
        <v>4</v>
      </c>
      <c r="AN25" s="41">
        <v>36</v>
      </c>
      <c r="AO25" s="41">
        <v>-17</v>
      </c>
      <c r="AP25" s="41">
        <v>0</v>
      </c>
      <c r="AQ25" s="41">
        <v>0</v>
      </c>
    </row>
    <row r="26" spans="1:43" ht="22.5" customHeight="1">
      <c r="A26" s="74" t="s">
        <v>132</v>
      </c>
      <c r="B26" s="79">
        <v>64116987618</v>
      </c>
      <c r="C26" s="73" t="s">
        <v>105</v>
      </c>
      <c r="D26" s="132"/>
      <c r="E26" s="78">
        <v>44926</v>
      </c>
      <c r="F26" s="41">
        <v>537</v>
      </c>
      <c r="G26" s="41">
        <v>166</v>
      </c>
      <c r="H26" s="41">
        <v>91</v>
      </c>
      <c r="I26" s="41">
        <v>22</v>
      </c>
      <c r="J26" s="41">
        <v>380</v>
      </c>
      <c r="K26" s="41">
        <v>0</v>
      </c>
      <c r="L26" s="41">
        <v>63</v>
      </c>
      <c r="M26" s="41">
        <v>144</v>
      </c>
      <c r="N26" s="41">
        <v>-40</v>
      </c>
      <c r="O26" s="41">
        <v>743</v>
      </c>
      <c r="P26" s="41">
        <v>646</v>
      </c>
      <c r="Q26" s="41">
        <v>250</v>
      </c>
      <c r="R26" s="41">
        <v>-43</v>
      </c>
      <c r="S26" s="41">
        <v>-107</v>
      </c>
      <c r="T26" s="41">
        <v>120</v>
      </c>
      <c r="U26" s="41">
        <v>122</v>
      </c>
      <c r="V26" s="41">
        <v>0</v>
      </c>
      <c r="W26" s="41">
        <v>0</v>
      </c>
      <c r="X26" s="41">
        <v>743</v>
      </c>
      <c r="Y26" s="41">
        <v>0</v>
      </c>
      <c r="Z26" s="41"/>
      <c r="AA26" s="41">
        <v>743</v>
      </c>
      <c r="AB26" s="44">
        <v>1.38</v>
      </c>
      <c r="AC26" s="44">
        <v>1.38</v>
      </c>
      <c r="AD26" s="44">
        <v>1.38</v>
      </c>
      <c r="AE26" s="41">
        <v>86</v>
      </c>
      <c r="AF26" s="41">
        <v>0</v>
      </c>
      <c r="AG26" s="41">
        <v>179</v>
      </c>
      <c r="AH26" s="41">
        <v>0</v>
      </c>
      <c r="AI26" s="41">
        <v>0</v>
      </c>
      <c r="AJ26" s="41">
        <v>39</v>
      </c>
      <c r="AK26" s="41">
        <v>19</v>
      </c>
      <c r="AL26" s="41">
        <v>0</v>
      </c>
      <c r="AM26" s="41">
        <v>98</v>
      </c>
      <c r="AN26" s="41">
        <v>127</v>
      </c>
      <c r="AO26" s="41">
        <v>-169</v>
      </c>
      <c r="AP26" s="41">
        <v>0</v>
      </c>
      <c r="AQ26" s="41">
        <v>0</v>
      </c>
    </row>
    <row r="27" spans="1:43" ht="22.5" customHeight="1">
      <c r="A27" s="74" t="s">
        <v>133</v>
      </c>
      <c r="B27" s="79">
        <v>47143864082</v>
      </c>
      <c r="C27" s="73" t="s">
        <v>105</v>
      </c>
      <c r="D27" s="132"/>
      <c r="E27" s="78">
        <v>44742</v>
      </c>
      <c r="F27" s="41">
        <v>328</v>
      </c>
      <c r="G27" s="41">
        <v>110</v>
      </c>
      <c r="H27" s="41">
        <v>82</v>
      </c>
      <c r="I27" s="41">
        <v>64</v>
      </c>
      <c r="J27" s="41">
        <v>89</v>
      </c>
      <c r="K27" s="41">
        <v>0</v>
      </c>
      <c r="L27" s="41">
        <v>41</v>
      </c>
      <c r="M27" s="41">
        <v>58</v>
      </c>
      <c r="N27" s="41">
        <v>0</v>
      </c>
      <c r="O27" s="41">
        <v>495</v>
      </c>
      <c r="P27" s="41">
        <v>826</v>
      </c>
      <c r="Q27" s="41">
        <v>167</v>
      </c>
      <c r="R27" s="41">
        <v>-236</v>
      </c>
      <c r="S27" s="41">
        <v>0</v>
      </c>
      <c r="T27" s="41">
        <v>59</v>
      </c>
      <c r="U27" s="41">
        <v>321</v>
      </c>
      <c r="V27" s="41">
        <v>0</v>
      </c>
      <c r="W27" s="41">
        <v>0</v>
      </c>
      <c r="X27" s="41">
        <v>495</v>
      </c>
      <c r="Y27" s="41">
        <v>60</v>
      </c>
      <c r="Z27" s="41"/>
      <c r="AA27" s="41">
        <v>555</v>
      </c>
      <c r="AB27" s="44">
        <v>1.51</v>
      </c>
      <c r="AC27" s="44">
        <v>1.51</v>
      </c>
      <c r="AD27" s="44">
        <v>1.69</v>
      </c>
      <c r="AE27" s="41">
        <v>8</v>
      </c>
      <c r="AF27" s="41">
        <v>0</v>
      </c>
      <c r="AG27" s="41">
        <v>31</v>
      </c>
      <c r="AH27" s="41">
        <v>0</v>
      </c>
      <c r="AI27" s="41">
        <v>0</v>
      </c>
      <c r="AJ27" s="41">
        <v>0</v>
      </c>
      <c r="AK27" s="41">
        <v>0</v>
      </c>
      <c r="AL27" s="41">
        <v>0</v>
      </c>
      <c r="AM27" s="41">
        <v>30</v>
      </c>
      <c r="AN27" s="41">
        <v>45</v>
      </c>
      <c r="AO27" s="41">
        <v>-24</v>
      </c>
      <c r="AP27" s="41">
        <v>0</v>
      </c>
      <c r="AQ27" s="41">
        <v>0</v>
      </c>
    </row>
    <row r="28" spans="1:43" ht="22.5" customHeight="1">
      <c r="A28" s="74" t="s">
        <v>134</v>
      </c>
      <c r="B28" s="79">
        <v>86004127431</v>
      </c>
      <c r="C28" s="73" t="s">
        <v>98</v>
      </c>
      <c r="D28" s="132"/>
      <c r="E28" s="78">
        <v>44742</v>
      </c>
      <c r="F28" s="41">
        <v>2</v>
      </c>
      <c r="G28" s="41">
        <v>0</v>
      </c>
      <c r="H28" s="41">
        <v>0</v>
      </c>
      <c r="I28" s="41">
        <v>0</v>
      </c>
      <c r="J28" s="41">
        <v>1</v>
      </c>
      <c r="K28" s="41">
        <v>0</v>
      </c>
      <c r="L28" s="41">
        <v>0</v>
      </c>
      <c r="M28" s="41">
        <v>0</v>
      </c>
      <c r="N28" s="41">
        <v>-3</v>
      </c>
      <c r="O28" s="41">
        <v>4</v>
      </c>
      <c r="P28" s="41">
        <v>4</v>
      </c>
      <c r="Q28" s="41">
        <v>0</v>
      </c>
      <c r="R28" s="41">
        <v>0</v>
      </c>
      <c r="S28" s="41">
        <v>0</v>
      </c>
      <c r="T28" s="41">
        <v>0</v>
      </c>
      <c r="U28" s="41">
        <v>0</v>
      </c>
      <c r="V28" s="41">
        <v>0</v>
      </c>
      <c r="W28" s="41">
        <v>0</v>
      </c>
      <c r="X28" s="41">
        <v>4</v>
      </c>
      <c r="Y28" s="41">
        <v>0</v>
      </c>
      <c r="Z28" s="41"/>
      <c r="AA28" s="41">
        <v>4</v>
      </c>
      <c r="AB28" s="44">
        <v>1.89</v>
      </c>
      <c r="AC28" s="44">
        <v>1.89</v>
      </c>
      <c r="AD28" s="44">
        <v>1.89</v>
      </c>
      <c r="AE28" s="41">
        <v>0</v>
      </c>
      <c r="AF28" s="41">
        <v>0</v>
      </c>
      <c r="AG28" s="41">
        <v>0</v>
      </c>
      <c r="AH28" s="41">
        <v>0</v>
      </c>
      <c r="AI28" s="41">
        <v>0</v>
      </c>
      <c r="AJ28" s="41">
        <v>0</v>
      </c>
      <c r="AK28" s="41">
        <v>0</v>
      </c>
      <c r="AL28" s="41">
        <v>0</v>
      </c>
      <c r="AM28" s="41">
        <v>0</v>
      </c>
      <c r="AN28" s="41">
        <v>1</v>
      </c>
      <c r="AO28" s="41">
        <v>0</v>
      </c>
      <c r="AP28" s="41">
        <v>0</v>
      </c>
      <c r="AQ28" s="41">
        <v>0</v>
      </c>
    </row>
    <row r="29" spans="1:43" ht="22.5" customHeight="1">
      <c r="A29" s="74" t="s">
        <v>135</v>
      </c>
      <c r="B29" s="79">
        <v>60130761116</v>
      </c>
      <c r="C29" s="73" t="s">
        <v>98</v>
      </c>
      <c r="D29" s="132" t="s">
        <v>256</v>
      </c>
      <c r="E29" s="78">
        <v>44926</v>
      </c>
      <c r="F29" s="41">
        <v>8</v>
      </c>
      <c r="G29" s="41">
        <v>1</v>
      </c>
      <c r="H29" s="41">
        <v>1</v>
      </c>
      <c r="I29" s="41">
        <v>5</v>
      </c>
      <c r="J29" s="41">
        <v>1</v>
      </c>
      <c r="K29" s="41">
        <v>0</v>
      </c>
      <c r="L29" s="41">
        <v>1</v>
      </c>
      <c r="M29" s="41">
        <v>1</v>
      </c>
      <c r="N29" s="41">
        <v>0</v>
      </c>
      <c r="O29" s="41"/>
      <c r="P29" s="41"/>
      <c r="Q29" s="41"/>
      <c r="R29" s="41"/>
      <c r="S29" s="41"/>
      <c r="T29" s="41"/>
      <c r="U29" s="41"/>
      <c r="V29" s="41"/>
      <c r="W29" s="41"/>
      <c r="X29" s="41"/>
      <c r="Y29" s="41"/>
      <c r="Z29" s="41">
        <v>24</v>
      </c>
      <c r="AA29" s="41">
        <v>24</v>
      </c>
      <c r="AB29" s="44">
        <v>0</v>
      </c>
      <c r="AC29" s="44">
        <v>0</v>
      </c>
      <c r="AD29" s="44">
        <v>3.11</v>
      </c>
      <c r="AE29" s="41">
        <v>0</v>
      </c>
      <c r="AF29" s="41">
        <v>0</v>
      </c>
      <c r="AG29" s="41">
        <v>0</v>
      </c>
      <c r="AH29" s="41">
        <v>0</v>
      </c>
      <c r="AI29" s="41">
        <v>0</v>
      </c>
      <c r="AJ29" s="41">
        <v>0</v>
      </c>
      <c r="AK29" s="41">
        <v>0</v>
      </c>
      <c r="AL29" s="41">
        <v>0</v>
      </c>
      <c r="AM29" s="41">
        <v>0</v>
      </c>
      <c r="AN29" s="41">
        <v>0</v>
      </c>
      <c r="AO29" s="41">
        <v>0</v>
      </c>
      <c r="AP29" s="41">
        <v>0</v>
      </c>
      <c r="AQ29" s="41">
        <v>0</v>
      </c>
    </row>
    <row r="30" spans="1:43" ht="22.5" customHeight="1">
      <c r="A30" s="74" t="s">
        <v>136</v>
      </c>
      <c r="B30" s="79">
        <v>92088684799</v>
      </c>
      <c r="C30" s="73" t="s">
        <v>98</v>
      </c>
      <c r="D30" s="132"/>
      <c r="E30" s="78">
        <v>44742</v>
      </c>
      <c r="F30" s="41">
        <v>9</v>
      </c>
      <c r="G30" s="41">
        <v>0</v>
      </c>
      <c r="H30" s="41">
        <v>0</v>
      </c>
      <c r="I30" s="41">
        <v>0</v>
      </c>
      <c r="J30" s="41">
        <v>0</v>
      </c>
      <c r="K30" s="41">
        <v>9</v>
      </c>
      <c r="L30" s="41">
        <v>0</v>
      </c>
      <c r="M30" s="41">
        <v>0</v>
      </c>
      <c r="N30" s="41">
        <v>0</v>
      </c>
      <c r="O30" s="41">
        <v>11</v>
      </c>
      <c r="P30" s="41">
        <v>10</v>
      </c>
      <c r="Q30" s="41">
        <v>1</v>
      </c>
      <c r="R30" s="41">
        <v>0</v>
      </c>
      <c r="S30" s="41">
        <v>0</v>
      </c>
      <c r="T30" s="41">
        <v>0</v>
      </c>
      <c r="U30" s="41">
        <v>0</v>
      </c>
      <c r="V30" s="41">
        <v>0</v>
      </c>
      <c r="W30" s="41">
        <v>0</v>
      </c>
      <c r="X30" s="41">
        <v>11</v>
      </c>
      <c r="Y30" s="41">
        <v>0</v>
      </c>
      <c r="Z30" s="41"/>
      <c r="AA30" s="41">
        <v>11</v>
      </c>
      <c r="AB30" s="44">
        <v>1.31</v>
      </c>
      <c r="AC30" s="44">
        <v>1.31</v>
      </c>
      <c r="AD30" s="44">
        <v>1.31</v>
      </c>
      <c r="AE30" s="41">
        <v>0</v>
      </c>
      <c r="AF30" s="41">
        <v>0</v>
      </c>
      <c r="AG30" s="41">
        <v>0</v>
      </c>
      <c r="AH30" s="41">
        <v>0</v>
      </c>
      <c r="AI30" s="41">
        <v>0</v>
      </c>
      <c r="AJ30" s="41">
        <v>0</v>
      </c>
      <c r="AK30" s="41">
        <v>0</v>
      </c>
      <c r="AL30" s="41">
        <v>0</v>
      </c>
      <c r="AM30" s="41">
        <v>0</v>
      </c>
      <c r="AN30" s="41">
        <v>0</v>
      </c>
      <c r="AO30" s="41">
        <v>0</v>
      </c>
      <c r="AP30" s="41">
        <v>0</v>
      </c>
      <c r="AQ30" s="41">
        <v>0</v>
      </c>
    </row>
    <row r="31" spans="1:43" ht="22.5" customHeight="1">
      <c r="A31" s="74" t="s">
        <v>137</v>
      </c>
      <c r="B31" s="79">
        <v>50069196756</v>
      </c>
      <c r="C31" s="73" t="s">
        <v>98</v>
      </c>
      <c r="D31" s="132"/>
      <c r="E31" s="78">
        <v>44742</v>
      </c>
      <c r="F31" s="41">
        <v>5</v>
      </c>
      <c r="G31" s="41">
        <v>0</v>
      </c>
      <c r="H31" s="41">
        <v>0</v>
      </c>
      <c r="I31" s="41">
        <v>1</v>
      </c>
      <c r="J31" s="41">
        <v>0</v>
      </c>
      <c r="K31" s="41">
        <v>0</v>
      </c>
      <c r="L31" s="41">
        <v>0</v>
      </c>
      <c r="M31" s="41">
        <v>0</v>
      </c>
      <c r="N31" s="41">
        <v>0</v>
      </c>
      <c r="O31" s="41">
        <v>9</v>
      </c>
      <c r="P31" s="41">
        <v>3</v>
      </c>
      <c r="Q31" s="41">
        <v>6</v>
      </c>
      <c r="R31" s="41">
        <v>0</v>
      </c>
      <c r="S31" s="41">
        <v>0</v>
      </c>
      <c r="T31" s="41">
        <v>0</v>
      </c>
      <c r="U31" s="41">
        <v>0</v>
      </c>
      <c r="V31" s="41">
        <v>0</v>
      </c>
      <c r="W31" s="41">
        <v>0</v>
      </c>
      <c r="X31" s="41">
        <v>9</v>
      </c>
      <c r="Y31" s="41">
        <v>0</v>
      </c>
      <c r="Z31" s="41"/>
      <c r="AA31" s="41">
        <v>9</v>
      </c>
      <c r="AB31" s="44">
        <v>1.78</v>
      </c>
      <c r="AC31" s="44">
        <v>1.78</v>
      </c>
      <c r="AD31" s="44">
        <v>1.78</v>
      </c>
      <c r="AE31" s="41">
        <v>0</v>
      </c>
      <c r="AF31" s="41">
        <v>0</v>
      </c>
      <c r="AG31" s="41">
        <v>0</v>
      </c>
      <c r="AH31" s="41">
        <v>0</v>
      </c>
      <c r="AI31" s="41">
        <v>0</v>
      </c>
      <c r="AJ31" s="41">
        <v>0</v>
      </c>
      <c r="AK31" s="41">
        <v>0</v>
      </c>
      <c r="AL31" s="41">
        <v>0</v>
      </c>
      <c r="AM31" s="41">
        <v>0</v>
      </c>
      <c r="AN31" s="41">
        <v>0</v>
      </c>
      <c r="AO31" s="41">
        <v>0</v>
      </c>
      <c r="AP31" s="41">
        <v>0</v>
      </c>
      <c r="AQ31" s="41">
        <v>0</v>
      </c>
    </row>
    <row r="32" spans="1:43" ht="22.5" customHeight="1">
      <c r="A32" s="74" t="s">
        <v>138</v>
      </c>
      <c r="B32" s="79">
        <v>11124040768</v>
      </c>
      <c r="C32" s="73" t="s">
        <v>98</v>
      </c>
      <c r="D32" s="132" t="s">
        <v>256</v>
      </c>
      <c r="E32" s="78">
        <v>44651</v>
      </c>
      <c r="F32" s="41">
        <v>5</v>
      </c>
      <c r="G32" s="41">
        <v>0</v>
      </c>
      <c r="H32" s="41">
        <v>0</v>
      </c>
      <c r="I32" s="41">
        <v>0</v>
      </c>
      <c r="J32" s="41">
        <v>0</v>
      </c>
      <c r="K32" s="41">
        <v>0</v>
      </c>
      <c r="L32" s="41">
        <v>0</v>
      </c>
      <c r="M32" s="41">
        <v>0</v>
      </c>
      <c r="N32" s="41">
        <v>0</v>
      </c>
      <c r="O32" s="41"/>
      <c r="P32" s="41"/>
      <c r="Q32" s="41"/>
      <c r="R32" s="41"/>
      <c r="S32" s="41"/>
      <c r="T32" s="41"/>
      <c r="U32" s="41"/>
      <c r="V32" s="41"/>
      <c r="W32" s="41"/>
      <c r="X32" s="41"/>
      <c r="Y32" s="41"/>
      <c r="Z32" s="41">
        <v>7</v>
      </c>
      <c r="AA32" s="41">
        <v>7</v>
      </c>
      <c r="AB32" s="44">
        <v>0</v>
      </c>
      <c r="AC32" s="44">
        <v>0</v>
      </c>
      <c r="AD32" s="44">
        <v>1.38</v>
      </c>
      <c r="AE32" s="41">
        <v>0</v>
      </c>
      <c r="AF32" s="41">
        <v>0</v>
      </c>
      <c r="AG32" s="41">
        <v>0</v>
      </c>
      <c r="AH32" s="41">
        <v>0</v>
      </c>
      <c r="AI32" s="41">
        <v>0</v>
      </c>
      <c r="AJ32" s="41">
        <v>0</v>
      </c>
      <c r="AK32" s="41">
        <v>0</v>
      </c>
      <c r="AL32" s="41">
        <v>0</v>
      </c>
      <c r="AM32" s="41">
        <v>0</v>
      </c>
      <c r="AN32" s="41">
        <v>0</v>
      </c>
      <c r="AO32" s="41">
        <v>0</v>
      </c>
      <c r="AP32" s="41">
        <v>0</v>
      </c>
      <c r="AQ32" s="41">
        <v>0</v>
      </c>
    </row>
    <row r="33" spans="1:43" ht="22.5" customHeight="1">
      <c r="A33" s="74" t="s">
        <v>139</v>
      </c>
      <c r="B33" s="79">
        <v>67000006486</v>
      </c>
      <c r="C33" s="73" t="s">
        <v>105</v>
      </c>
      <c r="D33" s="132"/>
      <c r="E33" s="78">
        <v>44742</v>
      </c>
      <c r="F33" s="41">
        <v>36</v>
      </c>
      <c r="G33" s="41">
        <v>14</v>
      </c>
      <c r="H33" s="41">
        <v>7</v>
      </c>
      <c r="I33" s="41">
        <v>1</v>
      </c>
      <c r="J33" s="41">
        <v>20</v>
      </c>
      <c r="K33" s="41">
        <v>0</v>
      </c>
      <c r="L33" s="41">
        <v>4</v>
      </c>
      <c r="M33" s="41">
        <v>9</v>
      </c>
      <c r="N33" s="41">
        <v>0</v>
      </c>
      <c r="O33" s="41">
        <v>175</v>
      </c>
      <c r="P33" s="41">
        <v>6</v>
      </c>
      <c r="Q33" s="41">
        <v>128</v>
      </c>
      <c r="R33" s="41">
        <v>14</v>
      </c>
      <c r="S33" s="41">
        <v>25</v>
      </c>
      <c r="T33" s="41">
        <v>7</v>
      </c>
      <c r="U33" s="41">
        <v>5</v>
      </c>
      <c r="V33" s="41">
        <v>0</v>
      </c>
      <c r="W33" s="41">
        <v>0</v>
      </c>
      <c r="X33" s="41">
        <v>175</v>
      </c>
      <c r="Y33" s="41">
        <v>0</v>
      </c>
      <c r="Z33" s="41"/>
      <c r="AA33" s="41">
        <v>175</v>
      </c>
      <c r="AB33" s="44">
        <v>4.8499999999999996</v>
      </c>
      <c r="AC33" s="44">
        <v>4.8499999999999996</v>
      </c>
      <c r="AD33" s="44">
        <v>4.8499999999999996</v>
      </c>
      <c r="AE33" s="41">
        <v>0</v>
      </c>
      <c r="AF33" s="41">
        <v>0</v>
      </c>
      <c r="AG33" s="41">
        <v>4</v>
      </c>
      <c r="AH33" s="41">
        <v>0</v>
      </c>
      <c r="AI33" s="41">
        <v>0</v>
      </c>
      <c r="AJ33" s="41">
        <v>0</v>
      </c>
      <c r="AK33" s="41">
        <v>4</v>
      </c>
      <c r="AL33" s="41">
        <v>0</v>
      </c>
      <c r="AM33" s="41">
        <v>1</v>
      </c>
      <c r="AN33" s="41">
        <v>14</v>
      </c>
      <c r="AO33" s="41">
        <v>-3</v>
      </c>
      <c r="AP33" s="41">
        <v>0</v>
      </c>
      <c r="AQ33" s="41">
        <v>0</v>
      </c>
    </row>
    <row r="34" spans="1:43" ht="22.5" customHeight="1">
      <c r="A34" s="74" t="s">
        <v>140</v>
      </c>
      <c r="B34" s="79">
        <v>18009129793</v>
      </c>
      <c r="C34" s="73" t="s">
        <v>105</v>
      </c>
      <c r="D34" s="132"/>
      <c r="E34" s="78">
        <v>44742</v>
      </c>
      <c r="F34" s="41">
        <v>11</v>
      </c>
      <c r="G34" s="41">
        <v>1</v>
      </c>
      <c r="H34" s="41">
        <v>4</v>
      </c>
      <c r="I34" s="41">
        <v>2</v>
      </c>
      <c r="J34" s="41">
        <v>2</v>
      </c>
      <c r="K34" s="41">
        <v>3</v>
      </c>
      <c r="L34" s="41">
        <v>2</v>
      </c>
      <c r="M34" s="41">
        <v>1</v>
      </c>
      <c r="N34" s="41">
        <v>0</v>
      </c>
      <c r="O34" s="41">
        <v>14</v>
      </c>
      <c r="P34" s="41">
        <v>48</v>
      </c>
      <c r="Q34" s="41">
        <v>-27</v>
      </c>
      <c r="R34" s="41">
        <v>-19</v>
      </c>
      <c r="S34" s="41">
        <v>0</v>
      </c>
      <c r="T34" s="41">
        <v>12</v>
      </c>
      <c r="U34" s="41">
        <v>0</v>
      </c>
      <c r="V34" s="41">
        <v>0</v>
      </c>
      <c r="W34" s="41">
        <v>0</v>
      </c>
      <c r="X34" s="41">
        <v>14</v>
      </c>
      <c r="Y34" s="41">
        <v>5</v>
      </c>
      <c r="Z34" s="41"/>
      <c r="AA34" s="41">
        <v>19</v>
      </c>
      <c r="AB34" s="44">
        <v>1.26</v>
      </c>
      <c r="AC34" s="44">
        <v>1.26</v>
      </c>
      <c r="AD34" s="44">
        <v>1.68</v>
      </c>
      <c r="AE34" s="41">
        <v>0</v>
      </c>
      <c r="AF34" s="41">
        <v>0</v>
      </c>
      <c r="AG34" s="41">
        <v>0</v>
      </c>
      <c r="AH34" s="41">
        <v>0</v>
      </c>
      <c r="AI34" s="41">
        <v>0</v>
      </c>
      <c r="AJ34" s="41">
        <v>0</v>
      </c>
      <c r="AK34" s="41">
        <v>0</v>
      </c>
      <c r="AL34" s="41">
        <v>0</v>
      </c>
      <c r="AM34" s="41">
        <v>0</v>
      </c>
      <c r="AN34" s="41">
        <v>1</v>
      </c>
      <c r="AO34" s="41">
        <v>0</v>
      </c>
      <c r="AP34" s="41">
        <v>0</v>
      </c>
      <c r="AQ34" s="41">
        <v>0</v>
      </c>
    </row>
    <row r="35" spans="1:43" ht="22.5" customHeight="1">
      <c r="A35" s="74" t="s">
        <v>141</v>
      </c>
      <c r="B35" s="79">
        <v>47163108861</v>
      </c>
      <c r="C35" s="73" t="s">
        <v>98</v>
      </c>
      <c r="D35" s="132" t="s">
        <v>256</v>
      </c>
      <c r="E35" s="78">
        <v>44926</v>
      </c>
      <c r="F35" s="41">
        <v>152</v>
      </c>
      <c r="G35" s="41">
        <v>28</v>
      </c>
      <c r="H35" s="41">
        <v>27</v>
      </c>
      <c r="I35" s="41">
        <v>66</v>
      </c>
      <c r="J35" s="41">
        <v>51</v>
      </c>
      <c r="K35" s="41">
        <v>0</v>
      </c>
      <c r="L35" s="41">
        <v>12</v>
      </c>
      <c r="M35" s="41">
        <v>31</v>
      </c>
      <c r="N35" s="41">
        <v>0</v>
      </c>
      <c r="O35" s="41"/>
      <c r="P35" s="41"/>
      <c r="Q35" s="41"/>
      <c r="R35" s="41"/>
      <c r="S35" s="41"/>
      <c r="T35" s="41"/>
      <c r="U35" s="41"/>
      <c r="V35" s="41"/>
      <c r="W35" s="41"/>
      <c r="X35" s="41"/>
      <c r="Y35" s="41"/>
      <c r="Z35" s="41">
        <v>239</v>
      </c>
      <c r="AA35" s="41">
        <v>239</v>
      </c>
      <c r="AB35" s="44">
        <v>0</v>
      </c>
      <c r="AC35" s="44">
        <v>0</v>
      </c>
      <c r="AD35" s="44">
        <v>1.57</v>
      </c>
      <c r="AE35" s="41">
        <v>6</v>
      </c>
      <c r="AF35" s="41">
        <v>0</v>
      </c>
      <c r="AG35" s="41">
        <v>12</v>
      </c>
      <c r="AH35" s="41">
        <v>0</v>
      </c>
      <c r="AI35" s="41">
        <v>23</v>
      </c>
      <c r="AJ35" s="41">
        <v>0</v>
      </c>
      <c r="AK35" s="41">
        <v>0</v>
      </c>
      <c r="AL35" s="41">
        <v>0</v>
      </c>
      <c r="AM35" s="41">
        <v>3</v>
      </c>
      <c r="AN35" s="41">
        <v>21</v>
      </c>
      <c r="AO35" s="41">
        <v>-13</v>
      </c>
      <c r="AP35" s="41">
        <v>0</v>
      </c>
      <c r="AQ35" s="41">
        <v>0</v>
      </c>
    </row>
    <row r="36" spans="1:43" ht="22.5" customHeight="1">
      <c r="A36" s="74" t="s">
        <v>142</v>
      </c>
      <c r="B36" s="79">
        <v>64075279908</v>
      </c>
      <c r="C36" s="73" t="s">
        <v>98</v>
      </c>
      <c r="D36" s="132"/>
      <c r="E36" s="78">
        <v>44926</v>
      </c>
      <c r="F36" s="41">
        <v>5</v>
      </c>
      <c r="G36" s="41">
        <v>0</v>
      </c>
      <c r="H36" s="41">
        <v>0</v>
      </c>
      <c r="I36" s="41">
        <v>1</v>
      </c>
      <c r="J36" s="41">
        <v>1</v>
      </c>
      <c r="K36" s="41">
        <v>0</v>
      </c>
      <c r="L36" s="41">
        <v>0</v>
      </c>
      <c r="M36" s="41">
        <v>0</v>
      </c>
      <c r="N36" s="41">
        <v>0</v>
      </c>
      <c r="O36" s="41">
        <v>40</v>
      </c>
      <c r="P36" s="41">
        <v>16</v>
      </c>
      <c r="Q36" s="41">
        <v>18</v>
      </c>
      <c r="R36" s="41">
        <v>6</v>
      </c>
      <c r="S36" s="41">
        <v>0</v>
      </c>
      <c r="T36" s="41">
        <v>0</v>
      </c>
      <c r="U36" s="41">
        <v>1</v>
      </c>
      <c r="V36" s="41">
        <v>0</v>
      </c>
      <c r="W36" s="41">
        <v>0</v>
      </c>
      <c r="X36" s="41">
        <v>40</v>
      </c>
      <c r="Y36" s="41">
        <v>0</v>
      </c>
      <c r="Z36" s="41"/>
      <c r="AA36" s="41">
        <v>40</v>
      </c>
      <c r="AB36" s="44">
        <v>7.9</v>
      </c>
      <c r="AC36" s="44">
        <v>7.9</v>
      </c>
      <c r="AD36" s="44">
        <v>7.9</v>
      </c>
      <c r="AE36" s="41">
        <v>0</v>
      </c>
      <c r="AF36" s="41">
        <v>0</v>
      </c>
      <c r="AG36" s="41">
        <v>0</v>
      </c>
      <c r="AH36" s="41">
        <v>0</v>
      </c>
      <c r="AI36" s="41">
        <v>1</v>
      </c>
      <c r="AJ36" s="41">
        <v>0</v>
      </c>
      <c r="AK36" s="41">
        <v>0</v>
      </c>
      <c r="AL36" s="41">
        <v>0</v>
      </c>
      <c r="AM36" s="41">
        <v>0</v>
      </c>
      <c r="AN36" s="41">
        <v>1</v>
      </c>
      <c r="AO36" s="41">
        <v>0</v>
      </c>
      <c r="AP36" s="41">
        <v>0</v>
      </c>
      <c r="AQ36" s="41">
        <v>0</v>
      </c>
    </row>
    <row r="37" spans="1:43" ht="22.5" customHeight="1">
      <c r="A37" s="74" t="s">
        <v>143</v>
      </c>
      <c r="B37" s="79">
        <v>16008427450</v>
      </c>
      <c r="C37" s="73" t="s">
        <v>98</v>
      </c>
      <c r="D37" s="132"/>
      <c r="E37" s="78">
        <v>44926</v>
      </c>
      <c r="F37" s="41">
        <v>122</v>
      </c>
      <c r="G37" s="41">
        <v>51</v>
      </c>
      <c r="H37" s="41">
        <v>17</v>
      </c>
      <c r="I37" s="41">
        <v>42</v>
      </c>
      <c r="J37" s="41">
        <v>19</v>
      </c>
      <c r="K37" s="41">
        <v>0</v>
      </c>
      <c r="L37" s="41">
        <v>7</v>
      </c>
      <c r="M37" s="41">
        <v>14</v>
      </c>
      <c r="N37" s="41">
        <v>0</v>
      </c>
      <c r="O37" s="41">
        <v>367</v>
      </c>
      <c r="P37" s="41">
        <v>132</v>
      </c>
      <c r="Q37" s="41">
        <v>216</v>
      </c>
      <c r="R37" s="41">
        <v>26</v>
      </c>
      <c r="S37" s="41">
        <v>0</v>
      </c>
      <c r="T37" s="41">
        <v>1</v>
      </c>
      <c r="U37" s="41">
        <v>9</v>
      </c>
      <c r="V37" s="41">
        <v>0</v>
      </c>
      <c r="W37" s="41">
        <v>0</v>
      </c>
      <c r="X37" s="41">
        <v>367</v>
      </c>
      <c r="Y37" s="41">
        <v>0</v>
      </c>
      <c r="Z37" s="41"/>
      <c r="AA37" s="41">
        <v>367</v>
      </c>
      <c r="AB37" s="44">
        <v>3.01</v>
      </c>
      <c r="AC37" s="44">
        <v>3.01</v>
      </c>
      <c r="AD37" s="44">
        <v>3.01</v>
      </c>
      <c r="AE37" s="41">
        <v>0</v>
      </c>
      <c r="AF37" s="41">
        <v>1</v>
      </c>
      <c r="AG37" s="41">
        <v>12</v>
      </c>
      <c r="AH37" s="41">
        <v>0</v>
      </c>
      <c r="AI37" s="41">
        <v>5</v>
      </c>
      <c r="AJ37" s="41">
        <v>5</v>
      </c>
      <c r="AK37" s="41">
        <v>0</v>
      </c>
      <c r="AL37" s="41">
        <v>0</v>
      </c>
      <c r="AM37" s="41">
        <v>0</v>
      </c>
      <c r="AN37" s="41">
        <v>5</v>
      </c>
      <c r="AO37" s="41">
        <v>-9</v>
      </c>
      <c r="AP37" s="41">
        <v>0</v>
      </c>
      <c r="AQ37" s="41">
        <v>0</v>
      </c>
    </row>
    <row r="38" spans="1:43" ht="22.5" customHeight="1">
      <c r="A38" s="74" t="s">
        <v>144</v>
      </c>
      <c r="B38" s="79">
        <v>18964580576</v>
      </c>
      <c r="C38" s="73" t="s">
        <v>98</v>
      </c>
      <c r="D38" s="132" t="s">
        <v>256</v>
      </c>
      <c r="E38" s="78">
        <v>44926</v>
      </c>
      <c r="F38" s="41">
        <v>16</v>
      </c>
      <c r="G38" s="41">
        <v>0</v>
      </c>
      <c r="H38" s="41">
        <v>0</v>
      </c>
      <c r="I38" s="41">
        <v>0</v>
      </c>
      <c r="J38" s="41">
        <v>11</v>
      </c>
      <c r="K38" s="41">
        <v>0</v>
      </c>
      <c r="L38" s="41">
        <v>5</v>
      </c>
      <c r="M38" s="41">
        <v>0</v>
      </c>
      <c r="N38" s="41">
        <v>0</v>
      </c>
      <c r="O38" s="41"/>
      <c r="P38" s="41"/>
      <c r="Q38" s="41"/>
      <c r="R38" s="41"/>
      <c r="S38" s="41"/>
      <c r="T38" s="41"/>
      <c r="U38" s="41"/>
      <c r="V38" s="41"/>
      <c r="W38" s="41"/>
      <c r="X38" s="41"/>
      <c r="Y38" s="41"/>
      <c r="Z38" s="41">
        <v>39</v>
      </c>
      <c r="AA38" s="41">
        <v>39</v>
      </c>
      <c r="AB38" s="44">
        <v>0</v>
      </c>
      <c r="AC38" s="44">
        <v>0</v>
      </c>
      <c r="AD38" s="44">
        <v>2.5099999999999998</v>
      </c>
      <c r="AE38" s="41">
        <v>0</v>
      </c>
      <c r="AF38" s="41">
        <v>0</v>
      </c>
      <c r="AG38" s="41">
        <v>0</v>
      </c>
      <c r="AH38" s="41">
        <v>0</v>
      </c>
      <c r="AI38" s="41">
        <v>0</v>
      </c>
      <c r="AJ38" s="41">
        <v>0</v>
      </c>
      <c r="AK38" s="41">
        <v>0</v>
      </c>
      <c r="AL38" s="41">
        <v>0</v>
      </c>
      <c r="AM38" s="41">
        <v>0</v>
      </c>
      <c r="AN38" s="41">
        <v>10</v>
      </c>
      <c r="AO38" s="41">
        <v>0</v>
      </c>
      <c r="AP38" s="41">
        <v>0</v>
      </c>
      <c r="AQ38" s="41">
        <v>0</v>
      </c>
    </row>
    <row r="39" spans="1:43" ht="22.5" customHeight="1">
      <c r="A39" s="74" t="s">
        <v>145</v>
      </c>
      <c r="B39" s="79">
        <v>72060237774</v>
      </c>
      <c r="C39" s="73" t="s">
        <v>105</v>
      </c>
      <c r="D39" s="132"/>
      <c r="E39" s="78">
        <v>44742</v>
      </c>
      <c r="F39" s="41">
        <v>75</v>
      </c>
      <c r="G39" s="41">
        <v>30</v>
      </c>
      <c r="H39" s="41">
        <v>19</v>
      </c>
      <c r="I39" s="41">
        <v>4</v>
      </c>
      <c r="J39" s="41">
        <v>32</v>
      </c>
      <c r="K39" s="41">
        <v>0</v>
      </c>
      <c r="L39" s="41">
        <v>9</v>
      </c>
      <c r="M39" s="41">
        <v>18</v>
      </c>
      <c r="N39" s="41">
        <v>0</v>
      </c>
      <c r="O39" s="41">
        <v>116</v>
      </c>
      <c r="P39" s="41">
        <v>24</v>
      </c>
      <c r="Q39" s="41">
        <v>97</v>
      </c>
      <c r="R39" s="41">
        <v>20</v>
      </c>
      <c r="S39" s="41">
        <v>0</v>
      </c>
      <c r="T39" s="41">
        <v>17</v>
      </c>
      <c r="U39" s="41">
        <v>41</v>
      </c>
      <c r="V39" s="41">
        <v>0</v>
      </c>
      <c r="W39" s="41">
        <v>0</v>
      </c>
      <c r="X39" s="41">
        <v>116</v>
      </c>
      <c r="Y39" s="41">
        <v>17</v>
      </c>
      <c r="Z39" s="41"/>
      <c r="AA39" s="41">
        <v>133</v>
      </c>
      <c r="AB39" s="44">
        <v>1.55</v>
      </c>
      <c r="AC39" s="44">
        <v>1.55</v>
      </c>
      <c r="AD39" s="44">
        <v>1.77</v>
      </c>
      <c r="AE39" s="41">
        <v>0</v>
      </c>
      <c r="AF39" s="41">
        <v>2</v>
      </c>
      <c r="AG39" s="41">
        <v>7</v>
      </c>
      <c r="AH39" s="41">
        <v>0</v>
      </c>
      <c r="AI39" s="41">
        <v>0</v>
      </c>
      <c r="AJ39" s="41">
        <v>0</v>
      </c>
      <c r="AK39" s="41">
        <v>5</v>
      </c>
      <c r="AL39" s="41">
        <v>13</v>
      </c>
      <c r="AM39" s="41">
        <v>2</v>
      </c>
      <c r="AN39" s="41">
        <v>12</v>
      </c>
      <c r="AO39" s="41">
        <v>-11</v>
      </c>
      <c r="AP39" s="41">
        <v>0</v>
      </c>
      <c r="AQ39" s="41">
        <v>0</v>
      </c>
    </row>
    <row r="40" spans="1:43" ht="22.5" customHeight="1">
      <c r="A40" s="74" t="s">
        <v>146</v>
      </c>
      <c r="B40" s="79">
        <v>82008477647</v>
      </c>
      <c r="C40" s="73" t="s">
        <v>98</v>
      </c>
      <c r="D40" s="132"/>
      <c r="E40" s="78">
        <v>44926</v>
      </c>
      <c r="F40" s="41">
        <v>10</v>
      </c>
      <c r="G40" s="41">
        <v>1</v>
      </c>
      <c r="H40" s="41">
        <v>1</v>
      </c>
      <c r="I40" s="41">
        <v>7</v>
      </c>
      <c r="J40" s="41">
        <v>4</v>
      </c>
      <c r="K40" s="41">
        <v>0</v>
      </c>
      <c r="L40" s="41">
        <v>0</v>
      </c>
      <c r="M40" s="41">
        <v>2</v>
      </c>
      <c r="N40" s="41">
        <v>0</v>
      </c>
      <c r="O40" s="41">
        <v>85</v>
      </c>
      <c r="P40" s="41">
        <v>2</v>
      </c>
      <c r="Q40" s="41">
        <v>15</v>
      </c>
      <c r="R40" s="41">
        <v>3</v>
      </c>
      <c r="S40" s="41">
        <v>65</v>
      </c>
      <c r="T40" s="41">
        <v>1</v>
      </c>
      <c r="U40" s="41">
        <v>1</v>
      </c>
      <c r="V40" s="41">
        <v>0</v>
      </c>
      <c r="W40" s="41">
        <v>0</v>
      </c>
      <c r="X40" s="41">
        <v>85</v>
      </c>
      <c r="Y40" s="41">
        <v>0</v>
      </c>
      <c r="Z40" s="41"/>
      <c r="AA40" s="41">
        <v>85</v>
      </c>
      <c r="AB40" s="44">
        <v>8.49</v>
      </c>
      <c r="AC40" s="44">
        <v>8.49</v>
      </c>
      <c r="AD40" s="44">
        <v>8.49</v>
      </c>
      <c r="AE40" s="41">
        <v>0</v>
      </c>
      <c r="AF40" s="41">
        <v>0</v>
      </c>
      <c r="AG40" s="41">
        <v>0</v>
      </c>
      <c r="AH40" s="41">
        <v>0</v>
      </c>
      <c r="AI40" s="41">
        <v>3</v>
      </c>
      <c r="AJ40" s="41">
        <v>0</v>
      </c>
      <c r="AK40" s="41">
        <v>0</v>
      </c>
      <c r="AL40" s="41">
        <v>0</v>
      </c>
      <c r="AM40" s="41">
        <v>1</v>
      </c>
      <c r="AN40" s="41">
        <v>0</v>
      </c>
      <c r="AO40" s="41">
        <v>-1</v>
      </c>
      <c r="AP40" s="41">
        <v>0</v>
      </c>
      <c r="AQ40" s="41">
        <v>0</v>
      </c>
    </row>
    <row r="41" spans="1:43" ht="22.5" customHeight="1">
      <c r="A41" s="74" t="s">
        <v>147</v>
      </c>
      <c r="B41" s="79">
        <v>88002927031</v>
      </c>
      <c r="C41" s="73" t="s">
        <v>98</v>
      </c>
      <c r="D41" s="132" t="s">
        <v>256</v>
      </c>
      <c r="E41" s="78">
        <v>44926</v>
      </c>
      <c r="F41" s="41">
        <v>537</v>
      </c>
      <c r="G41" s="41">
        <v>186</v>
      </c>
      <c r="H41" s="41">
        <v>179</v>
      </c>
      <c r="I41" s="41">
        <v>89</v>
      </c>
      <c r="J41" s="41">
        <v>143</v>
      </c>
      <c r="K41" s="41">
        <v>0</v>
      </c>
      <c r="L41" s="41">
        <v>34</v>
      </c>
      <c r="M41" s="41">
        <v>94</v>
      </c>
      <c r="N41" s="41">
        <v>0</v>
      </c>
      <c r="O41" s="41"/>
      <c r="P41" s="41"/>
      <c r="Q41" s="41"/>
      <c r="R41" s="41"/>
      <c r="S41" s="41"/>
      <c r="T41" s="41"/>
      <c r="U41" s="41"/>
      <c r="V41" s="41"/>
      <c r="W41" s="41"/>
      <c r="X41" s="41"/>
      <c r="Y41" s="41"/>
      <c r="Z41" s="41">
        <v>714</v>
      </c>
      <c r="AA41" s="41">
        <v>714</v>
      </c>
      <c r="AB41" s="44">
        <v>0</v>
      </c>
      <c r="AC41" s="44">
        <v>0</v>
      </c>
      <c r="AD41" s="44">
        <v>1.33</v>
      </c>
      <c r="AE41" s="41">
        <v>24</v>
      </c>
      <c r="AF41" s="41">
        <v>0</v>
      </c>
      <c r="AG41" s="41">
        <v>87</v>
      </c>
      <c r="AH41" s="41">
        <v>0</v>
      </c>
      <c r="AI41" s="41">
        <v>1</v>
      </c>
      <c r="AJ41" s="41">
        <v>3</v>
      </c>
      <c r="AK41" s="41">
        <v>0</v>
      </c>
      <c r="AL41" s="41">
        <v>0</v>
      </c>
      <c r="AM41" s="41">
        <v>65</v>
      </c>
      <c r="AN41" s="41">
        <v>27</v>
      </c>
      <c r="AO41" s="41">
        <v>-63</v>
      </c>
      <c r="AP41" s="41">
        <v>0</v>
      </c>
      <c r="AQ41" s="41">
        <v>0</v>
      </c>
    </row>
    <row r="42" spans="1:43" ht="22.5" customHeight="1">
      <c r="A42" s="74" t="s">
        <v>148</v>
      </c>
      <c r="B42" s="79">
        <v>55490279016</v>
      </c>
      <c r="C42" s="73" t="s">
        <v>98</v>
      </c>
      <c r="D42" s="132" t="s">
        <v>256</v>
      </c>
      <c r="E42" s="78">
        <v>44926</v>
      </c>
      <c r="F42" s="41">
        <v>80</v>
      </c>
      <c r="G42" s="41">
        <v>23</v>
      </c>
      <c r="H42" s="41">
        <v>16</v>
      </c>
      <c r="I42" s="41">
        <v>3</v>
      </c>
      <c r="J42" s="41">
        <v>44</v>
      </c>
      <c r="K42" s="41">
        <v>0</v>
      </c>
      <c r="L42" s="41">
        <v>13</v>
      </c>
      <c r="M42" s="41">
        <v>19</v>
      </c>
      <c r="N42" s="41">
        <v>0</v>
      </c>
      <c r="O42" s="41"/>
      <c r="P42" s="41"/>
      <c r="Q42" s="41"/>
      <c r="R42" s="41"/>
      <c r="S42" s="41"/>
      <c r="T42" s="41"/>
      <c r="U42" s="41"/>
      <c r="V42" s="41"/>
      <c r="W42" s="41"/>
      <c r="X42" s="41"/>
      <c r="Y42" s="41"/>
      <c r="Z42" s="41">
        <v>150</v>
      </c>
      <c r="AA42" s="41">
        <v>150</v>
      </c>
      <c r="AB42" s="44">
        <v>0</v>
      </c>
      <c r="AC42" s="44">
        <v>0</v>
      </c>
      <c r="AD42" s="44">
        <v>1.87</v>
      </c>
      <c r="AE42" s="41">
        <v>2</v>
      </c>
      <c r="AF42" s="41">
        <v>0</v>
      </c>
      <c r="AG42" s="41">
        <v>10</v>
      </c>
      <c r="AH42" s="41">
        <v>0</v>
      </c>
      <c r="AI42" s="41">
        <v>6</v>
      </c>
      <c r="AJ42" s="41">
        <v>0</v>
      </c>
      <c r="AK42" s="41">
        <v>0</v>
      </c>
      <c r="AL42" s="41">
        <v>0</v>
      </c>
      <c r="AM42" s="41">
        <v>7</v>
      </c>
      <c r="AN42" s="41">
        <v>29</v>
      </c>
      <c r="AO42" s="41">
        <v>-10</v>
      </c>
      <c r="AP42" s="41">
        <v>0</v>
      </c>
      <c r="AQ42" s="41">
        <v>0</v>
      </c>
    </row>
    <row r="43" spans="1:43" ht="22.5" customHeight="1">
      <c r="A43" s="74" t="s">
        <v>149</v>
      </c>
      <c r="B43" s="79">
        <v>58129395544</v>
      </c>
      <c r="C43" s="73" t="s">
        <v>98</v>
      </c>
      <c r="D43" s="132" t="s">
        <v>256</v>
      </c>
      <c r="E43" s="78">
        <v>44926</v>
      </c>
      <c r="F43" s="41">
        <v>53</v>
      </c>
      <c r="G43" s="41">
        <v>5</v>
      </c>
      <c r="H43" s="41">
        <v>6</v>
      </c>
      <c r="I43" s="41">
        <v>6</v>
      </c>
      <c r="J43" s="41">
        <v>30</v>
      </c>
      <c r="K43" s="41">
        <v>0</v>
      </c>
      <c r="L43" s="41">
        <v>15</v>
      </c>
      <c r="M43" s="41">
        <v>10</v>
      </c>
      <c r="N43" s="41">
        <v>0</v>
      </c>
      <c r="O43" s="41"/>
      <c r="P43" s="41"/>
      <c r="Q43" s="41"/>
      <c r="R43" s="41"/>
      <c r="S43" s="41"/>
      <c r="T43" s="41"/>
      <c r="U43" s="41"/>
      <c r="V43" s="41"/>
      <c r="W43" s="41"/>
      <c r="X43" s="41"/>
      <c r="Y43" s="41"/>
      <c r="Z43" s="41">
        <v>86</v>
      </c>
      <c r="AA43" s="41">
        <v>86</v>
      </c>
      <c r="AB43" s="44">
        <v>0</v>
      </c>
      <c r="AC43" s="44">
        <v>0</v>
      </c>
      <c r="AD43" s="44">
        <v>1.63</v>
      </c>
      <c r="AE43" s="41">
        <v>0</v>
      </c>
      <c r="AF43" s="41">
        <v>1</v>
      </c>
      <c r="AG43" s="41">
        <v>0</v>
      </c>
      <c r="AH43" s="41">
        <v>0</v>
      </c>
      <c r="AI43" s="41">
        <v>0</v>
      </c>
      <c r="AJ43" s="41">
        <v>0</v>
      </c>
      <c r="AK43" s="41">
        <v>0</v>
      </c>
      <c r="AL43" s="41">
        <v>0</v>
      </c>
      <c r="AM43" s="41">
        <v>0</v>
      </c>
      <c r="AN43" s="41">
        <v>30</v>
      </c>
      <c r="AO43" s="41">
        <v>-1</v>
      </c>
      <c r="AP43" s="41">
        <v>0</v>
      </c>
      <c r="AQ43" s="41">
        <v>0</v>
      </c>
    </row>
    <row r="44" spans="1:43" ht="22.5" customHeight="1">
      <c r="A44" s="74" t="s">
        <v>150</v>
      </c>
      <c r="B44" s="79">
        <v>72154890730</v>
      </c>
      <c r="C44" s="73" t="s">
        <v>105</v>
      </c>
      <c r="D44" s="132"/>
      <c r="E44" s="78">
        <v>44926</v>
      </c>
      <c r="F44" s="41">
        <v>856</v>
      </c>
      <c r="G44" s="41">
        <v>55</v>
      </c>
      <c r="H44" s="41">
        <v>181</v>
      </c>
      <c r="I44" s="41">
        <v>443</v>
      </c>
      <c r="J44" s="41">
        <v>234</v>
      </c>
      <c r="K44" s="41">
        <v>0</v>
      </c>
      <c r="L44" s="41">
        <v>34</v>
      </c>
      <c r="M44" s="41">
        <v>92</v>
      </c>
      <c r="N44" s="41">
        <v>0</v>
      </c>
      <c r="O44" s="41">
        <v>1706</v>
      </c>
      <c r="P44" s="41">
        <v>907</v>
      </c>
      <c r="Q44" s="41">
        <v>802</v>
      </c>
      <c r="R44" s="41">
        <v>187</v>
      </c>
      <c r="S44" s="41">
        <v>-475</v>
      </c>
      <c r="T44" s="41">
        <v>298</v>
      </c>
      <c r="U44" s="41">
        <v>13</v>
      </c>
      <c r="V44" s="41">
        <v>0</v>
      </c>
      <c r="W44" s="41">
        <v>0</v>
      </c>
      <c r="X44" s="41">
        <v>1706</v>
      </c>
      <c r="Y44" s="41">
        <v>190</v>
      </c>
      <c r="Z44" s="41"/>
      <c r="AA44" s="41">
        <v>1896</v>
      </c>
      <c r="AB44" s="44">
        <v>1.99</v>
      </c>
      <c r="AC44" s="44">
        <v>1.99</v>
      </c>
      <c r="AD44" s="44">
        <v>2.2200000000000002</v>
      </c>
      <c r="AE44" s="41">
        <v>4</v>
      </c>
      <c r="AF44" s="41">
        <v>0</v>
      </c>
      <c r="AG44" s="41">
        <v>6</v>
      </c>
      <c r="AH44" s="41">
        <v>0</v>
      </c>
      <c r="AI44" s="41">
        <v>0</v>
      </c>
      <c r="AJ44" s="41">
        <v>1</v>
      </c>
      <c r="AK44" s="41">
        <v>84</v>
      </c>
      <c r="AL44" s="41">
        <v>92</v>
      </c>
      <c r="AM44" s="41">
        <v>102</v>
      </c>
      <c r="AN44" s="41">
        <v>2</v>
      </c>
      <c r="AO44" s="41">
        <v>-57</v>
      </c>
      <c r="AP44" s="41">
        <v>0</v>
      </c>
      <c r="AQ44" s="41">
        <v>0</v>
      </c>
    </row>
    <row r="45" spans="1:43" ht="22.5" customHeight="1">
      <c r="A45" s="74" t="s">
        <v>151</v>
      </c>
      <c r="B45" s="79">
        <v>30154586802</v>
      </c>
      <c r="C45" s="73" t="s">
        <v>105</v>
      </c>
      <c r="D45" s="132"/>
      <c r="E45" s="78">
        <v>44742</v>
      </c>
      <c r="F45" s="41">
        <v>231</v>
      </c>
      <c r="G45" s="41">
        <v>35</v>
      </c>
      <c r="H45" s="41">
        <v>73</v>
      </c>
      <c r="I45" s="41">
        <v>35</v>
      </c>
      <c r="J45" s="41">
        <v>79</v>
      </c>
      <c r="K45" s="41">
        <v>0</v>
      </c>
      <c r="L45" s="41">
        <v>55</v>
      </c>
      <c r="M45" s="41">
        <v>45</v>
      </c>
      <c r="N45" s="41">
        <v>0</v>
      </c>
      <c r="O45" s="41">
        <v>457</v>
      </c>
      <c r="P45" s="41">
        <v>397</v>
      </c>
      <c r="Q45" s="41">
        <v>52</v>
      </c>
      <c r="R45" s="41">
        <v>78</v>
      </c>
      <c r="S45" s="41">
        <v>-1</v>
      </c>
      <c r="T45" s="41">
        <v>34</v>
      </c>
      <c r="U45" s="41">
        <v>103</v>
      </c>
      <c r="V45" s="41">
        <v>0</v>
      </c>
      <c r="W45" s="41">
        <v>0</v>
      </c>
      <c r="X45" s="41">
        <v>457</v>
      </c>
      <c r="Y45" s="41">
        <v>0</v>
      </c>
      <c r="Z45" s="41"/>
      <c r="AA45" s="41">
        <v>457</v>
      </c>
      <c r="AB45" s="44">
        <v>1.98</v>
      </c>
      <c r="AC45" s="44">
        <v>1.98</v>
      </c>
      <c r="AD45" s="44">
        <v>1.98</v>
      </c>
      <c r="AE45" s="41">
        <v>0</v>
      </c>
      <c r="AF45" s="41">
        <v>3</v>
      </c>
      <c r="AG45" s="41">
        <v>2</v>
      </c>
      <c r="AH45" s="41">
        <v>0</v>
      </c>
      <c r="AI45" s="41">
        <v>5</v>
      </c>
      <c r="AJ45" s="41">
        <v>0</v>
      </c>
      <c r="AK45" s="41">
        <v>22</v>
      </c>
      <c r="AL45" s="41">
        <v>0</v>
      </c>
      <c r="AM45" s="41">
        <v>8</v>
      </c>
      <c r="AN45" s="41">
        <v>49</v>
      </c>
      <c r="AO45" s="41">
        <v>-10</v>
      </c>
      <c r="AP45" s="41">
        <v>0</v>
      </c>
      <c r="AQ45" s="41">
        <v>0</v>
      </c>
    </row>
    <row r="46" spans="1:43" ht="22.5" customHeight="1">
      <c r="A46" s="74" t="s">
        <v>152</v>
      </c>
      <c r="B46" s="79">
        <v>96067524216</v>
      </c>
      <c r="C46" s="73" t="s">
        <v>98</v>
      </c>
      <c r="D46" s="132"/>
      <c r="E46" s="78">
        <v>44742</v>
      </c>
      <c r="F46" s="41">
        <v>185</v>
      </c>
      <c r="G46" s="41">
        <v>35</v>
      </c>
      <c r="H46" s="41">
        <v>57</v>
      </c>
      <c r="I46" s="41">
        <v>51</v>
      </c>
      <c r="J46" s="41">
        <v>47</v>
      </c>
      <c r="K46" s="41">
        <v>0</v>
      </c>
      <c r="L46" s="41">
        <v>26</v>
      </c>
      <c r="M46" s="41">
        <v>31</v>
      </c>
      <c r="N46" s="41">
        <v>0</v>
      </c>
      <c r="O46" s="41">
        <v>247</v>
      </c>
      <c r="P46" s="41">
        <v>153</v>
      </c>
      <c r="Q46" s="41">
        <v>138</v>
      </c>
      <c r="R46" s="41">
        <v>-32</v>
      </c>
      <c r="S46" s="41">
        <v>0</v>
      </c>
      <c r="T46" s="41">
        <v>0</v>
      </c>
      <c r="U46" s="41">
        <v>12</v>
      </c>
      <c r="V46" s="41">
        <v>0</v>
      </c>
      <c r="W46" s="41">
        <v>0</v>
      </c>
      <c r="X46" s="41">
        <v>247</v>
      </c>
      <c r="Y46" s="41">
        <v>0</v>
      </c>
      <c r="Z46" s="41"/>
      <c r="AA46" s="41">
        <v>247</v>
      </c>
      <c r="AB46" s="44">
        <v>1.33</v>
      </c>
      <c r="AC46" s="44">
        <v>1.33</v>
      </c>
      <c r="AD46" s="44">
        <v>1.33</v>
      </c>
      <c r="AE46" s="41">
        <v>0</v>
      </c>
      <c r="AF46" s="41">
        <v>1</v>
      </c>
      <c r="AG46" s="41">
        <v>3</v>
      </c>
      <c r="AH46" s="41">
        <v>0</v>
      </c>
      <c r="AI46" s="41">
        <v>0</v>
      </c>
      <c r="AJ46" s="41">
        <v>0</v>
      </c>
      <c r="AK46" s="41">
        <v>0</v>
      </c>
      <c r="AL46" s="41">
        <v>0</v>
      </c>
      <c r="AM46" s="41">
        <v>2</v>
      </c>
      <c r="AN46" s="41">
        <v>43</v>
      </c>
      <c r="AO46" s="41">
        <v>-2</v>
      </c>
      <c r="AP46" s="41">
        <v>0</v>
      </c>
      <c r="AQ46" s="41">
        <v>0</v>
      </c>
    </row>
    <row r="47" spans="1:43" ht="22.5" customHeight="1">
      <c r="A47" s="74" t="s">
        <v>153</v>
      </c>
      <c r="B47" s="79">
        <v>60090739923</v>
      </c>
      <c r="C47" s="73" t="s">
        <v>105</v>
      </c>
      <c r="D47" s="132"/>
      <c r="E47" s="78">
        <v>44742</v>
      </c>
      <c r="F47" s="41">
        <v>2439</v>
      </c>
      <c r="G47" s="41">
        <v>676</v>
      </c>
      <c r="H47" s="41">
        <v>482</v>
      </c>
      <c r="I47" s="41">
        <v>211</v>
      </c>
      <c r="J47" s="41">
        <v>1262</v>
      </c>
      <c r="K47" s="41">
        <v>0</v>
      </c>
      <c r="L47" s="41">
        <v>400</v>
      </c>
      <c r="M47" s="41">
        <v>592</v>
      </c>
      <c r="N47" s="41">
        <v>0</v>
      </c>
      <c r="O47" s="41">
        <v>2364</v>
      </c>
      <c r="P47" s="41">
        <v>7723</v>
      </c>
      <c r="Q47" s="41">
        <v>-1587</v>
      </c>
      <c r="R47" s="41">
        <v>386</v>
      </c>
      <c r="S47" s="41">
        <v>3</v>
      </c>
      <c r="T47" s="41">
        <v>592</v>
      </c>
      <c r="U47" s="41">
        <v>4753</v>
      </c>
      <c r="V47" s="41">
        <v>0</v>
      </c>
      <c r="W47" s="41">
        <v>404</v>
      </c>
      <c r="X47" s="41">
        <v>2768</v>
      </c>
      <c r="Y47" s="41">
        <v>1612</v>
      </c>
      <c r="Z47" s="41"/>
      <c r="AA47" s="41">
        <v>4380</v>
      </c>
      <c r="AB47" s="44">
        <v>0.97</v>
      </c>
      <c r="AC47" s="44">
        <v>1.1299999999999999</v>
      </c>
      <c r="AD47" s="44">
        <v>1.8</v>
      </c>
      <c r="AE47" s="41">
        <v>12</v>
      </c>
      <c r="AF47" s="41">
        <v>0</v>
      </c>
      <c r="AG47" s="41">
        <v>187</v>
      </c>
      <c r="AH47" s="41">
        <v>0</v>
      </c>
      <c r="AI47" s="41">
        <v>0</v>
      </c>
      <c r="AJ47" s="41">
        <v>25</v>
      </c>
      <c r="AK47" s="41">
        <v>413</v>
      </c>
      <c r="AL47" s="41">
        <v>8</v>
      </c>
      <c r="AM47" s="41">
        <v>357</v>
      </c>
      <c r="AN47" s="41">
        <v>491</v>
      </c>
      <c r="AO47" s="41">
        <v>-231</v>
      </c>
      <c r="AP47" s="41">
        <v>0</v>
      </c>
      <c r="AQ47" s="41">
        <v>0</v>
      </c>
    </row>
    <row r="48" spans="1:43" ht="22.5" customHeight="1">
      <c r="A48" s="74" t="s">
        <v>154</v>
      </c>
      <c r="B48" s="79">
        <v>37619174926</v>
      </c>
      <c r="C48" s="73" t="s">
        <v>105</v>
      </c>
      <c r="D48" s="132"/>
      <c r="E48" s="78">
        <v>44926</v>
      </c>
      <c r="F48" s="41">
        <v>10</v>
      </c>
      <c r="G48" s="41">
        <v>1</v>
      </c>
      <c r="H48" s="41">
        <v>1</v>
      </c>
      <c r="I48" s="41">
        <v>7</v>
      </c>
      <c r="J48" s="41">
        <v>4</v>
      </c>
      <c r="K48" s="41">
        <v>0</v>
      </c>
      <c r="L48" s="41">
        <v>0</v>
      </c>
      <c r="M48" s="41">
        <v>2</v>
      </c>
      <c r="N48" s="41">
        <v>0</v>
      </c>
      <c r="O48" s="41">
        <v>85</v>
      </c>
      <c r="P48" s="41">
        <v>126</v>
      </c>
      <c r="Q48" s="41">
        <v>15</v>
      </c>
      <c r="R48" s="41">
        <v>-23</v>
      </c>
      <c r="S48" s="41">
        <v>-12</v>
      </c>
      <c r="T48" s="41">
        <v>1</v>
      </c>
      <c r="U48" s="41">
        <v>22</v>
      </c>
      <c r="V48" s="41">
        <v>0</v>
      </c>
      <c r="W48" s="41">
        <v>0</v>
      </c>
      <c r="X48" s="41">
        <v>85</v>
      </c>
      <c r="Y48" s="41">
        <v>0</v>
      </c>
      <c r="Z48" s="41"/>
      <c r="AA48" s="41">
        <v>85</v>
      </c>
      <c r="AB48" s="44">
        <v>8.49</v>
      </c>
      <c r="AC48" s="44">
        <v>8.49</v>
      </c>
      <c r="AD48" s="44">
        <v>8.49</v>
      </c>
      <c r="AE48" s="41">
        <v>0</v>
      </c>
      <c r="AF48" s="41">
        <v>0</v>
      </c>
      <c r="AG48" s="41">
        <v>0</v>
      </c>
      <c r="AH48" s="41">
        <v>0</v>
      </c>
      <c r="AI48" s="41">
        <v>3</v>
      </c>
      <c r="AJ48" s="41">
        <v>0</v>
      </c>
      <c r="AK48" s="41">
        <v>0</v>
      </c>
      <c r="AL48" s="41">
        <v>0</v>
      </c>
      <c r="AM48" s="41">
        <v>1</v>
      </c>
      <c r="AN48" s="41">
        <v>0</v>
      </c>
      <c r="AO48" s="41">
        <v>-1</v>
      </c>
      <c r="AP48" s="41">
        <v>0</v>
      </c>
      <c r="AQ48" s="41">
        <v>0</v>
      </c>
    </row>
    <row r="49" spans="1:43" ht="22.5" customHeight="1">
      <c r="A49" s="74" t="s">
        <v>155</v>
      </c>
      <c r="B49" s="79">
        <v>15095082509</v>
      </c>
      <c r="C49" s="73" t="s">
        <v>98</v>
      </c>
      <c r="D49" s="132"/>
      <c r="E49" s="78">
        <v>44742</v>
      </c>
      <c r="F49" s="41">
        <v>47</v>
      </c>
      <c r="G49" s="41">
        <v>19</v>
      </c>
      <c r="H49" s="41">
        <v>14</v>
      </c>
      <c r="I49" s="41">
        <v>2</v>
      </c>
      <c r="J49" s="41">
        <v>15</v>
      </c>
      <c r="K49" s="41">
        <v>0</v>
      </c>
      <c r="L49" s="41">
        <v>6</v>
      </c>
      <c r="M49" s="41">
        <v>9</v>
      </c>
      <c r="N49" s="41">
        <v>0</v>
      </c>
      <c r="O49" s="41">
        <v>145</v>
      </c>
      <c r="P49" s="41">
        <v>35</v>
      </c>
      <c r="Q49" s="41">
        <v>125</v>
      </c>
      <c r="R49" s="41">
        <v>-12</v>
      </c>
      <c r="S49" s="41">
        <v>0</v>
      </c>
      <c r="T49" s="41">
        <v>11</v>
      </c>
      <c r="U49" s="41">
        <v>13</v>
      </c>
      <c r="V49" s="41">
        <v>0</v>
      </c>
      <c r="W49" s="41">
        <v>0</v>
      </c>
      <c r="X49" s="41">
        <v>145</v>
      </c>
      <c r="Y49" s="41">
        <v>0</v>
      </c>
      <c r="Z49" s="41"/>
      <c r="AA49" s="41">
        <v>145</v>
      </c>
      <c r="AB49" s="44">
        <v>3.07</v>
      </c>
      <c r="AC49" s="44">
        <v>3.07</v>
      </c>
      <c r="AD49" s="44">
        <v>3.07</v>
      </c>
      <c r="AE49" s="41">
        <v>3</v>
      </c>
      <c r="AF49" s="41">
        <v>0</v>
      </c>
      <c r="AG49" s="41">
        <v>5</v>
      </c>
      <c r="AH49" s="41">
        <v>0</v>
      </c>
      <c r="AI49" s="41">
        <v>3</v>
      </c>
      <c r="AJ49" s="41">
        <v>0</v>
      </c>
      <c r="AK49" s="41">
        <v>7</v>
      </c>
      <c r="AL49" s="41">
        <v>0</v>
      </c>
      <c r="AM49" s="41">
        <v>5</v>
      </c>
      <c r="AN49" s="41">
        <v>1</v>
      </c>
      <c r="AO49" s="41">
        <v>-9</v>
      </c>
      <c r="AP49" s="41">
        <v>0</v>
      </c>
      <c r="AQ49" s="41">
        <v>0</v>
      </c>
    </row>
    <row r="50" spans="1:43" ht="22.5" customHeight="1">
      <c r="A50" s="74" t="s">
        <v>156</v>
      </c>
      <c r="B50" s="79">
        <v>31138903581</v>
      </c>
      <c r="C50" s="73" t="s">
        <v>98</v>
      </c>
      <c r="D50" s="132"/>
      <c r="E50" s="78">
        <v>44742</v>
      </c>
      <c r="F50" s="41">
        <v>5</v>
      </c>
      <c r="G50" s="41">
        <v>0</v>
      </c>
      <c r="H50" s="41">
        <v>0</v>
      </c>
      <c r="I50" s="41">
        <v>1</v>
      </c>
      <c r="J50" s="41">
        <v>0</v>
      </c>
      <c r="K50" s="41">
        <v>0</v>
      </c>
      <c r="L50" s="41">
        <v>0</v>
      </c>
      <c r="M50" s="41">
        <v>0</v>
      </c>
      <c r="N50" s="41">
        <v>0</v>
      </c>
      <c r="O50" s="41">
        <v>9</v>
      </c>
      <c r="P50" s="41">
        <v>10</v>
      </c>
      <c r="Q50" s="41">
        <v>-2</v>
      </c>
      <c r="R50" s="41">
        <v>0</v>
      </c>
      <c r="S50" s="41">
        <v>0</v>
      </c>
      <c r="T50" s="41">
        <v>1</v>
      </c>
      <c r="U50" s="41">
        <v>0</v>
      </c>
      <c r="V50" s="41">
        <v>0</v>
      </c>
      <c r="W50" s="41">
        <v>0</v>
      </c>
      <c r="X50" s="41">
        <v>9</v>
      </c>
      <c r="Y50" s="41">
        <v>0</v>
      </c>
      <c r="Z50" s="41"/>
      <c r="AA50" s="41">
        <v>9</v>
      </c>
      <c r="AB50" s="44">
        <v>1.71</v>
      </c>
      <c r="AC50" s="44">
        <v>1.71</v>
      </c>
      <c r="AD50" s="44">
        <v>1.71</v>
      </c>
      <c r="AE50" s="41">
        <v>0</v>
      </c>
      <c r="AF50" s="41">
        <v>0</v>
      </c>
      <c r="AG50" s="41">
        <v>0</v>
      </c>
      <c r="AH50" s="41">
        <v>0</v>
      </c>
      <c r="AI50" s="41">
        <v>0</v>
      </c>
      <c r="AJ50" s="41">
        <v>0</v>
      </c>
      <c r="AK50" s="41">
        <v>0</v>
      </c>
      <c r="AL50" s="41">
        <v>0</v>
      </c>
      <c r="AM50" s="41">
        <v>0</v>
      </c>
      <c r="AN50" s="41">
        <v>0</v>
      </c>
      <c r="AO50" s="41">
        <v>0</v>
      </c>
      <c r="AP50" s="41">
        <v>0</v>
      </c>
      <c r="AQ50" s="41">
        <v>0</v>
      </c>
    </row>
    <row r="51" spans="1:43" ht="22.5" customHeight="1">
      <c r="A51" s="74" t="s">
        <v>157</v>
      </c>
      <c r="B51" s="79">
        <v>61086083605</v>
      </c>
      <c r="C51" s="73" t="s">
        <v>98</v>
      </c>
      <c r="D51" s="132" t="s">
        <v>256</v>
      </c>
      <c r="E51" s="78">
        <v>44926</v>
      </c>
      <c r="F51" s="41">
        <v>421</v>
      </c>
      <c r="G51" s="41">
        <v>130</v>
      </c>
      <c r="H51" s="41">
        <v>73</v>
      </c>
      <c r="I51" s="41">
        <v>23</v>
      </c>
      <c r="J51" s="41">
        <v>272</v>
      </c>
      <c r="K51" s="41">
        <v>0</v>
      </c>
      <c r="L51" s="41">
        <v>34</v>
      </c>
      <c r="M51" s="41">
        <v>111</v>
      </c>
      <c r="N51" s="41">
        <v>0</v>
      </c>
      <c r="O51" s="41"/>
      <c r="P51" s="41"/>
      <c r="Q51" s="41"/>
      <c r="R51" s="41"/>
      <c r="S51" s="41"/>
      <c r="T51" s="41"/>
      <c r="U51" s="41"/>
      <c r="V51" s="41"/>
      <c r="W51" s="41"/>
      <c r="X51" s="41"/>
      <c r="Y51" s="41"/>
      <c r="Z51" s="41">
        <v>772</v>
      </c>
      <c r="AA51" s="41">
        <v>772</v>
      </c>
      <c r="AB51" s="44">
        <v>0</v>
      </c>
      <c r="AC51" s="44">
        <v>0</v>
      </c>
      <c r="AD51" s="44">
        <v>1.83</v>
      </c>
      <c r="AE51" s="41">
        <v>41</v>
      </c>
      <c r="AF51" s="41">
        <v>0</v>
      </c>
      <c r="AG51" s="41">
        <v>98</v>
      </c>
      <c r="AH51" s="41">
        <v>0</v>
      </c>
      <c r="AI51" s="41">
        <v>0</v>
      </c>
      <c r="AJ51" s="41">
        <v>10</v>
      </c>
      <c r="AK51" s="41">
        <v>0</v>
      </c>
      <c r="AL51" s="41">
        <v>0</v>
      </c>
      <c r="AM51" s="41">
        <v>79</v>
      </c>
      <c r="AN51" s="41">
        <v>131</v>
      </c>
      <c r="AO51" s="41">
        <v>-87</v>
      </c>
      <c r="AP51" s="41">
        <v>0</v>
      </c>
      <c r="AQ51" s="41">
        <v>0</v>
      </c>
    </row>
    <row r="52" spans="1:43" ht="22.5" customHeight="1">
      <c r="A52" s="74" t="s">
        <v>158</v>
      </c>
      <c r="B52" s="79">
        <v>56058271417</v>
      </c>
      <c r="C52" s="73" t="s">
        <v>98</v>
      </c>
      <c r="D52" s="132"/>
      <c r="E52" s="78">
        <v>44742</v>
      </c>
      <c r="F52" s="41">
        <v>47</v>
      </c>
      <c r="G52" s="41">
        <v>27</v>
      </c>
      <c r="H52" s="41">
        <v>5</v>
      </c>
      <c r="I52" s="41">
        <v>2</v>
      </c>
      <c r="J52" s="41">
        <v>18</v>
      </c>
      <c r="K52" s="41">
        <v>0</v>
      </c>
      <c r="L52" s="41">
        <v>6</v>
      </c>
      <c r="M52" s="41">
        <v>10</v>
      </c>
      <c r="N52" s="41">
        <v>0</v>
      </c>
      <c r="O52" s="41">
        <v>107</v>
      </c>
      <c r="P52" s="41">
        <v>25</v>
      </c>
      <c r="Q52" s="41">
        <v>96</v>
      </c>
      <c r="R52" s="41">
        <v>-14</v>
      </c>
      <c r="S52" s="41">
        <v>0</v>
      </c>
      <c r="T52" s="41">
        <v>4</v>
      </c>
      <c r="U52" s="41">
        <v>5</v>
      </c>
      <c r="V52" s="41">
        <v>0</v>
      </c>
      <c r="W52" s="41">
        <v>0</v>
      </c>
      <c r="X52" s="41">
        <v>107</v>
      </c>
      <c r="Y52" s="41">
        <v>0</v>
      </c>
      <c r="Z52" s="41"/>
      <c r="AA52" s="41">
        <v>107</v>
      </c>
      <c r="AB52" s="44">
        <v>2.2599999999999998</v>
      </c>
      <c r="AC52" s="44">
        <v>2.2599999999999998</v>
      </c>
      <c r="AD52" s="44">
        <v>2.2599999999999998</v>
      </c>
      <c r="AE52" s="41">
        <v>2</v>
      </c>
      <c r="AF52" s="41">
        <v>0</v>
      </c>
      <c r="AG52" s="41">
        <v>5</v>
      </c>
      <c r="AH52" s="41">
        <v>0</v>
      </c>
      <c r="AI52" s="41">
        <v>2</v>
      </c>
      <c r="AJ52" s="41">
        <v>0</v>
      </c>
      <c r="AK52" s="41">
        <v>11</v>
      </c>
      <c r="AL52" s="41">
        <v>0</v>
      </c>
      <c r="AM52" s="41">
        <v>6</v>
      </c>
      <c r="AN52" s="41">
        <v>1</v>
      </c>
      <c r="AO52" s="41">
        <v>-9</v>
      </c>
      <c r="AP52" s="41">
        <v>0</v>
      </c>
      <c r="AQ52" s="41">
        <v>0</v>
      </c>
    </row>
    <row r="53" spans="1:43" ht="22.5" customHeight="1">
      <c r="A53" s="74" t="s">
        <v>159</v>
      </c>
      <c r="B53" s="79">
        <v>99092709629</v>
      </c>
      <c r="C53" s="73" t="s">
        <v>98</v>
      </c>
      <c r="D53" s="132"/>
      <c r="E53" s="78">
        <v>44742</v>
      </c>
      <c r="F53" s="41">
        <v>48</v>
      </c>
      <c r="G53" s="41">
        <v>19</v>
      </c>
      <c r="H53" s="41">
        <v>14</v>
      </c>
      <c r="I53" s="41">
        <v>1</v>
      </c>
      <c r="J53" s="41">
        <v>20</v>
      </c>
      <c r="K53" s="41">
        <v>0</v>
      </c>
      <c r="L53" s="41">
        <v>5</v>
      </c>
      <c r="M53" s="41">
        <v>11</v>
      </c>
      <c r="N53" s="41">
        <v>0</v>
      </c>
      <c r="O53" s="41">
        <v>129</v>
      </c>
      <c r="P53" s="41">
        <v>109</v>
      </c>
      <c r="Q53" s="41">
        <v>53</v>
      </c>
      <c r="R53" s="41">
        <v>-9</v>
      </c>
      <c r="S53" s="41">
        <v>0</v>
      </c>
      <c r="T53" s="41">
        <v>-2</v>
      </c>
      <c r="U53" s="41">
        <v>21</v>
      </c>
      <c r="V53" s="41">
        <v>0</v>
      </c>
      <c r="W53" s="41">
        <v>0</v>
      </c>
      <c r="X53" s="41">
        <v>129</v>
      </c>
      <c r="Y53" s="41">
        <v>0</v>
      </c>
      <c r="Z53" s="41"/>
      <c r="AA53" s="41">
        <v>129</v>
      </c>
      <c r="AB53" s="44">
        <v>2.7</v>
      </c>
      <c r="AC53" s="44">
        <v>2.7</v>
      </c>
      <c r="AD53" s="44">
        <v>2.7</v>
      </c>
      <c r="AE53" s="41">
        <v>0</v>
      </c>
      <c r="AF53" s="41">
        <v>2</v>
      </c>
      <c r="AG53" s="41">
        <v>0</v>
      </c>
      <c r="AH53" s="41">
        <v>2</v>
      </c>
      <c r="AI53" s="41">
        <v>0</v>
      </c>
      <c r="AJ53" s="41">
        <v>0</v>
      </c>
      <c r="AK53" s="41">
        <v>11</v>
      </c>
      <c r="AL53" s="41">
        <v>0</v>
      </c>
      <c r="AM53" s="41">
        <v>5</v>
      </c>
      <c r="AN53" s="41">
        <v>4</v>
      </c>
      <c r="AO53" s="41">
        <v>-3</v>
      </c>
      <c r="AP53" s="41">
        <v>0</v>
      </c>
      <c r="AQ53" s="41">
        <v>0</v>
      </c>
    </row>
    <row r="54" spans="1:43" ht="22.5" customHeight="1">
      <c r="A54" s="74" t="s">
        <v>160</v>
      </c>
      <c r="B54" s="79">
        <v>64004195895</v>
      </c>
      <c r="C54" s="73" t="s">
        <v>98</v>
      </c>
      <c r="D54" s="132"/>
      <c r="E54" s="78">
        <v>44926</v>
      </c>
      <c r="F54" s="41">
        <v>2</v>
      </c>
      <c r="G54" s="41">
        <v>0</v>
      </c>
      <c r="H54" s="41"/>
      <c r="I54" s="41">
        <v>0</v>
      </c>
      <c r="J54" s="41"/>
      <c r="K54" s="41"/>
      <c r="L54" s="41"/>
      <c r="M54" s="41">
        <v>0</v>
      </c>
      <c r="N54" s="41">
        <v>-3</v>
      </c>
      <c r="O54" s="41">
        <v>4</v>
      </c>
      <c r="P54" s="41">
        <v>4</v>
      </c>
      <c r="Q54" s="41">
        <v>0</v>
      </c>
      <c r="R54" s="41">
        <v>0</v>
      </c>
      <c r="S54" s="41">
        <v>0</v>
      </c>
      <c r="T54" s="41">
        <v>0</v>
      </c>
      <c r="U54" s="41">
        <v>0</v>
      </c>
      <c r="V54" s="41">
        <v>0</v>
      </c>
      <c r="W54" s="41">
        <v>0</v>
      </c>
      <c r="X54" s="41">
        <v>4</v>
      </c>
      <c r="Y54" s="41">
        <v>0</v>
      </c>
      <c r="Z54" s="41"/>
      <c r="AA54" s="41">
        <v>4</v>
      </c>
      <c r="AB54" s="44">
        <v>2.2400000000000002</v>
      </c>
      <c r="AC54" s="44">
        <v>2.2400000000000002</v>
      </c>
      <c r="AD54" s="44">
        <v>2.2400000000000002</v>
      </c>
      <c r="AE54" s="41"/>
      <c r="AF54" s="41"/>
      <c r="AG54" s="41"/>
      <c r="AH54" s="41"/>
      <c r="AI54" s="41"/>
      <c r="AJ54" s="41"/>
      <c r="AK54" s="41"/>
      <c r="AL54" s="41"/>
      <c r="AM54" s="41"/>
      <c r="AN54" s="41"/>
      <c r="AO54" s="41"/>
      <c r="AP54" s="41"/>
      <c r="AQ54" s="41"/>
    </row>
    <row r="55" spans="1:43" ht="22.5" customHeight="1">
      <c r="A55" s="74" t="s">
        <v>161</v>
      </c>
      <c r="B55" s="79">
        <v>81089048359</v>
      </c>
      <c r="C55" s="73" t="s">
        <v>98</v>
      </c>
      <c r="D55" s="132"/>
      <c r="E55" s="78">
        <v>44742</v>
      </c>
      <c r="F55" s="41">
        <v>51</v>
      </c>
      <c r="G55" s="41">
        <v>10</v>
      </c>
      <c r="H55" s="41">
        <v>10</v>
      </c>
      <c r="I55" s="41">
        <v>8</v>
      </c>
      <c r="J55" s="41">
        <v>24</v>
      </c>
      <c r="K55" s="41">
        <v>8</v>
      </c>
      <c r="L55" s="41">
        <v>3</v>
      </c>
      <c r="M55" s="41">
        <v>11</v>
      </c>
      <c r="N55" s="41">
        <v>0</v>
      </c>
      <c r="O55" s="41">
        <v>181</v>
      </c>
      <c r="P55" s="41">
        <v>36</v>
      </c>
      <c r="Q55" s="41">
        <v>145</v>
      </c>
      <c r="R55" s="41">
        <v>-7</v>
      </c>
      <c r="S55" s="41">
        <v>0</v>
      </c>
      <c r="T55" s="41">
        <v>14</v>
      </c>
      <c r="U55" s="41">
        <v>8</v>
      </c>
      <c r="V55" s="41">
        <v>0</v>
      </c>
      <c r="W55" s="41">
        <v>0</v>
      </c>
      <c r="X55" s="41">
        <v>181</v>
      </c>
      <c r="Y55" s="41">
        <v>0</v>
      </c>
      <c r="Z55" s="41"/>
      <c r="AA55" s="41">
        <v>181</v>
      </c>
      <c r="AB55" s="44">
        <v>3.54</v>
      </c>
      <c r="AC55" s="44">
        <v>3.54</v>
      </c>
      <c r="AD55" s="44">
        <v>3.54</v>
      </c>
      <c r="AE55" s="41">
        <v>2</v>
      </c>
      <c r="AF55" s="41">
        <v>0</v>
      </c>
      <c r="AG55" s="41">
        <v>12</v>
      </c>
      <c r="AH55" s="41">
        <v>0</v>
      </c>
      <c r="AI55" s="41">
        <v>0</v>
      </c>
      <c r="AJ55" s="41">
        <v>0</v>
      </c>
      <c r="AK55" s="41">
        <v>0</v>
      </c>
      <c r="AL55" s="41">
        <v>0</v>
      </c>
      <c r="AM55" s="41">
        <v>14</v>
      </c>
      <c r="AN55" s="41">
        <v>5</v>
      </c>
      <c r="AO55" s="41">
        <v>-10</v>
      </c>
      <c r="AP55" s="41">
        <v>0</v>
      </c>
      <c r="AQ55" s="41">
        <v>0</v>
      </c>
    </row>
    <row r="56" spans="1:43" ht="22.5" customHeight="1">
      <c r="A56" s="74" t="s">
        <v>162</v>
      </c>
      <c r="B56" s="79">
        <v>49000525637</v>
      </c>
      <c r="C56" s="73" t="s">
        <v>98</v>
      </c>
      <c r="D56" s="132" t="s">
        <v>256</v>
      </c>
      <c r="E56" s="78">
        <v>44651</v>
      </c>
      <c r="F56" s="41">
        <v>68</v>
      </c>
      <c r="G56" s="41">
        <v>4</v>
      </c>
      <c r="H56" s="41">
        <v>3</v>
      </c>
      <c r="I56" s="41">
        <v>10</v>
      </c>
      <c r="J56" s="41">
        <v>60</v>
      </c>
      <c r="K56" s="41">
        <v>0</v>
      </c>
      <c r="L56" s="41">
        <v>2</v>
      </c>
      <c r="M56" s="41">
        <v>12</v>
      </c>
      <c r="N56" s="41">
        <v>0</v>
      </c>
      <c r="O56" s="41"/>
      <c r="P56" s="41"/>
      <c r="Q56" s="41"/>
      <c r="R56" s="41"/>
      <c r="S56" s="41"/>
      <c r="T56" s="41"/>
      <c r="U56" s="41"/>
      <c r="V56" s="41"/>
      <c r="W56" s="41"/>
      <c r="X56" s="41"/>
      <c r="Y56" s="41"/>
      <c r="Z56" s="41">
        <v>148</v>
      </c>
      <c r="AA56" s="41">
        <v>148</v>
      </c>
      <c r="AB56" s="44">
        <v>0</v>
      </c>
      <c r="AC56" s="44">
        <v>0</v>
      </c>
      <c r="AD56" s="44">
        <v>2.19</v>
      </c>
      <c r="AE56" s="41">
        <v>0</v>
      </c>
      <c r="AF56" s="41">
        <v>0</v>
      </c>
      <c r="AG56" s="41">
        <v>1</v>
      </c>
      <c r="AH56" s="41">
        <v>0</v>
      </c>
      <c r="AI56" s="41">
        <v>0</v>
      </c>
      <c r="AJ56" s="41">
        <v>0</v>
      </c>
      <c r="AK56" s="41">
        <v>0</v>
      </c>
      <c r="AL56" s="41">
        <v>0</v>
      </c>
      <c r="AM56" s="41">
        <v>2</v>
      </c>
      <c r="AN56" s="41">
        <v>57</v>
      </c>
      <c r="AO56" s="41">
        <v>-1</v>
      </c>
      <c r="AP56" s="41">
        <v>0</v>
      </c>
      <c r="AQ56" s="41">
        <v>0</v>
      </c>
    </row>
    <row r="57" spans="1:43" ht="22.5" customHeight="1">
      <c r="A57" s="74" t="s">
        <v>163</v>
      </c>
      <c r="B57" s="79">
        <v>90009763526</v>
      </c>
      <c r="C57" s="73" t="s">
        <v>98</v>
      </c>
      <c r="D57" s="132" t="s">
        <v>256</v>
      </c>
      <c r="E57" s="78">
        <v>44926</v>
      </c>
      <c r="F57" s="41">
        <v>861</v>
      </c>
      <c r="G57" s="41">
        <v>345</v>
      </c>
      <c r="H57" s="41">
        <v>310</v>
      </c>
      <c r="I57" s="41">
        <v>50</v>
      </c>
      <c r="J57" s="41">
        <v>270</v>
      </c>
      <c r="K57" s="41">
        <v>0</v>
      </c>
      <c r="L57" s="41">
        <v>58</v>
      </c>
      <c r="M57" s="41">
        <v>171</v>
      </c>
      <c r="N57" s="41">
        <v>0</v>
      </c>
      <c r="O57" s="41"/>
      <c r="P57" s="41"/>
      <c r="Q57" s="41"/>
      <c r="R57" s="41"/>
      <c r="S57" s="41"/>
      <c r="T57" s="41"/>
      <c r="U57" s="41"/>
      <c r="V57" s="41"/>
      <c r="W57" s="41"/>
      <c r="X57" s="41"/>
      <c r="Y57" s="41"/>
      <c r="Z57" s="41">
        <v>1622</v>
      </c>
      <c r="AA57" s="41">
        <v>1622</v>
      </c>
      <c r="AB57" s="44">
        <v>0</v>
      </c>
      <c r="AC57" s="44">
        <v>0</v>
      </c>
      <c r="AD57" s="44">
        <v>1.88</v>
      </c>
      <c r="AE57" s="41">
        <v>62</v>
      </c>
      <c r="AF57" s="41">
        <v>0</v>
      </c>
      <c r="AG57" s="41">
        <v>138</v>
      </c>
      <c r="AH57" s="41">
        <v>0</v>
      </c>
      <c r="AI57" s="41">
        <v>0</v>
      </c>
      <c r="AJ57" s="41">
        <v>95</v>
      </c>
      <c r="AK57" s="41">
        <v>59</v>
      </c>
      <c r="AL57" s="41">
        <v>0</v>
      </c>
      <c r="AM57" s="41">
        <v>21</v>
      </c>
      <c r="AN57" s="41">
        <v>47</v>
      </c>
      <c r="AO57" s="41">
        <v>-152</v>
      </c>
      <c r="AP57" s="41">
        <v>0</v>
      </c>
      <c r="AQ57" s="41">
        <v>0</v>
      </c>
    </row>
    <row r="58" spans="1:43" ht="22.5" customHeight="1">
      <c r="A58" s="74" t="s">
        <v>164</v>
      </c>
      <c r="B58" s="79">
        <v>56072892365</v>
      </c>
      <c r="C58" s="73" t="s">
        <v>98</v>
      </c>
      <c r="D58" s="132"/>
      <c r="E58" s="78">
        <v>44926</v>
      </c>
      <c r="F58" s="41">
        <v>5</v>
      </c>
      <c r="G58" s="41">
        <v>1</v>
      </c>
      <c r="H58" s="41">
        <v>1</v>
      </c>
      <c r="I58" s="41">
        <v>1</v>
      </c>
      <c r="J58" s="41">
        <v>1</v>
      </c>
      <c r="K58" s="41">
        <v>0</v>
      </c>
      <c r="L58" s="41">
        <v>0</v>
      </c>
      <c r="M58" s="41">
        <v>0</v>
      </c>
      <c r="N58" s="41">
        <v>0</v>
      </c>
      <c r="O58" s="41">
        <v>26</v>
      </c>
      <c r="P58" s="41">
        <v>26</v>
      </c>
      <c r="Q58" s="41">
        <v>13</v>
      </c>
      <c r="R58" s="41">
        <v>-13</v>
      </c>
      <c r="S58" s="41">
        <v>0</v>
      </c>
      <c r="T58" s="41">
        <v>1</v>
      </c>
      <c r="U58" s="41">
        <v>1</v>
      </c>
      <c r="V58" s="41">
        <v>0</v>
      </c>
      <c r="W58" s="41">
        <v>0</v>
      </c>
      <c r="X58" s="41">
        <v>26</v>
      </c>
      <c r="Y58" s="41">
        <v>0</v>
      </c>
      <c r="Z58" s="41"/>
      <c r="AA58" s="41">
        <v>26</v>
      </c>
      <c r="AB58" s="44">
        <v>5.25</v>
      </c>
      <c r="AC58" s="44">
        <v>5.25</v>
      </c>
      <c r="AD58" s="44">
        <v>5.25</v>
      </c>
      <c r="AE58" s="41">
        <v>0</v>
      </c>
      <c r="AF58" s="41">
        <v>0</v>
      </c>
      <c r="AG58" s="41">
        <v>0</v>
      </c>
      <c r="AH58" s="41">
        <v>0</v>
      </c>
      <c r="AI58" s="41">
        <v>0</v>
      </c>
      <c r="AJ58" s="41">
        <v>0</v>
      </c>
      <c r="AK58" s="41">
        <v>0</v>
      </c>
      <c r="AL58" s="41">
        <v>0</v>
      </c>
      <c r="AM58" s="41">
        <v>1</v>
      </c>
      <c r="AN58" s="41">
        <v>0</v>
      </c>
      <c r="AO58" s="41">
        <v>0</v>
      </c>
      <c r="AP58" s="41">
        <v>0</v>
      </c>
      <c r="AQ58" s="41">
        <v>0</v>
      </c>
    </row>
    <row r="59" spans="1:43" ht="22.5" customHeight="1">
      <c r="A59" s="74" t="s">
        <v>165</v>
      </c>
      <c r="B59" s="79">
        <v>12005711928</v>
      </c>
      <c r="C59" s="73" t="s">
        <v>98</v>
      </c>
      <c r="D59" s="132"/>
      <c r="E59" s="78">
        <v>44651</v>
      </c>
      <c r="F59" s="41">
        <v>5</v>
      </c>
      <c r="G59" s="41">
        <v>0</v>
      </c>
      <c r="H59" s="41">
        <v>0</v>
      </c>
      <c r="I59" s="41">
        <v>2</v>
      </c>
      <c r="J59" s="41">
        <v>0</v>
      </c>
      <c r="K59" s="41">
        <v>0</v>
      </c>
      <c r="L59" s="41">
        <v>2</v>
      </c>
      <c r="M59" s="41">
        <v>0</v>
      </c>
      <c r="N59" s="41">
        <v>0</v>
      </c>
      <c r="O59" s="41">
        <v>26</v>
      </c>
      <c r="P59" s="41">
        <v>2</v>
      </c>
      <c r="Q59" s="41">
        <v>28</v>
      </c>
      <c r="R59" s="41">
        <v>-5</v>
      </c>
      <c r="S59" s="41">
        <v>0</v>
      </c>
      <c r="T59" s="41">
        <v>1</v>
      </c>
      <c r="U59" s="41">
        <v>0</v>
      </c>
      <c r="V59" s="41">
        <v>0</v>
      </c>
      <c r="W59" s="41">
        <v>0</v>
      </c>
      <c r="X59" s="41">
        <v>26</v>
      </c>
      <c r="Y59" s="41">
        <v>0</v>
      </c>
      <c r="Z59" s="41"/>
      <c r="AA59" s="41">
        <v>26</v>
      </c>
      <c r="AB59" s="44">
        <v>5.29</v>
      </c>
      <c r="AC59" s="44">
        <v>5.29</v>
      </c>
      <c r="AD59" s="44">
        <v>5.29</v>
      </c>
      <c r="AE59" s="41">
        <v>0</v>
      </c>
      <c r="AF59" s="41">
        <v>0</v>
      </c>
      <c r="AG59" s="41">
        <v>0</v>
      </c>
      <c r="AH59" s="41">
        <v>0</v>
      </c>
      <c r="AI59" s="41">
        <v>0</v>
      </c>
      <c r="AJ59" s="41">
        <v>0</v>
      </c>
      <c r="AK59" s="41">
        <v>0</v>
      </c>
      <c r="AL59" s="41">
        <v>0</v>
      </c>
      <c r="AM59" s="41">
        <v>0</v>
      </c>
      <c r="AN59" s="41">
        <v>0</v>
      </c>
      <c r="AO59" s="41">
        <v>0</v>
      </c>
      <c r="AP59" s="41">
        <v>0</v>
      </c>
      <c r="AQ59" s="41">
        <v>0</v>
      </c>
    </row>
    <row r="60" spans="1:43" ht="22.5" customHeight="1">
      <c r="A60" s="74" t="s">
        <v>166</v>
      </c>
      <c r="B60" s="79">
        <v>12005711928</v>
      </c>
      <c r="C60" s="73" t="s">
        <v>98</v>
      </c>
      <c r="D60" s="132"/>
      <c r="E60" s="78">
        <v>44926</v>
      </c>
      <c r="F60" s="41">
        <v>8</v>
      </c>
      <c r="G60" s="41">
        <v>0</v>
      </c>
      <c r="H60" s="41">
        <v>0</v>
      </c>
      <c r="I60" s="41">
        <v>2</v>
      </c>
      <c r="J60" s="41">
        <v>0</v>
      </c>
      <c r="K60" s="41">
        <v>5</v>
      </c>
      <c r="L60" s="41">
        <v>2</v>
      </c>
      <c r="M60" s="41">
        <v>0</v>
      </c>
      <c r="N60" s="41">
        <v>0</v>
      </c>
      <c r="O60" s="41">
        <v>35</v>
      </c>
      <c r="P60" s="41">
        <v>2</v>
      </c>
      <c r="Q60" s="41">
        <v>23</v>
      </c>
      <c r="R60" s="41">
        <v>9</v>
      </c>
      <c r="S60" s="41">
        <v>0</v>
      </c>
      <c r="T60" s="41">
        <v>1</v>
      </c>
      <c r="U60" s="41">
        <v>0</v>
      </c>
      <c r="V60" s="41">
        <v>0</v>
      </c>
      <c r="W60" s="41">
        <v>0</v>
      </c>
      <c r="X60" s="41">
        <v>35</v>
      </c>
      <c r="Y60" s="41">
        <v>0</v>
      </c>
      <c r="Z60" s="41"/>
      <c r="AA60" s="41">
        <v>35</v>
      </c>
      <c r="AB60" s="44">
        <v>4.22</v>
      </c>
      <c r="AC60" s="44">
        <v>4.22</v>
      </c>
      <c r="AD60" s="44">
        <v>4.22</v>
      </c>
      <c r="AE60" s="41">
        <v>0</v>
      </c>
      <c r="AF60" s="41">
        <v>0</v>
      </c>
      <c r="AG60" s="41">
        <v>0</v>
      </c>
      <c r="AH60" s="41">
        <v>0</v>
      </c>
      <c r="AI60" s="41">
        <v>0</v>
      </c>
      <c r="AJ60" s="41">
        <v>0</v>
      </c>
      <c r="AK60" s="41">
        <v>0</v>
      </c>
      <c r="AL60" s="41">
        <v>0</v>
      </c>
      <c r="AM60" s="41">
        <v>0</v>
      </c>
      <c r="AN60" s="41">
        <v>0</v>
      </c>
      <c r="AO60" s="41">
        <v>0</v>
      </c>
      <c r="AP60" s="41">
        <v>0</v>
      </c>
      <c r="AQ60" s="41">
        <v>0</v>
      </c>
    </row>
    <row r="61" spans="1:43" ht="22.5" customHeight="1">
      <c r="A61" s="74" t="s">
        <v>167</v>
      </c>
      <c r="B61" s="79">
        <v>83169311193</v>
      </c>
      <c r="C61" s="73" t="s">
        <v>98</v>
      </c>
      <c r="D61" s="132"/>
      <c r="E61" s="78">
        <v>44742</v>
      </c>
      <c r="F61" s="41">
        <v>19</v>
      </c>
      <c r="G61" s="41">
        <v>1</v>
      </c>
      <c r="H61" s="41">
        <v>4</v>
      </c>
      <c r="I61" s="41">
        <v>2</v>
      </c>
      <c r="J61" s="41">
        <v>6</v>
      </c>
      <c r="K61" s="41">
        <v>3</v>
      </c>
      <c r="L61" s="41">
        <v>7</v>
      </c>
      <c r="M61" s="41">
        <v>3</v>
      </c>
      <c r="N61" s="41">
        <v>0</v>
      </c>
      <c r="O61" s="41">
        <v>32</v>
      </c>
      <c r="P61" s="41">
        <v>39</v>
      </c>
      <c r="Q61" s="41">
        <v>-6</v>
      </c>
      <c r="R61" s="41">
        <v>2</v>
      </c>
      <c r="S61" s="41">
        <v>0</v>
      </c>
      <c r="T61" s="41">
        <v>10</v>
      </c>
      <c r="U61" s="41">
        <v>10</v>
      </c>
      <c r="V61" s="41">
        <v>-2</v>
      </c>
      <c r="W61" s="41">
        <v>0</v>
      </c>
      <c r="X61" s="41">
        <v>32</v>
      </c>
      <c r="Y61" s="41">
        <v>0</v>
      </c>
      <c r="Z61" s="41"/>
      <c r="AA61" s="41">
        <v>32</v>
      </c>
      <c r="AB61" s="44">
        <v>1.67</v>
      </c>
      <c r="AC61" s="44">
        <v>1.67</v>
      </c>
      <c r="AD61" s="44">
        <v>1.67</v>
      </c>
      <c r="AE61" s="41">
        <v>0</v>
      </c>
      <c r="AF61" s="41">
        <v>0</v>
      </c>
      <c r="AG61" s="41">
        <v>0</v>
      </c>
      <c r="AH61" s="41">
        <v>0</v>
      </c>
      <c r="AI61" s="41">
        <v>0</v>
      </c>
      <c r="AJ61" s="41">
        <v>0</v>
      </c>
      <c r="AK61" s="41">
        <v>1</v>
      </c>
      <c r="AL61" s="41">
        <v>1</v>
      </c>
      <c r="AM61" s="41">
        <v>0</v>
      </c>
      <c r="AN61" s="41">
        <v>5</v>
      </c>
      <c r="AO61" s="41">
        <v>-1</v>
      </c>
      <c r="AP61" s="41">
        <v>0</v>
      </c>
      <c r="AQ61" s="41">
        <v>0</v>
      </c>
    </row>
    <row r="62" spans="1:43" ht="22.5" customHeight="1">
      <c r="A62" s="74" t="s">
        <v>168</v>
      </c>
      <c r="B62" s="79">
        <v>28008485014</v>
      </c>
      <c r="C62" s="73" t="s">
        <v>105</v>
      </c>
      <c r="D62" s="132"/>
      <c r="E62" s="78">
        <v>44926</v>
      </c>
      <c r="F62" s="41">
        <v>8548</v>
      </c>
      <c r="G62" s="41">
        <v>3324</v>
      </c>
      <c r="H62" s="41">
        <v>1785</v>
      </c>
      <c r="I62" s="41">
        <v>1162</v>
      </c>
      <c r="J62" s="41">
        <v>3308</v>
      </c>
      <c r="K62" s="41">
        <v>0</v>
      </c>
      <c r="L62" s="41">
        <v>888</v>
      </c>
      <c r="M62" s="41">
        <v>1919</v>
      </c>
      <c r="N62" s="41">
        <v>0</v>
      </c>
      <c r="O62" s="41">
        <v>9952</v>
      </c>
      <c r="P62" s="41">
        <v>12324</v>
      </c>
      <c r="Q62" s="41">
        <v>532</v>
      </c>
      <c r="R62" s="41">
        <v>1110</v>
      </c>
      <c r="S62" s="41">
        <v>-2014</v>
      </c>
      <c r="T62" s="41">
        <v>1898</v>
      </c>
      <c r="U62" s="41">
        <v>3956</v>
      </c>
      <c r="V62" s="41">
        <v>57</v>
      </c>
      <c r="W62" s="41">
        <v>1307</v>
      </c>
      <c r="X62" s="41">
        <v>11258</v>
      </c>
      <c r="Y62" s="41">
        <v>4037</v>
      </c>
      <c r="Z62" s="41"/>
      <c r="AA62" s="41">
        <v>15296</v>
      </c>
      <c r="AB62" s="44">
        <v>1.1599999999999999</v>
      </c>
      <c r="AC62" s="44">
        <v>1.32</v>
      </c>
      <c r="AD62" s="44">
        <v>1.79</v>
      </c>
      <c r="AE62" s="41">
        <v>0</v>
      </c>
      <c r="AF62" s="41">
        <v>177</v>
      </c>
      <c r="AG62" s="41">
        <v>784</v>
      </c>
      <c r="AH62" s="41">
        <v>0</v>
      </c>
      <c r="AI62" s="41">
        <v>1147</v>
      </c>
      <c r="AJ62" s="41">
        <v>0</v>
      </c>
      <c r="AK62" s="41">
        <v>248</v>
      </c>
      <c r="AL62" s="41">
        <v>805</v>
      </c>
      <c r="AM62" s="41">
        <v>1200</v>
      </c>
      <c r="AN62" s="41">
        <v>851</v>
      </c>
      <c r="AO62" s="41">
        <v>-1904</v>
      </c>
      <c r="AP62" s="41">
        <v>0</v>
      </c>
      <c r="AQ62" s="41">
        <v>0</v>
      </c>
    </row>
    <row r="63" spans="1:43" ht="22.5" customHeight="1">
      <c r="A63" s="74" t="s">
        <v>169</v>
      </c>
      <c r="B63" s="79">
        <v>52008210062</v>
      </c>
      <c r="C63" s="73" t="s">
        <v>105</v>
      </c>
      <c r="D63" s="132"/>
      <c r="E63" s="78">
        <v>44742</v>
      </c>
      <c r="F63" s="41">
        <v>63</v>
      </c>
      <c r="G63" s="41">
        <v>10</v>
      </c>
      <c r="H63" s="41">
        <v>20</v>
      </c>
      <c r="I63" s="41">
        <v>12</v>
      </c>
      <c r="J63" s="41">
        <v>21</v>
      </c>
      <c r="K63" s="41">
        <v>0</v>
      </c>
      <c r="L63" s="41">
        <v>12</v>
      </c>
      <c r="M63" s="41">
        <v>13</v>
      </c>
      <c r="N63" s="41">
        <v>0</v>
      </c>
      <c r="O63" s="41">
        <v>102</v>
      </c>
      <c r="P63" s="41">
        <v>12</v>
      </c>
      <c r="Q63" s="41">
        <v>79</v>
      </c>
      <c r="R63" s="41">
        <v>7</v>
      </c>
      <c r="S63" s="41">
        <v>2</v>
      </c>
      <c r="T63" s="41">
        <v>6</v>
      </c>
      <c r="U63" s="41">
        <v>4</v>
      </c>
      <c r="V63" s="41">
        <v>0</v>
      </c>
      <c r="W63" s="41">
        <v>0</v>
      </c>
      <c r="X63" s="41">
        <v>102</v>
      </c>
      <c r="Y63" s="41">
        <v>0</v>
      </c>
      <c r="Z63" s="41"/>
      <c r="AA63" s="41">
        <v>102</v>
      </c>
      <c r="AB63" s="44">
        <v>1.62</v>
      </c>
      <c r="AC63" s="44">
        <v>1.62</v>
      </c>
      <c r="AD63" s="44">
        <v>1.62</v>
      </c>
      <c r="AE63" s="41">
        <v>1</v>
      </c>
      <c r="AF63" s="41">
        <v>0</v>
      </c>
      <c r="AG63" s="41">
        <v>2</v>
      </c>
      <c r="AH63" s="41">
        <v>0</v>
      </c>
      <c r="AI63" s="41">
        <v>0</v>
      </c>
      <c r="AJ63" s="41">
        <v>0</v>
      </c>
      <c r="AK63" s="41">
        <v>2</v>
      </c>
      <c r="AL63" s="41">
        <v>0</v>
      </c>
      <c r="AM63" s="41">
        <v>3</v>
      </c>
      <c r="AN63" s="41">
        <v>16</v>
      </c>
      <c r="AO63" s="41">
        <v>-3</v>
      </c>
      <c r="AP63" s="41">
        <v>0</v>
      </c>
      <c r="AQ63" s="41">
        <v>0</v>
      </c>
    </row>
    <row r="64" spans="1:43" ht="22.5" customHeight="1">
      <c r="A64" s="74" t="s">
        <v>170</v>
      </c>
      <c r="B64" s="75">
        <v>59094685882</v>
      </c>
      <c r="C64" s="73" t="s">
        <v>98</v>
      </c>
      <c r="D64" s="132"/>
      <c r="E64" s="78">
        <v>44742</v>
      </c>
      <c r="F64" s="41">
        <v>122</v>
      </c>
      <c r="G64" s="41">
        <v>16</v>
      </c>
      <c r="H64" s="41">
        <v>50</v>
      </c>
      <c r="I64" s="41">
        <v>13</v>
      </c>
      <c r="J64" s="41">
        <v>41</v>
      </c>
      <c r="K64" s="41">
        <v>0</v>
      </c>
      <c r="L64" s="41">
        <v>27</v>
      </c>
      <c r="M64" s="41">
        <v>24</v>
      </c>
      <c r="N64" s="41">
        <v>0</v>
      </c>
      <c r="O64" s="41">
        <v>212</v>
      </c>
      <c r="P64" s="41">
        <v>168</v>
      </c>
      <c r="Q64" s="41">
        <v>135</v>
      </c>
      <c r="R64" s="41">
        <v>24</v>
      </c>
      <c r="S64" s="41">
        <v>0</v>
      </c>
      <c r="T64" s="41">
        <v>22</v>
      </c>
      <c r="U64" s="41">
        <v>138</v>
      </c>
      <c r="V64" s="41">
        <v>0</v>
      </c>
      <c r="W64" s="41">
        <v>0</v>
      </c>
      <c r="X64" s="41">
        <v>212</v>
      </c>
      <c r="Y64" s="41">
        <v>0</v>
      </c>
      <c r="Z64" s="41"/>
      <c r="AA64" s="41">
        <v>212</v>
      </c>
      <c r="AB64" s="44">
        <v>1.74</v>
      </c>
      <c r="AC64" s="44">
        <v>1.74</v>
      </c>
      <c r="AD64" s="44">
        <v>1.74</v>
      </c>
      <c r="AE64" s="41">
        <v>8</v>
      </c>
      <c r="AF64" s="41">
        <v>0</v>
      </c>
      <c r="AG64" s="41">
        <v>12</v>
      </c>
      <c r="AH64" s="41">
        <v>0</v>
      </c>
      <c r="AI64" s="41">
        <v>0</v>
      </c>
      <c r="AJ64" s="41">
        <v>0</v>
      </c>
      <c r="AK64" s="41">
        <v>1</v>
      </c>
      <c r="AL64" s="41">
        <v>0</v>
      </c>
      <c r="AM64" s="41">
        <v>11</v>
      </c>
      <c r="AN64" s="41">
        <v>21</v>
      </c>
      <c r="AO64" s="41">
        <v>-12</v>
      </c>
      <c r="AP64" s="41">
        <v>0</v>
      </c>
      <c r="AQ64" s="41">
        <v>0</v>
      </c>
    </row>
    <row r="65" spans="1:43" ht="22.5" customHeight="1">
      <c r="A65" s="74" t="s">
        <v>171</v>
      </c>
      <c r="B65" s="79">
        <v>17651441548</v>
      </c>
      <c r="C65" s="73" t="s">
        <v>105</v>
      </c>
      <c r="D65" s="132"/>
      <c r="E65" s="78">
        <v>44742</v>
      </c>
      <c r="F65" s="41">
        <v>19</v>
      </c>
      <c r="G65" s="41">
        <v>3</v>
      </c>
      <c r="H65" s="41">
        <v>7</v>
      </c>
      <c r="I65" s="41">
        <v>3</v>
      </c>
      <c r="J65" s="41">
        <v>6</v>
      </c>
      <c r="K65" s="41">
        <v>0</v>
      </c>
      <c r="L65" s="41">
        <v>4</v>
      </c>
      <c r="M65" s="41">
        <v>3</v>
      </c>
      <c r="N65" s="41">
        <v>0</v>
      </c>
      <c r="O65" s="41">
        <v>30</v>
      </c>
      <c r="P65" s="41">
        <v>168</v>
      </c>
      <c r="Q65" s="41">
        <v>0</v>
      </c>
      <c r="R65" s="41">
        <v>2</v>
      </c>
      <c r="S65" s="41">
        <v>0</v>
      </c>
      <c r="T65" s="41">
        <v>5</v>
      </c>
      <c r="U65" s="41">
        <v>144</v>
      </c>
      <c r="V65" s="41">
        <v>0</v>
      </c>
      <c r="W65" s="41">
        <v>0</v>
      </c>
      <c r="X65" s="41">
        <v>30</v>
      </c>
      <c r="Y65" s="41">
        <v>0</v>
      </c>
      <c r="Z65" s="41"/>
      <c r="AA65" s="41">
        <v>30</v>
      </c>
      <c r="AB65" s="44">
        <v>1.63</v>
      </c>
      <c r="AC65" s="44">
        <v>1.63</v>
      </c>
      <c r="AD65" s="44">
        <v>1.63</v>
      </c>
      <c r="AE65" s="41">
        <v>0</v>
      </c>
      <c r="AF65" s="41">
        <v>0</v>
      </c>
      <c r="AG65" s="41">
        <v>0</v>
      </c>
      <c r="AH65" s="41">
        <v>0</v>
      </c>
      <c r="AI65" s="41">
        <v>0</v>
      </c>
      <c r="AJ65" s="41">
        <v>0</v>
      </c>
      <c r="AK65" s="41">
        <v>2</v>
      </c>
      <c r="AL65" s="41">
        <v>0</v>
      </c>
      <c r="AM65" s="41">
        <v>1</v>
      </c>
      <c r="AN65" s="41">
        <v>3</v>
      </c>
      <c r="AO65" s="41">
        <v>-1</v>
      </c>
      <c r="AP65" s="41">
        <v>0</v>
      </c>
      <c r="AQ65" s="41">
        <v>0</v>
      </c>
    </row>
    <row r="66" spans="1:43" ht="22.5" customHeight="1">
      <c r="A66" s="74" t="s">
        <v>172</v>
      </c>
      <c r="B66" s="79">
        <v>12146546661</v>
      </c>
      <c r="C66" s="73" t="s">
        <v>98</v>
      </c>
      <c r="D66" s="132" t="s">
        <v>256</v>
      </c>
      <c r="E66" s="78">
        <v>44926</v>
      </c>
      <c r="F66" s="41">
        <v>58</v>
      </c>
      <c r="G66" s="41">
        <v>15</v>
      </c>
      <c r="H66" s="41">
        <v>14</v>
      </c>
      <c r="I66" s="41">
        <v>20</v>
      </c>
      <c r="J66" s="41">
        <v>11</v>
      </c>
      <c r="K66" s="41">
        <v>0</v>
      </c>
      <c r="L66" s="41">
        <v>2</v>
      </c>
      <c r="M66" s="41">
        <v>5</v>
      </c>
      <c r="N66" s="41">
        <v>0</v>
      </c>
      <c r="O66" s="41"/>
      <c r="P66" s="41"/>
      <c r="Q66" s="41"/>
      <c r="R66" s="41"/>
      <c r="S66" s="41"/>
      <c r="T66" s="41"/>
      <c r="U66" s="41"/>
      <c r="V66" s="41"/>
      <c r="W66" s="41"/>
      <c r="X66" s="41"/>
      <c r="Y66" s="41"/>
      <c r="Z66" s="41">
        <v>114</v>
      </c>
      <c r="AA66" s="41">
        <v>114</v>
      </c>
      <c r="AB66" s="44">
        <v>0</v>
      </c>
      <c r="AC66" s="44">
        <v>0</v>
      </c>
      <c r="AD66" s="44">
        <v>1.96</v>
      </c>
      <c r="AE66" s="41">
        <v>2</v>
      </c>
      <c r="AF66" s="41">
        <v>0</v>
      </c>
      <c r="AG66" s="41">
        <v>6</v>
      </c>
      <c r="AH66" s="41">
        <v>0</v>
      </c>
      <c r="AI66" s="41">
        <v>1</v>
      </c>
      <c r="AJ66" s="41">
        <v>0</v>
      </c>
      <c r="AK66" s="41">
        <v>0</v>
      </c>
      <c r="AL66" s="41">
        <v>0</v>
      </c>
      <c r="AM66" s="41">
        <v>6</v>
      </c>
      <c r="AN66" s="41">
        <v>2</v>
      </c>
      <c r="AO66" s="41">
        <v>-5</v>
      </c>
      <c r="AP66" s="41">
        <v>0</v>
      </c>
      <c r="AQ66" s="41">
        <v>0</v>
      </c>
    </row>
    <row r="67" spans="1:43" ht="22.5" customHeight="1">
      <c r="A67" s="74" t="s">
        <v>173</v>
      </c>
      <c r="B67" s="79">
        <v>85071103092</v>
      </c>
      <c r="C67" s="73" t="s">
        <v>98</v>
      </c>
      <c r="D67" s="132" t="s">
        <v>256</v>
      </c>
      <c r="E67" s="78">
        <v>44926</v>
      </c>
      <c r="F67" s="41">
        <v>82</v>
      </c>
      <c r="G67" s="41">
        <v>32</v>
      </c>
      <c r="H67" s="41">
        <v>14</v>
      </c>
      <c r="I67" s="41">
        <v>7</v>
      </c>
      <c r="J67" s="41">
        <v>47</v>
      </c>
      <c r="K67" s="41">
        <v>0</v>
      </c>
      <c r="L67" s="41">
        <v>5</v>
      </c>
      <c r="M67" s="41">
        <v>22</v>
      </c>
      <c r="N67" s="41">
        <v>0</v>
      </c>
      <c r="O67" s="41"/>
      <c r="P67" s="41"/>
      <c r="Q67" s="41"/>
      <c r="R67" s="41"/>
      <c r="S67" s="41"/>
      <c r="T67" s="41"/>
      <c r="U67" s="41"/>
      <c r="V67" s="41"/>
      <c r="W67" s="41"/>
      <c r="X67" s="41"/>
      <c r="Y67" s="41"/>
      <c r="Z67" s="41">
        <v>98</v>
      </c>
      <c r="AA67" s="41">
        <v>98</v>
      </c>
      <c r="AB67" s="44">
        <v>0</v>
      </c>
      <c r="AC67" s="44">
        <v>0</v>
      </c>
      <c r="AD67" s="44">
        <v>1.19</v>
      </c>
      <c r="AE67" s="41">
        <v>6</v>
      </c>
      <c r="AF67" s="41">
        <v>0</v>
      </c>
      <c r="AG67" s="41">
        <v>19</v>
      </c>
      <c r="AH67" s="41">
        <v>0</v>
      </c>
      <c r="AI67" s="41">
        <v>4</v>
      </c>
      <c r="AJ67" s="41">
        <v>0</v>
      </c>
      <c r="AK67" s="41">
        <v>0</v>
      </c>
      <c r="AL67" s="41">
        <v>0</v>
      </c>
      <c r="AM67" s="41">
        <v>8</v>
      </c>
      <c r="AN67" s="41">
        <v>24</v>
      </c>
      <c r="AO67" s="41">
        <v>-14</v>
      </c>
      <c r="AP67" s="41">
        <v>0</v>
      </c>
      <c r="AQ67" s="41">
        <v>0</v>
      </c>
    </row>
    <row r="68" spans="1:43" ht="22.5" customHeight="1">
      <c r="A68" s="74" t="s">
        <v>174</v>
      </c>
      <c r="B68" s="79">
        <v>26764933001</v>
      </c>
      <c r="C68" s="73" t="s">
        <v>98</v>
      </c>
      <c r="D68" s="132" t="s">
        <v>256</v>
      </c>
      <c r="E68" s="78">
        <v>44926</v>
      </c>
      <c r="F68" s="41">
        <v>5</v>
      </c>
      <c r="G68" s="41">
        <v>0</v>
      </c>
      <c r="H68" s="41">
        <v>0</v>
      </c>
      <c r="I68" s="41">
        <v>0</v>
      </c>
      <c r="J68" s="41">
        <v>0</v>
      </c>
      <c r="K68" s="41">
        <v>0</v>
      </c>
      <c r="L68" s="41">
        <v>0</v>
      </c>
      <c r="M68" s="41">
        <v>0</v>
      </c>
      <c r="N68" s="41">
        <v>0</v>
      </c>
      <c r="O68" s="41"/>
      <c r="P68" s="41"/>
      <c r="Q68" s="41"/>
      <c r="R68" s="41"/>
      <c r="S68" s="41"/>
      <c r="T68" s="41"/>
      <c r="U68" s="41"/>
      <c r="V68" s="41"/>
      <c r="W68" s="41"/>
      <c r="X68" s="41"/>
      <c r="Y68" s="41"/>
      <c r="Z68" s="41">
        <v>8</v>
      </c>
      <c r="AA68" s="41">
        <v>8</v>
      </c>
      <c r="AB68" s="44">
        <v>0</v>
      </c>
      <c r="AC68" s="44">
        <v>0</v>
      </c>
      <c r="AD68" s="44">
        <v>1.58</v>
      </c>
      <c r="AE68" s="41">
        <v>0</v>
      </c>
      <c r="AF68" s="41">
        <v>0</v>
      </c>
      <c r="AG68" s="41">
        <v>0</v>
      </c>
      <c r="AH68" s="41">
        <v>0</v>
      </c>
      <c r="AI68" s="41">
        <v>0</v>
      </c>
      <c r="AJ68" s="41">
        <v>0</v>
      </c>
      <c r="AK68" s="41">
        <v>0</v>
      </c>
      <c r="AL68" s="41">
        <v>0</v>
      </c>
      <c r="AM68" s="41">
        <v>0</v>
      </c>
      <c r="AN68" s="41">
        <v>0</v>
      </c>
      <c r="AO68" s="41">
        <v>0</v>
      </c>
      <c r="AP68" s="41">
        <v>0</v>
      </c>
      <c r="AQ68" s="41">
        <v>0</v>
      </c>
    </row>
    <row r="69" spans="1:43" ht="22.5" customHeight="1">
      <c r="A69" s="74" t="s">
        <v>175</v>
      </c>
      <c r="B69" s="79">
        <v>26061428775</v>
      </c>
      <c r="C69" s="73" t="s">
        <v>98</v>
      </c>
      <c r="D69" s="132" t="s">
        <v>256</v>
      </c>
      <c r="E69" s="78">
        <v>44926</v>
      </c>
      <c r="F69" s="41">
        <v>15</v>
      </c>
      <c r="G69" s="41">
        <v>2</v>
      </c>
      <c r="H69" s="41">
        <v>2</v>
      </c>
      <c r="I69" s="41">
        <v>4</v>
      </c>
      <c r="J69" s="41">
        <v>8</v>
      </c>
      <c r="K69" s="41">
        <v>0</v>
      </c>
      <c r="L69" s="41">
        <v>2</v>
      </c>
      <c r="M69" s="41">
        <v>4</v>
      </c>
      <c r="N69" s="41">
        <v>0</v>
      </c>
      <c r="O69" s="41"/>
      <c r="P69" s="41"/>
      <c r="Q69" s="41"/>
      <c r="R69" s="41"/>
      <c r="S69" s="41"/>
      <c r="T69" s="41"/>
      <c r="U69" s="41"/>
      <c r="V69" s="41"/>
      <c r="W69" s="41"/>
      <c r="X69" s="41"/>
      <c r="Y69" s="41"/>
      <c r="Z69" s="41">
        <v>62</v>
      </c>
      <c r="AA69" s="41">
        <v>62</v>
      </c>
      <c r="AB69" s="44">
        <v>0</v>
      </c>
      <c r="AC69" s="44">
        <v>0</v>
      </c>
      <c r="AD69" s="44">
        <v>4.13</v>
      </c>
      <c r="AE69" s="41">
        <v>0</v>
      </c>
      <c r="AF69" s="41">
        <v>0</v>
      </c>
      <c r="AG69" s="41">
        <v>1</v>
      </c>
      <c r="AH69" s="41">
        <v>0</v>
      </c>
      <c r="AI69" s="41">
        <v>0</v>
      </c>
      <c r="AJ69" s="41">
        <v>0</v>
      </c>
      <c r="AK69" s="41">
        <v>0</v>
      </c>
      <c r="AL69" s="41">
        <v>0</v>
      </c>
      <c r="AM69" s="41">
        <v>1</v>
      </c>
      <c r="AN69" s="41">
        <v>7</v>
      </c>
      <c r="AO69" s="41">
        <v>0</v>
      </c>
      <c r="AP69" s="41">
        <v>0</v>
      </c>
      <c r="AQ69" s="41">
        <v>0</v>
      </c>
    </row>
    <row r="70" spans="1:43" ht="22.5" customHeight="1">
      <c r="A70" s="74" t="s">
        <v>176</v>
      </c>
      <c r="B70" s="79">
        <v>99133401939</v>
      </c>
      <c r="C70" s="73" t="s">
        <v>98</v>
      </c>
      <c r="D70" s="132" t="s">
        <v>256</v>
      </c>
      <c r="E70" s="78">
        <v>44742</v>
      </c>
      <c r="F70" s="41">
        <v>5</v>
      </c>
      <c r="G70" s="41">
        <v>0</v>
      </c>
      <c r="H70" s="41">
        <v>0</v>
      </c>
      <c r="I70" s="41">
        <v>1</v>
      </c>
      <c r="J70" s="41">
        <v>0</v>
      </c>
      <c r="K70" s="41">
        <v>0</v>
      </c>
      <c r="L70" s="41">
        <v>0</v>
      </c>
      <c r="M70" s="41">
        <v>0</v>
      </c>
      <c r="N70" s="41">
        <v>0</v>
      </c>
      <c r="O70" s="41"/>
      <c r="P70" s="41"/>
      <c r="Q70" s="41"/>
      <c r="R70" s="41"/>
      <c r="S70" s="41"/>
      <c r="T70" s="41"/>
      <c r="U70" s="41"/>
      <c r="V70" s="41"/>
      <c r="W70" s="41"/>
      <c r="X70" s="41"/>
      <c r="Y70" s="41"/>
      <c r="Z70" s="41">
        <v>7</v>
      </c>
      <c r="AA70" s="41">
        <v>7</v>
      </c>
      <c r="AB70" s="44">
        <v>0</v>
      </c>
      <c r="AC70" s="44">
        <v>0</v>
      </c>
      <c r="AD70" s="44">
        <v>1.42</v>
      </c>
      <c r="AE70" s="41">
        <v>0</v>
      </c>
      <c r="AF70" s="41">
        <v>0</v>
      </c>
      <c r="AG70" s="41">
        <v>0</v>
      </c>
      <c r="AH70" s="41">
        <v>0</v>
      </c>
      <c r="AI70" s="41">
        <v>0</v>
      </c>
      <c r="AJ70" s="41">
        <v>0</v>
      </c>
      <c r="AK70" s="41">
        <v>0</v>
      </c>
      <c r="AL70" s="41">
        <v>0</v>
      </c>
      <c r="AM70" s="41">
        <v>0</v>
      </c>
      <c r="AN70" s="41">
        <v>0</v>
      </c>
      <c r="AO70" s="41">
        <v>0</v>
      </c>
      <c r="AP70" s="41">
        <v>0</v>
      </c>
      <c r="AQ70" s="41">
        <v>0</v>
      </c>
    </row>
    <row r="71" spans="1:43" ht="22.5" customHeight="1">
      <c r="A71" s="74" t="s">
        <v>177</v>
      </c>
      <c r="B71" s="79">
        <v>85138079286</v>
      </c>
      <c r="C71" s="73" t="s">
        <v>98</v>
      </c>
      <c r="D71" s="132"/>
      <c r="E71" s="78">
        <v>44742</v>
      </c>
      <c r="F71" s="41">
        <v>5</v>
      </c>
      <c r="G71" s="41">
        <v>0</v>
      </c>
      <c r="H71" s="41">
        <v>0</v>
      </c>
      <c r="I71" s="41">
        <v>0</v>
      </c>
      <c r="J71" s="41">
        <v>0</v>
      </c>
      <c r="K71" s="41">
        <v>0</v>
      </c>
      <c r="L71" s="41">
        <v>0</v>
      </c>
      <c r="M71" s="41">
        <v>0</v>
      </c>
      <c r="N71" s="41">
        <v>0</v>
      </c>
      <c r="O71" s="41">
        <v>9</v>
      </c>
      <c r="P71" s="41">
        <v>4</v>
      </c>
      <c r="Q71" s="41">
        <v>5</v>
      </c>
      <c r="R71" s="41">
        <v>0</v>
      </c>
      <c r="S71" s="41">
        <v>0</v>
      </c>
      <c r="T71" s="41">
        <v>0</v>
      </c>
      <c r="U71" s="41">
        <v>1</v>
      </c>
      <c r="V71" s="41">
        <v>0</v>
      </c>
      <c r="W71" s="41">
        <v>0</v>
      </c>
      <c r="X71" s="41">
        <v>9</v>
      </c>
      <c r="Y71" s="41">
        <v>0</v>
      </c>
      <c r="Z71" s="41"/>
      <c r="AA71" s="41">
        <v>9</v>
      </c>
      <c r="AB71" s="44">
        <v>1.81</v>
      </c>
      <c r="AC71" s="44">
        <v>1.81</v>
      </c>
      <c r="AD71" s="44">
        <v>1.81</v>
      </c>
      <c r="AE71" s="41">
        <v>0</v>
      </c>
      <c r="AF71" s="41">
        <v>0</v>
      </c>
      <c r="AG71" s="41">
        <v>0</v>
      </c>
      <c r="AH71" s="41">
        <v>0</v>
      </c>
      <c r="AI71" s="41">
        <v>0</v>
      </c>
      <c r="AJ71" s="41">
        <v>0</v>
      </c>
      <c r="AK71" s="41">
        <v>0</v>
      </c>
      <c r="AL71" s="41">
        <v>0</v>
      </c>
      <c r="AM71" s="41">
        <v>0</v>
      </c>
      <c r="AN71" s="41">
        <v>0</v>
      </c>
      <c r="AO71" s="41">
        <v>0</v>
      </c>
      <c r="AP71" s="41">
        <v>0</v>
      </c>
      <c r="AQ71" s="41">
        <v>0</v>
      </c>
    </row>
    <row r="72" spans="1:43" ht="22.5" customHeight="1">
      <c r="A72" s="74" t="s">
        <v>178</v>
      </c>
      <c r="B72" s="79">
        <v>89075044656</v>
      </c>
      <c r="C72" s="73" t="s">
        <v>98</v>
      </c>
      <c r="D72" s="132"/>
      <c r="E72" s="78">
        <v>44804</v>
      </c>
      <c r="F72" s="41">
        <v>5</v>
      </c>
      <c r="G72" s="41">
        <v>0</v>
      </c>
      <c r="H72" s="41">
        <v>0</v>
      </c>
      <c r="I72" s="41">
        <v>1</v>
      </c>
      <c r="J72" s="41">
        <v>1</v>
      </c>
      <c r="K72" s="41">
        <v>0</v>
      </c>
      <c r="L72" s="41">
        <v>0</v>
      </c>
      <c r="M72" s="41">
        <v>0</v>
      </c>
      <c r="N72" s="41">
        <v>0</v>
      </c>
      <c r="O72" s="41">
        <v>8</v>
      </c>
      <c r="P72" s="41">
        <v>7</v>
      </c>
      <c r="Q72" s="41">
        <v>0</v>
      </c>
      <c r="R72" s="41">
        <v>0</v>
      </c>
      <c r="S72" s="41">
        <v>0</v>
      </c>
      <c r="T72" s="41">
        <v>0</v>
      </c>
      <c r="U72" s="41">
        <v>0</v>
      </c>
      <c r="V72" s="41">
        <v>0</v>
      </c>
      <c r="W72" s="41">
        <v>0</v>
      </c>
      <c r="X72" s="41">
        <v>8</v>
      </c>
      <c r="Y72" s="41">
        <v>3</v>
      </c>
      <c r="Z72" s="41"/>
      <c r="AA72" s="41">
        <v>11</v>
      </c>
      <c r="AB72" s="44">
        <v>1.54</v>
      </c>
      <c r="AC72" s="44">
        <v>1.54</v>
      </c>
      <c r="AD72" s="44">
        <v>2.14</v>
      </c>
      <c r="AE72" s="41">
        <v>0</v>
      </c>
      <c r="AF72" s="41">
        <v>0</v>
      </c>
      <c r="AG72" s="41">
        <v>0</v>
      </c>
      <c r="AH72" s="41">
        <v>0</v>
      </c>
      <c r="AI72" s="41">
        <v>0</v>
      </c>
      <c r="AJ72" s="41">
        <v>0</v>
      </c>
      <c r="AK72" s="41">
        <v>0</v>
      </c>
      <c r="AL72" s="41">
        <v>0</v>
      </c>
      <c r="AM72" s="41">
        <v>1</v>
      </c>
      <c r="AN72" s="41">
        <v>0</v>
      </c>
      <c r="AO72" s="41">
        <v>0</v>
      </c>
      <c r="AP72" s="41">
        <v>0</v>
      </c>
      <c r="AQ72" s="41">
        <v>0</v>
      </c>
    </row>
    <row r="73" spans="1:43" ht="22.5" customHeight="1">
      <c r="A73" s="74" t="s">
        <v>179</v>
      </c>
      <c r="B73" s="79">
        <v>36090394755</v>
      </c>
      <c r="C73" s="73" t="s">
        <v>98</v>
      </c>
      <c r="D73" s="132"/>
      <c r="E73" s="78">
        <v>44742</v>
      </c>
      <c r="F73" s="41">
        <v>89</v>
      </c>
      <c r="G73" s="41">
        <v>36</v>
      </c>
      <c r="H73" s="41">
        <v>16</v>
      </c>
      <c r="I73" s="41">
        <v>2</v>
      </c>
      <c r="J73" s="41">
        <v>51</v>
      </c>
      <c r="K73" s="41">
        <v>0</v>
      </c>
      <c r="L73" s="41">
        <v>8</v>
      </c>
      <c r="M73" s="41">
        <v>23</v>
      </c>
      <c r="N73" s="41">
        <v>0</v>
      </c>
      <c r="O73" s="41">
        <v>188</v>
      </c>
      <c r="P73" s="41">
        <v>3</v>
      </c>
      <c r="Q73" s="41">
        <v>137</v>
      </c>
      <c r="R73" s="41">
        <v>-29</v>
      </c>
      <c r="S73" s="41">
        <v>33</v>
      </c>
      <c r="T73" s="41">
        <v>45</v>
      </c>
      <c r="U73" s="41">
        <v>0</v>
      </c>
      <c r="V73" s="41">
        <v>0</v>
      </c>
      <c r="W73" s="41">
        <v>0</v>
      </c>
      <c r="X73" s="41">
        <v>188</v>
      </c>
      <c r="Y73" s="41">
        <v>0</v>
      </c>
      <c r="Z73" s="41"/>
      <c r="AA73" s="41">
        <v>188</v>
      </c>
      <c r="AB73" s="44">
        <v>2.11</v>
      </c>
      <c r="AC73" s="44">
        <v>2.11</v>
      </c>
      <c r="AD73" s="44">
        <v>2.11</v>
      </c>
      <c r="AE73" s="41">
        <v>0</v>
      </c>
      <c r="AF73" s="41">
        <v>0</v>
      </c>
      <c r="AG73" s="41">
        <v>21</v>
      </c>
      <c r="AH73" s="41">
        <v>0</v>
      </c>
      <c r="AI73" s="41">
        <v>3</v>
      </c>
      <c r="AJ73" s="41">
        <v>0</v>
      </c>
      <c r="AK73" s="41">
        <v>30</v>
      </c>
      <c r="AL73" s="41">
        <v>0</v>
      </c>
      <c r="AM73" s="41">
        <v>12</v>
      </c>
      <c r="AN73" s="41">
        <v>4</v>
      </c>
      <c r="AO73" s="41">
        <v>-21</v>
      </c>
      <c r="AP73" s="41">
        <v>0</v>
      </c>
      <c r="AQ73" s="41">
        <v>0</v>
      </c>
    </row>
    <row r="74" spans="1:43" ht="22.5" customHeight="1">
      <c r="A74" s="74" t="s">
        <v>180</v>
      </c>
      <c r="B74" s="79">
        <v>59101720101</v>
      </c>
      <c r="C74" s="73" t="s">
        <v>98</v>
      </c>
      <c r="D74" s="132" t="s">
        <v>256</v>
      </c>
      <c r="E74" s="78">
        <v>44926</v>
      </c>
      <c r="F74" s="41">
        <v>5</v>
      </c>
      <c r="G74" s="41">
        <v>3</v>
      </c>
      <c r="H74" s="41">
        <v>0</v>
      </c>
      <c r="I74" s="41">
        <v>1</v>
      </c>
      <c r="J74" s="41">
        <v>1</v>
      </c>
      <c r="K74" s="41">
        <v>0</v>
      </c>
      <c r="L74" s="41">
        <v>1</v>
      </c>
      <c r="M74" s="41">
        <v>1</v>
      </c>
      <c r="N74" s="41">
        <v>0</v>
      </c>
      <c r="O74" s="41"/>
      <c r="P74" s="41"/>
      <c r="Q74" s="41"/>
      <c r="R74" s="41"/>
      <c r="S74" s="41"/>
      <c r="T74" s="41"/>
      <c r="U74" s="41"/>
      <c r="V74" s="41"/>
      <c r="W74" s="41"/>
      <c r="X74" s="41"/>
      <c r="Y74" s="41"/>
      <c r="Z74" s="41">
        <v>14</v>
      </c>
      <c r="AA74" s="41">
        <v>14</v>
      </c>
      <c r="AB74" s="44">
        <v>0</v>
      </c>
      <c r="AC74" s="44">
        <v>0</v>
      </c>
      <c r="AD74" s="44">
        <v>2.82</v>
      </c>
      <c r="AE74" s="41">
        <v>0</v>
      </c>
      <c r="AF74" s="41">
        <v>1</v>
      </c>
      <c r="AG74" s="41">
        <v>1</v>
      </c>
      <c r="AH74" s="41">
        <v>0</v>
      </c>
      <c r="AI74" s="41">
        <v>0</v>
      </c>
      <c r="AJ74" s="41">
        <v>0</v>
      </c>
      <c r="AK74" s="41">
        <v>0</v>
      </c>
      <c r="AL74" s="41">
        <v>0</v>
      </c>
      <c r="AM74" s="41">
        <v>0</v>
      </c>
      <c r="AN74" s="41">
        <v>0</v>
      </c>
      <c r="AO74" s="41">
        <v>-1</v>
      </c>
      <c r="AP74" s="41">
        <v>0</v>
      </c>
      <c r="AQ74" s="41">
        <v>0</v>
      </c>
    </row>
    <row r="75" spans="1:43" ht="22.5" customHeight="1">
      <c r="A75" s="74" t="s">
        <v>181</v>
      </c>
      <c r="B75" s="79">
        <v>99123023334</v>
      </c>
      <c r="C75" s="73" t="s">
        <v>105</v>
      </c>
      <c r="D75" s="132"/>
      <c r="E75" s="78">
        <v>44742</v>
      </c>
      <c r="F75" s="41">
        <v>2678</v>
      </c>
      <c r="G75" s="41">
        <v>987</v>
      </c>
      <c r="H75" s="41">
        <v>689</v>
      </c>
      <c r="I75" s="41">
        <v>250</v>
      </c>
      <c r="J75" s="41">
        <v>988</v>
      </c>
      <c r="K75" s="41">
        <v>0</v>
      </c>
      <c r="L75" s="41">
        <v>344</v>
      </c>
      <c r="M75" s="41">
        <v>580</v>
      </c>
      <c r="N75" s="41">
        <v>0</v>
      </c>
      <c r="O75" s="41">
        <v>3252</v>
      </c>
      <c r="P75" s="41">
        <v>7605</v>
      </c>
      <c r="Q75" s="41">
        <v>-5</v>
      </c>
      <c r="R75" s="41">
        <v>262</v>
      </c>
      <c r="S75" s="41">
        <v>2</v>
      </c>
      <c r="T75" s="41">
        <v>441</v>
      </c>
      <c r="U75" s="41">
        <v>5053</v>
      </c>
      <c r="V75" s="41">
        <v>0</v>
      </c>
      <c r="W75" s="41">
        <v>609</v>
      </c>
      <c r="X75" s="41">
        <v>3861</v>
      </c>
      <c r="Y75" s="41">
        <v>870</v>
      </c>
      <c r="Z75" s="41"/>
      <c r="AA75" s="41">
        <v>4731</v>
      </c>
      <c r="AB75" s="44">
        <v>1.21</v>
      </c>
      <c r="AC75" s="44">
        <v>1.44</v>
      </c>
      <c r="AD75" s="44">
        <v>1.77</v>
      </c>
      <c r="AE75" s="41">
        <v>76</v>
      </c>
      <c r="AF75" s="41">
        <v>0</v>
      </c>
      <c r="AG75" s="41">
        <v>265</v>
      </c>
      <c r="AH75" s="41">
        <v>0</v>
      </c>
      <c r="AI75" s="41">
        <v>72</v>
      </c>
      <c r="AJ75" s="41">
        <v>0</v>
      </c>
      <c r="AK75" s="41">
        <v>173</v>
      </c>
      <c r="AL75" s="41">
        <v>93</v>
      </c>
      <c r="AM75" s="41">
        <v>380</v>
      </c>
      <c r="AN75" s="41">
        <v>350</v>
      </c>
      <c r="AO75" s="41">
        <v>-404</v>
      </c>
      <c r="AP75" s="41">
        <v>-17</v>
      </c>
      <c r="AQ75" s="41">
        <v>0</v>
      </c>
    </row>
    <row r="76" spans="1:43" ht="22.5" customHeight="1">
      <c r="A76" s="74" t="s">
        <v>182</v>
      </c>
      <c r="B76" s="79">
        <v>19631490447</v>
      </c>
      <c r="C76" s="73" t="s">
        <v>98</v>
      </c>
      <c r="D76" s="132" t="s">
        <v>256</v>
      </c>
      <c r="E76" s="78">
        <v>44926</v>
      </c>
      <c r="F76" s="41">
        <v>350</v>
      </c>
      <c r="G76" s="41">
        <v>163</v>
      </c>
      <c r="H76" s="41">
        <v>107</v>
      </c>
      <c r="I76" s="41">
        <v>20</v>
      </c>
      <c r="J76" s="41">
        <v>94</v>
      </c>
      <c r="K76" s="41">
        <v>0</v>
      </c>
      <c r="L76" s="41">
        <v>29</v>
      </c>
      <c r="M76" s="41">
        <v>62</v>
      </c>
      <c r="N76" s="41">
        <v>0</v>
      </c>
      <c r="O76" s="41"/>
      <c r="P76" s="41"/>
      <c r="Q76" s="41"/>
      <c r="R76" s="41"/>
      <c r="S76" s="41"/>
      <c r="T76" s="41"/>
      <c r="U76" s="41"/>
      <c r="V76" s="41"/>
      <c r="W76" s="41"/>
      <c r="X76" s="41"/>
      <c r="Y76" s="41"/>
      <c r="Z76" s="41">
        <v>697</v>
      </c>
      <c r="AA76" s="41">
        <v>697</v>
      </c>
      <c r="AB76" s="44">
        <v>0</v>
      </c>
      <c r="AC76" s="44">
        <v>0</v>
      </c>
      <c r="AD76" s="44">
        <v>1.99</v>
      </c>
      <c r="AE76" s="41">
        <v>0</v>
      </c>
      <c r="AF76" s="41">
        <v>12</v>
      </c>
      <c r="AG76" s="41">
        <v>23</v>
      </c>
      <c r="AH76" s="41">
        <v>0</v>
      </c>
      <c r="AI76" s="41">
        <v>0</v>
      </c>
      <c r="AJ76" s="41">
        <v>10</v>
      </c>
      <c r="AK76" s="41">
        <v>0</v>
      </c>
      <c r="AL76" s="41">
        <v>0</v>
      </c>
      <c r="AM76" s="41">
        <v>44</v>
      </c>
      <c r="AN76" s="41">
        <v>37</v>
      </c>
      <c r="AO76" s="41">
        <v>-31</v>
      </c>
      <c r="AP76" s="41">
        <v>0</v>
      </c>
      <c r="AQ76" s="41">
        <v>0</v>
      </c>
    </row>
    <row r="77" spans="1:43" ht="22.5" customHeight="1">
      <c r="A77" s="74" t="s">
        <v>183</v>
      </c>
      <c r="B77" s="79">
        <v>38138873211</v>
      </c>
      <c r="C77" s="73" t="s">
        <v>98</v>
      </c>
      <c r="D77" s="132" t="s">
        <v>256</v>
      </c>
      <c r="E77" s="78">
        <v>44926</v>
      </c>
      <c r="F77" s="41">
        <v>188</v>
      </c>
      <c r="G77" s="41">
        <v>52</v>
      </c>
      <c r="H77" s="41">
        <v>52</v>
      </c>
      <c r="I77" s="41">
        <v>46</v>
      </c>
      <c r="J77" s="41">
        <v>48</v>
      </c>
      <c r="K77" s="41">
        <v>0</v>
      </c>
      <c r="L77" s="41">
        <v>21</v>
      </c>
      <c r="M77" s="41">
        <v>31</v>
      </c>
      <c r="N77" s="41">
        <v>0</v>
      </c>
      <c r="O77" s="41"/>
      <c r="P77" s="41"/>
      <c r="Q77" s="41"/>
      <c r="R77" s="41"/>
      <c r="S77" s="41"/>
      <c r="T77" s="41"/>
      <c r="U77" s="41"/>
      <c r="V77" s="41"/>
      <c r="W77" s="41"/>
      <c r="X77" s="41"/>
      <c r="Y77" s="41"/>
      <c r="Z77" s="41">
        <v>251</v>
      </c>
      <c r="AA77" s="41">
        <v>251</v>
      </c>
      <c r="AB77" s="44">
        <v>0</v>
      </c>
      <c r="AC77" s="44">
        <v>0</v>
      </c>
      <c r="AD77" s="44">
        <v>1.33</v>
      </c>
      <c r="AE77" s="41">
        <v>0</v>
      </c>
      <c r="AF77" s="41">
        <v>13</v>
      </c>
      <c r="AG77" s="41">
        <v>6</v>
      </c>
      <c r="AH77" s="41">
        <v>0</v>
      </c>
      <c r="AI77" s="41">
        <v>0</v>
      </c>
      <c r="AJ77" s="41">
        <v>6</v>
      </c>
      <c r="AK77" s="41">
        <v>0</v>
      </c>
      <c r="AL77" s="41">
        <v>0</v>
      </c>
      <c r="AM77" s="41">
        <v>5</v>
      </c>
      <c r="AN77" s="41">
        <v>29</v>
      </c>
      <c r="AO77" s="41">
        <v>-12</v>
      </c>
      <c r="AP77" s="41">
        <v>0</v>
      </c>
      <c r="AQ77" s="41">
        <v>0</v>
      </c>
    </row>
    <row r="78" spans="1:43" ht="22.5" customHeight="1">
      <c r="A78" s="74" t="s">
        <v>184</v>
      </c>
      <c r="B78" s="79">
        <v>93000151593</v>
      </c>
      <c r="C78" s="73" t="s">
        <v>98</v>
      </c>
      <c r="D78" s="132" t="s">
        <v>256</v>
      </c>
      <c r="E78" s="78">
        <v>44651</v>
      </c>
      <c r="F78" s="41">
        <v>7</v>
      </c>
      <c r="G78" s="41">
        <v>1</v>
      </c>
      <c r="H78" s="41">
        <v>1</v>
      </c>
      <c r="I78" s="41">
        <v>3</v>
      </c>
      <c r="J78" s="41">
        <v>3</v>
      </c>
      <c r="K78" s="41">
        <v>0</v>
      </c>
      <c r="L78" s="41">
        <v>1</v>
      </c>
      <c r="M78" s="41">
        <v>2</v>
      </c>
      <c r="N78" s="41">
        <v>0</v>
      </c>
      <c r="O78" s="41"/>
      <c r="P78" s="41"/>
      <c r="Q78" s="41"/>
      <c r="R78" s="41"/>
      <c r="S78" s="41"/>
      <c r="T78" s="41"/>
      <c r="U78" s="41"/>
      <c r="V78" s="41"/>
      <c r="W78" s="41"/>
      <c r="X78" s="41"/>
      <c r="Y78" s="41"/>
      <c r="Z78" s="41">
        <v>50</v>
      </c>
      <c r="AA78" s="41">
        <v>50</v>
      </c>
      <c r="AB78" s="44">
        <v>0</v>
      </c>
      <c r="AC78" s="44">
        <v>0</v>
      </c>
      <c r="AD78" s="44">
        <v>7.35</v>
      </c>
      <c r="AE78" s="41">
        <v>0</v>
      </c>
      <c r="AF78" s="41">
        <v>0</v>
      </c>
      <c r="AG78" s="41">
        <v>0</v>
      </c>
      <c r="AH78" s="41">
        <v>0</v>
      </c>
      <c r="AI78" s="41">
        <v>0</v>
      </c>
      <c r="AJ78" s="41">
        <v>0</v>
      </c>
      <c r="AK78" s="41">
        <v>0</v>
      </c>
      <c r="AL78" s="41">
        <v>0</v>
      </c>
      <c r="AM78" s="41">
        <v>2</v>
      </c>
      <c r="AN78" s="41">
        <v>3</v>
      </c>
      <c r="AO78" s="41">
        <v>0</v>
      </c>
      <c r="AP78" s="41">
        <v>-1</v>
      </c>
      <c r="AQ78" s="41">
        <v>0</v>
      </c>
    </row>
    <row r="79" spans="1:43" ht="22.5" customHeight="1">
      <c r="A79" s="74" t="s">
        <v>185</v>
      </c>
      <c r="B79" s="79">
        <v>33624528123</v>
      </c>
      <c r="C79" s="73" t="s">
        <v>98</v>
      </c>
      <c r="D79" s="132" t="s">
        <v>256</v>
      </c>
      <c r="E79" s="78">
        <v>44926</v>
      </c>
      <c r="F79" s="41">
        <v>14</v>
      </c>
      <c r="G79" s="41">
        <v>1</v>
      </c>
      <c r="H79" s="41">
        <v>1</v>
      </c>
      <c r="I79" s="41">
        <v>6</v>
      </c>
      <c r="J79" s="41">
        <v>9</v>
      </c>
      <c r="K79" s="41">
        <v>0</v>
      </c>
      <c r="L79" s="41">
        <v>1</v>
      </c>
      <c r="M79" s="41">
        <v>4</v>
      </c>
      <c r="N79" s="41">
        <v>0</v>
      </c>
      <c r="O79" s="41"/>
      <c r="P79" s="41"/>
      <c r="Q79" s="41"/>
      <c r="R79" s="41"/>
      <c r="S79" s="41"/>
      <c r="T79" s="41"/>
      <c r="U79" s="41"/>
      <c r="V79" s="41"/>
      <c r="W79" s="41"/>
      <c r="X79" s="41"/>
      <c r="Y79" s="41"/>
      <c r="Z79" s="41">
        <v>31</v>
      </c>
      <c r="AA79" s="41">
        <v>31</v>
      </c>
      <c r="AB79" s="44">
        <v>0</v>
      </c>
      <c r="AC79" s="44">
        <v>0</v>
      </c>
      <c r="AD79" s="44">
        <v>2.2400000000000002</v>
      </c>
      <c r="AE79" s="41">
        <v>2</v>
      </c>
      <c r="AF79" s="41">
        <v>0</v>
      </c>
      <c r="AG79" s="41">
        <v>5</v>
      </c>
      <c r="AH79" s="41">
        <v>0</v>
      </c>
      <c r="AI79" s="41">
        <v>4</v>
      </c>
      <c r="AJ79" s="41">
        <v>0</v>
      </c>
      <c r="AK79" s="41">
        <v>0</v>
      </c>
      <c r="AL79" s="41">
        <v>0</v>
      </c>
      <c r="AM79" s="41">
        <v>1</v>
      </c>
      <c r="AN79" s="41">
        <v>2</v>
      </c>
      <c r="AO79" s="41">
        <v>-4</v>
      </c>
      <c r="AP79" s="41">
        <v>0</v>
      </c>
      <c r="AQ79" s="41">
        <v>0</v>
      </c>
    </row>
    <row r="80" spans="1:43" ht="22.5" customHeight="1">
      <c r="A80" s="74" t="s">
        <v>186</v>
      </c>
      <c r="B80" s="79">
        <v>80000438291</v>
      </c>
      <c r="C80" s="73" t="s">
        <v>98</v>
      </c>
      <c r="D80" s="132" t="s">
        <v>256</v>
      </c>
      <c r="E80" s="78">
        <v>44651</v>
      </c>
      <c r="F80" s="41">
        <v>94</v>
      </c>
      <c r="G80" s="41">
        <v>36</v>
      </c>
      <c r="H80" s="41">
        <v>5</v>
      </c>
      <c r="I80" s="41">
        <v>37</v>
      </c>
      <c r="J80" s="41">
        <v>23</v>
      </c>
      <c r="K80" s="41">
        <v>0</v>
      </c>
      <c r="L80" s="41">
        <v>8</v>
      </c>
      <c r="M80" s="41">
        <v>15</v>
      </c>
      <c r="N80" s="41">
        <v>0</v>
      </c>
      <c r="O80" s="41"/>
      <c r="P80" s="41"/>
      <c r="Q80" s="41"/>
      <c r="R80" s="41"/>
      <c r="S80" s="41"/>
      <c r="T80" s="41"/>
      <c r="U80" s="41"/>
      <c r="V80" s="41"/>
      <c r="W80" s="41"/>
      <c r="X80" s="41"/>
      <c r="Y80" s="41"/>
      <c r="Z80" s="41">
        <v>235</v>
      </c>
      <c r="AA80" s="41">
        <v>235</v>
      </c>
      <c r="AB80" s="44">
        <v>0</v>
      </c>
      <c r="AC80" s="44">
        <v>0</v>
      </c>
      <c r="AD80" s="44">
        <v>2.5099999999999998</v>
      </c>
      <c r="AE80" s="41">
        <v>0</v>
      </c>
      <c r="AF80" s="41">
        <v>0</v>
      </c>
      <c r="AG80" s="41">
        <v>1</v>
      </c>
      <c r="AH80" s="41">
        <v>0</v>
      </c>
      <c r="AI80" s="41">
        <v>0</v>
      </c>
      <c r="AJ80" s="41">
        <v>2</v>
      </c>
      <c r="AK80" s="41">
        <v>0</v>
      </c>
      <c r="AL80" s="41">
        <v>0</v>
      </c>
      <c r="AM80" s="41">
        <v>4</v>
      </c>
      <c r="AN80" s="41">
        <v>18</v>
      </c>
      <c r="AO80" s="41">
        <v>-1</v>
      </c>
      <c r="AP80" s="41">
        <v>0</v>
      </c>
      <c r="AQ80" s="41">
        <v>0</v>
      </c>
    </row>
    <row r="81" spans="1:43" ht="22.5" customHeight="1">
      <c r="A81" s="74" t="s">
        <v>187</v>
      </c>
      <c r="B81" s="79">
        <v>96096053226</v>
      </c>
      <c r="C81" s="73" t="s">
        <v>98</v>
      </c>
      <c r="D81" s="132" t="s">
        <v>256</v>
      </c>
      <c r="E81" s="78">
        <v>44926</v>
      </c>
      <c r="F81" s="41">
        <v>45</v>
      </c>
      <c r="G81" s="41">
        <v>15</v>
      </c>
      <c r="H81" s="41">
        <v>6</v>
      </c>
      <c r="I81" s="41">
        <v>17</v>
      </c>
      <c r="J81" s="41">
        <v>10</v>
      </c>
      <c r="K81" s="41">
        <v>0</v>
      </c>
      <c r="L81" s="41">
        <v>2</v>
      </c>
      <c r="M81" s="41">
        <v>4</v>
      </c>
      <c r="N81" s="41">
        <v>0</v>
      </c>
      <c r="O81" s="41"/>
      <c r="P81" s="41"/>
      <c r="Q81" s="41"/>
      <c r="R81" s="41"/>
      <c r="S81" s="41"/>
      <c r="T81" s="41"/>
      <c r="U81" s="41"/>
      <c r="V81" s="41"/>
      <c r="W81" s="41"/>
      <c r="X81" s="41"/>
      <c r="Y81" s="41"/>
      <c r="Z81" s="41">
        <v>137</v>
      </c>
      <c r="AA81" s="41">
        <v>137</v>
      </c>
      <c r="AB81" s="44">
        <v>0</v>
      </c>
      <c r="AC81" s="44">
        <v>0</v>
      </c>
      <c r="AD81" s="44">
        <v>3.02</v>
      </c>
      <c r="AE81" s="41">
        <v>0</v>
      </c>
      <c r="AF81" s="41">
        <v>3</v>
      </c>
      <c r="AG81" s="41">
        <v>2</v>
      </c>
      <c r="AH81" s="41">
        <v>0</v>
      </c>
      <c r="AI81" s="41">
        <v>2</v>
      </c>
      <c r="AJ81" s="41">
        <v>0</v>
      </c>
      <c r="AK81" s="41">
        <v>0</v>
      </c>
      <c r="AL81" s="41">
        <v>0</v>
      </c>
      <c r="AM81" s="41">
        <v>1</v>
      </c>
      <c r="AN81" s="41">
        <v>6</v>
      </c>
      <c r="AO81" s="41">
        <v>-3</v>
      </c>
      <c r="AP81" s="41">
        <v>0</v>
      </c>
      <c r="AQ81" s="41">
        <v>0</v>
      </c>
    </row>
    <row r="82" spans="1:43" ht="22.5" customHeight="1">
      <c r="A82" s="74" t="s">
        <v>188</v>
      </c>
      <c r="B82" s="79">
        <v>31129394618</v>
      </c>
      <c r="C82" s="73" t="s">
        <v>98</v>
      </c>
      <c r="D82" s="132" t="s">
        <v>256</v>
      </c>
      <c r="E82" s="78">
        <v>44926</v>
      </c>
      <c r="F82" s="41">
        <v>11</v>
      </c>
      <c r="G82" s="41">
        <v>2</v>
      </c>
      <c r="H82" s="41">
        <v>0</v>
      </c>
      <c r="I82" s="41">
        <v>3</v>
      </c>
      <c r="J82" s="41">
        <v>4</v>
      </c>
      <c r="K82" s="41">
        <v>4</v>
      </c>
      <c r="L82" s="41">
        <v>0</v>
      </c>
      <c r="M82" s="41">
        <v>2</v>
      </c>
      <c r="N82" s="41">
        <v>0</v>
      </c>
      <c r="O82" s="41"/>
      <c r="P82" s="41"/>
      <c r="Q82" s="41"/>
      <c r="R82" s="41"/>
      <c r="S82" s="41"/>
      <c r="T82" s="41"/>
      <c r="U82" s="41"/>
      <c r="V82" s="41"/>
      <c r="W82" s="41"/>
      <c r="X82" s="41"/>
      <c r="Y82" s="41"/>
      <c r="Z82" s="41">
        <v>17</v>
      </c>
      <c r="AA82" s="41">
        <v>17</v>
      </c>
      <c r="AB82" s="44">
        <v>0</v>
      </c>
      <c r="AC82" s="44">
        <v>0</v>
      </c>
      <c r="AD82" s="44">
        <v>1.51</v>
      </c>
      <c r="AE82" s="41">
        <v>0</v>
      </c>
      <c r="AF82" s="41">
        <v>0</v>
      </c>
      <c r="AG82" s="41">
        <v>0</v>
      </c>
      <c r="AH82" s="41">
        <v>0</v>
      </c>
      <c r="AI82" s="41">
        <v>0</v>
      </c>
      <c r="AJ82" s="41">
        <v>0</v>
      </c>
      <c r="AK82" s="41">
        <v>0</v>
      </c>
      <c r="AL82" s="41">
        <v>0</v>
      </c>
      <c r="AM82" s="41">
        <v>0</v>
      </c>
      <c r="AN82" s="41">
        <v>4</v>
      </c>
      <c r="AO82" s="41">
        <v>0</v>
      </c>
      <c r="AP82" s="41">
        <v>0</v>
      </c>
      <c r="AQ82" s="41">
        <v>0</v>
      </c>
    </row>
    <row r="83" spans="1:43" ht="22.5" customHeight="1">
      <c r="A83" s="74" t="s">
        <v>189</v>
      </c>
      <c r="B83" s="79">
        <v>63080339957</v>
      </c>
      <c r="C83" s="73" t="s">
        <v>98</v>
      </c>
      <c r="D83" s="132" t="s">
        <v>256</v>
      </c>
      <c r="E83" s="78">
        <v>44926</v>
      </c>
      <c r="F83" s="41">
        <v>21</v>
      </c>
      <c r="G83" s="41">
        <v>1</v>
      </c>
      <c r="H83" s="41">
        <v>11</v>
      </c>
      <c r="I83" s="41">
        <v>5</v>
      </c>
      <c r="J83" s="41">
        <v>7</v>
      </c>
      <c r="K83" s="41">
        <v>0</v>
      </c>
      <c r="L83" s="41">
        <v>2</v>
      </c>
      <c r="M83" s="41">
        <v>4</v>
      </c>
      <c r="N83" s="41">
        <v>0</v>
      </c>
      <c r="O83" s="41"/>
      <c r="P83" s="41"/>
      <c r="Q83" s="41"/>
      <c r="R83" s="41"/>
      <c r="S83" s="41"/>
      <c r="T83" s="41"/>
      <c r="U83" s="41"/>
      <c r="V83" s="41"/>
      <c r="W83" s="41"/>
      <c r="X83" s="41"/>
      <c r="Y83" s="41"/>
      <c r="Z83" s="41">
        <v>40</v>
      </c>
      <c r="AA83" s="41">
        <v>40</v>
      </c>
      <c r="AB83" s="44">
        <v>0</v>
      </c>
      <c r="AC83" s="44">
        <v>0</v>
      </c>
      <c r="AD83" s="44">
        <v>1.93</v>
      </c>
      <c r="AE83" s="41">
        <v>2</v>
      </c>
      <c r="AF83" s="41">
        <v>0</v>
      </c>
      <c r="AG83" s="41">
        <v>4</v>
      </c>
      <c r="AH83" s="41">
        <v>0</v>
      </c>
      <c r="AI83" s="41">
        <v>0</v>
      </c>
      <c r="AJ83" s="41">
        <v>0</v>
      </c>
      <c r="AK83" s="41">
        <v>0</v>
      </c>
      <c r="AL83" s="41">
        <v>0</v>
      </c>
      <c r="AM83" s="41">
        <v>4</v>
      </c>
      <c r="AN83" s="41">
        <v>0</v>
      </c>
      <c r="AO83" s="41">
        <v>-4</v>
      </c>
      <c r="AP83" s="41">
        <v>0</v>
      </c>
      <c r="AQ83" s="41">
        <v>0</v>
      </c>
    </row>
    <row r="84" spans="1:43" ht="22.5" customHeight="1">
      <c r="A84" s="74" t="s">
        <v>190</v>
      </c>
      <c r="B84" s="79">
        <v>36083570441</v>
      </c>
      <c r="C84" s="73" t="s">
        <v>98</v>
      </c>
      <c r="D84" s="132" t="s">
        <v>256</v>
      </c>
      <c r="E84" s="78">
        <v>44926</v>
      </c>
      <c r="F84" s="41">
        <v>152</v>
      </c>
      <c r="G84" s="41">
        <v>49</v>
      </c>
      <c r="H84" s="41">
        <v>23</v>
      </c>
      <c r="I84" s="41">
        <v>5</v>
      </c>
      <c r="J84" s="41">
        <v>88</v>
      </c>
      <c r="K84" s="41">
        <v>0</v>
      </c>
      <c r="L84" s="41">
        <v>24</v>
      </c>
      <c r="M84" s="41">
        <v>37</v>
      </c>
      <c r="N84" s="41">
        <v>0</v>
      </c>
      <c r="O84" s="41"/>
      <c r="P84" s="41"/>
      <c r="Q84" s="41"/>
      <c r="R84" s="41"/>
      <c r="S84" s="41"/>
      <c r="T84" s="41"/>
      <c r="U84" s="41"/>
      <c r="V84" s="41"/>
      <c r="W84" s="41"/>
      <c r="X84" s="41"/>
      <c r="Y84" s="41"/>
      <c r="Z84" s="41">
        <v>349</v>
      </c>
      <c r="AA84" s="41">
        <v>349</v>
      </c>
      <c r="AB84" s="44">
        <v>0</v>
      </c>
      <c r="AC84" s="44">
        <v>0</v>
      </c>
      <c r="AD84" s="44">
        <v>2.2999999999999998</v>
      </c>
      <c r="AE84" s="41">
        <v>1</v>
      </c>
      <c r="AF84" s="41">
        <v>0</v>
      </c>
      <c r="AG84" s="41">
        <v>22</v>
      </c>
      <c r="AH84" s="41">
        <v>0</v>
      </c>
      <c r="AI84" s="41">
        <v>0</v>
      </c>
      <c r="AJ84" s="41">
        <v>0</v>
      </c>
      <c r="AK84" s="41">
        <v>0</v>
      </c>
      <c r="AL84" s="41">
        <v>0</v>
      </c>
      <c r="AM84" s="41">
        <v>12</v>
      </c>
      <c r="AN84" s="41">
        <v>63</v>
      </c>
      <c r="AO84" s="41">
        <v>-9</v>
      </c>
      <c r="AP84" s="41">
        <v>0</v>
      </c>
      <c r="AQ84" s="41">
        <v>0</v>
      </c>
    </row>
    <row r="85" spans="1:43" ht="22.5" customHeight="1">
      <c r="A85" s="74" t="s">
        <v>191</v>
      </c>
      <c r="B85" s="79">
        <v>41124972425</v>
      </c>
      <c r="C85" s="73" t="s">
        <v>105</v>
      </c>
      <c r="D85" s="132"/>
      <c r="E85" s="78">
        <v>44742</v>
      </c>
      <c r="F85" s="41">
        <v>182</v>
      </c>
      <c r="G85" s="41">
        <v>17</v>
      </c>
      <c r="H85" s="41">
        <v>57</v>
      </c>
      <c r="I85" s="41">
        <v>48</v>
      </c>
      <c r="J85" s="41">
        <v>62</v>
      </c>
      <c r="K85" s="41">
        <v>0</v>
      </c>
      <c r="L85" s="41">
        <v>34</v>
      </c>
      <c r="M85" s="41">
        <v>36</v>
      </c>
      <c r="N85" s="41">
        <v>0</v>
      </c>
      <c r="O85" s="41">
        <v>380</v>
      </c>
      <c r="P85" s="41">
        <v>208</v>
      </c>
      <c r="Q85" s="41">
        <v>118</v>
      </c>
      <c r="R85" s="41">
        <v>38</v>
      </c>
      <c r="S85" s="41">
        <v>3</v>
      </c>
      <c r="T85" s="41">
        <v>54</v>
      </c>
      <c r="U85" s="41">
        <v>41</v>
      </c>
      <c r="V85" s="41">
        <v>0</v>
      </c>
      <c r="W85" s="41">
        <v>0</v>
      </c>
      <c r="X85" s="41">
        <v>380</v>
      </c>
      <c r="Y85" s="41">
        <v>35</v>
      </c>
      <c r="Z85" s="41"/>
      <c r="AA85" s="41">
        <v>415</v>
      </c>
      <c r="AB85" s="44">
        <v>2.08</v>
      </c>
      <c r="AC85" s="44">
        <v>2.08</v>
      </c>
      <c r="AD85" s="44">
        <v>2.2799999999999998</v>
      </c>
      <c r="AE85" s="41">
        <v>1</v>
      </c>
      <c r="AF85" s="41">
        <v>0</v>
      </c>
      <c r="AG85" s="41">
        <v>0</v>
      </c>
      <c r="AH85" s="41">
        <v>0</v>
      </c>
      <c r="AI85" s="41">
        <v>1</v>
      </c>
      <c r="AJ85" s="41">
        <v>0</v>
      </c>
      <c r="AK85" s="41">
        <v>14</v>
      </c>
      <c r="AL85" s="41">
        <v>17</v>
      </c>
      <c r="AM85" s="41">
        <v>7</v>
      </c>
      <c r="AN85" s="41">
        <v>31</v>
      </c>
      <c r="AO85" s="41">
        <v>-8</v>
      </c>
      <c r="AP85" s="41">
        <v>0</v>
      </c>
      <c r="AQ85" s="41">
        <v>0</v>
      </c>
    </row>
    <row r="86" spans="1:43" ht="22.5" customHeight="1">
      <c r="A86" s="74" t="s">
        <v>192</v>
      </c>
      <c r="B86" s="79">
        <v>11008423372</v>
      </c>
      <c r="C86" s="73" t="s">
        <v>105</v>
      </c>
      <c r="D86" s="132"/>
      <c r="E86" s="78">
        <v>44926</v>
      </c>
      <c r="F86" s="41">
        <v>401</v>
      </c>
      <c r="G86" s="41">
        <v>137</v>
      </c>
      <c r="H86" s="41">
        <v>69</v>
      </c>
      <c r="I86" s="41">
        <v>18</v>
      </c>
      <c r="J86" s="41">
        <v>214</v>
      </c>
      <c r="K86" s="41">
        <v>0</v>
      </c>
      <c r="L86" s="41">
        <v>62</v>
      </c>
      <c r="M86" s="41">
        <v>99</v>
      </c>
      <c r="N86" s="41">
        <v>0</v>
      </c>
      <c r="O86" s="41">
        <v>668</v>
      </c>
      <c r="P86" s="41">
        <v>3064</v>
      </c>
      <c r="Q86" s="41">
        <v>1029</v>
      </c>
      <c r="R86" s="41">
        <v>-21</v>
      </c>
      <c r="S86" s="41">
        <v>13</v>
      </c>
      <c r="T86" s="41">
        <v>93</v>
      </c>
      <c r="U86" s="41">
        <v>3510</v>
      </c>
      <c r="V86" s="41">
        <v>0</v>
      </c>
      <c r="W86" s="41">
        <v>0</v>
      </c>
      <c r="X86" s="41">
        <v>668</v>
      </c>
      <c r="Y86" s="41">
        <v>0</v>
      </c>
      <c r="Z86" s="41"/>
      <c r="AA86" s="41">
        <v>668</v>
      </c>
      <c r="AB86" s="44">
        <v>1.66</v>
      </c>
      <c r="AC86" s="44">
        <v>1.66</v>
      </c>
      <c r="AD86" s="44">
        <v>1.66</v>
      </c>
      <c r="AE86" s="41">
        <v>10</v>
      </c>
      <c r="AF86" s="41">
        <v>0</v>
      </c>
      <c r="AG86" s="41">
        <v>36</v>
      </c>
      <c r="AH86" s="41">
        <v>0</v>
      </c>
      <c r="AI86" s="41">
        <v>13</v>
      </c>
      <c r="AJ86" s="41">
        <v>0</v>
      </c>
      <c r="AK86" s="41">
        <v>65</v>
      </c>
      <c r="AL86" s="41">
        <v>23</v>
      </c>
      <c r="AM86" s="41">
        <v>52</v>
      </c>
      <c r="AN86" s="41">
        <v>83</v>
      </c>
      <c r="AO86" s="41">
        <v>-69</v>
      </c>
      <c r="AP86" s="41">
        <v>0</v>
      </c>
      <c r="AQ86" s="41">
        <v>0</v>
      </c>
    </row>
    <row r="88" spans="1:43" ht="12.95" customHeight="1">
      <c r="A88" s="7" t="s">
        <v>193</v>
      </c>
    </row>
  </sheetData>
  <autoFilter ref="A5:AQ86" xr:uid="{00000000-0009-0000-0000-000006000000}"/>
  <printOptions horizontalCentered="1"/>
  <pageMargins left="0.78740157480314965" right="0.78740157480314965" top="0.78740157480314965" bottom="0" header="0.47244094488188981" footer="0.47244094488188981"/>
  <pageSetup paperSize="9" scale="92" orientation="portrait" r:id="rId1"/>
  <headerFooter scaleWithDoc="0">
    <oddFooter>&amp;L&amp;"Trebuchet MS,Bold"Australian Prudential Regulation Authority&amp;R&amp;"Trebuchet MS,Bold"&amp;P</oddFooter>
  </headerFooter>
  <colBreaks count="1" manualBreakCount="1">
    <brk id="25" max="23"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EF6CA-7743-4226-8AB3-E04F878A88A6}">
  <sheetPr>
    <outlinePr summaryRight="0"/>
    <pageSetUpPr autoPageBreaks="0" fitToPage="1"/>
  </sheetPr>
  <dimension ref="A1:XFC30"/>
  <sheetViews>
    <sheetView showGridLines="0" zoomScaleNormal="100" zoomScaleSheetLayoutView="100" workbookViewId="0">
      <pane xSplit="4" ySplit="5" topLeftCell="E6" activePane="bottomRight" state="frozen"/>
      <selection pane="topRight" activeCell="E10" sqref="E10"/>
      <selection pane="bottomLeft" activeCell="E10" sqref="E10"/>
      <selection pane="bottomRight" sqref="A1:D1"/>
    </sheetView>
  </sheetViews>
  <sheetFormatPr defaultColWidth="0" defaultRowHeight="12.95" customHeight="1"/>
  <cols>
    <col min="1" max="1" width="45.73046875" style="7" customWidth="1"/>
    <col min="2" max="2" width="12.86328125" style="7" customWidth="1"/>
    <col min="3" max="3" width="45.73046875" style="7" customWidth="1"/>
    <col min="4" max="4" width="12.86328125" style="7" customWidth="1"/>
    <col min="5" max="16383" width="12.265625" style="7" hidden="1" customWidth="1"/>
    <col min="16384" max="16384" width="0" style="7" hidden="1" customWidth="1"/>
  </cols>
  <sheetData>
    <row r="1" spans="1:4" s="89" customFormat="1" ht="31.5" customHeight="1">
      <c r="A1" s="162" t="s">
        <v>45</v>
      </c>
      <c r="B1" s="162"/>
      <c r="C1" s="162"/>
      <c r="D1" s="162"/>
    </row>
    <row r="2" spans="1:4" s="95" customFormat="1" ht="15" customHeight="1">
      <c r="A2" s="163" t="s">
        <v>195</v>
      </c>
      <c r="B2" s="163"/>
      <c r="C2" s="163"/>
      <c r="D2" s="163"/>
    </row>
    <row r="3" spans="1:4" s="95" customFormat="1" ht="15" customHeight="1">
      <c r="A3" s="11"/>
      <c r="B3" s="11"/>
      <c r="C3" s="11"/>
      <c r="D3" s="11"/>
    </row>
    <row r="4" spans="1:4" s="17" customFormat="1" ht="15" customHeight="1">
      <c r="A4" s="5"/>
      <c r="B4" s="5"/>
      <c r="C4" s="5"/>
      <c r="D4" s="5"/>
    </row>
    <row r="5" spans="1:4" s="96" customFormat="1" ht="70.5" customHeight="1">
      <c r="A5" s="115" t="s">
        <v>295</v>
      </c>
      <c r="B5" s="115" t="s">
        <v>296</v>
      </c>
      <c r="C5" s="115" t="s">
        <v>69</v>
      </c>
      <c r="D5" s="115" t="s">
        <v>70</v>
      </c>
    </row>
    <row r="6" spans="1:4" ht="22.5" customHeight="1">
      <c r="A6" s="116" t="s">
        <v>104</v>
      </c>
      <c r="B6" s="117">
        <v>21000006226</v>
      </c>
      <c r="C6" s="118" t="s">
        <v>297</v>
      </c>
      <c r="D6" s="119">
        <v>56094802801</v>
      </c>
    </row>
    <row r="7" spans="1:4" ht="22.5" customHeight="1">
      <c r="A7" s="116"/>
      <c r="B7" s="120"/>
      <c r="C7" s="118" t="s">
        <v>298</v>
      </c>
      <c r="D7" s="119">
        <v>99003719319</v>
      </c>
    </row>
    <row r="8" spans="1:4" ht="22.5" customHeight="1">
      <c r="A8" s="121"/>
      <c r="B8" s="122"/>
      <c r="C8" s="118" t="s">
        <v>299</v>
      </c>
      <c r="D8" s="119">
        <v>15000122850</v>
      </c>
    </row>
    <row r="9" spans="1:4" ht="22.5" customHeight="1">
      <c r="A9" s="116" t="s">
        <v>119</v>
      </c>
      <c r="B9" s="117">
        <v>18605164627</v>
      </c>
      <c r="C9" s="123" t="s">
        <v>300</v>
      </c>
      <c r="D9" s="124">
        <v>60074042934</v>
      </c>
    </row>
    <row r="10" spans="1:4" ht="22.5" customHeight="1">
      <c r="A10" s="121"/>
      <c r="B10" s="122"/>
      <c r="C10" s="118" t="s">
        <v>301</v>
      </c>
      <c r="D10" s="119">
        <v>60601356174</v>
      </c>
    </row>
    <row r="11" spans="1:4" ht="22.5" customHeight="1">
      <c r="A11" s="125" t="s">
        <v>121</v>
      </c>
      <c r="B11" s="124">
        <v>52103489265</v>
      </c>
      <c r="C11" s="126" t="s">
        <v>302</v>
      </c>
      <c r="D11" s="127">
        <v>65066463803</v>
      </c>
    </row>
    <row r="12" spans="1:4" ht="22.5" customHeight="1">
      <c r="A12" s="125" t="s">
        <v>132</v>
      </c>
      <c r="B12" s="124">
        <v>64116987618</v>
      </c>
      <c r="C12" s="126" t="s">
        <v>303</v>
      </c>
      <c r="D12" s="127">
        <v>23001642020</v>
      </c>
    </row>
    <row r="13" spans="1:4" ht="22.5" customHeight="1">
      <c r="A13" s="121" t="s">
        <v>133</v>
      </c>
      <c r="B13" s="122">
        <v>47143864082</v>
      </c>
      <c r="C13" s="118" t="s">
        <v>304</v>
      </c>
      <c r="D13" s="119">
        <v>50009704152</v>
      </c>
    </row>
    <row r="14" spans="1:4" ht="22.5" customHeight="1">
      <c r="A14" s="116" t="s">
        <v>139</v>
      </c>
      <c r="B14" s="117">
        <v>67000006486</v>
      </c>
      <c r="C14" s="123" t="s">
        <v>305</v>
      </c>
      <c r="D14" s="124">
        <v>34124091470</v>
      </c>
    </row>
    <row r="15" spans="1:4" ht="22.5" customHeight="1">
      <c r="A15" s="121"/>
      <c r="B15" s="122"/>
      <c r="C15" s="118" t="s">
        <v>139</v>
      </c>
      <c r="D15" s="119">
        <v>67000006486</v>
      </c>
    </row>
    <row r="16" spans="1:4" ht="22.5" customHeight="1">
      <c r="A16" s="125" t="s">
        <v>306</v>
      </c>
      <c r="B16" s="124">
        <v>20128812546</v>
      </c>
      <c r="C16" s="126" t="s">
        <v>307</v>
      </c>
      <c r="D16" s="127">
        <v>11052179647</v>
      </c>
    </row>
    <row r="17" spans="1:4" ht="22.5" customHeight="1">
      <c r="A17" s="116" t="s">
        <v>308</v>
      </c>
      <c r="B17" s="117">
        <v>72154890730</v>
      </c>
      <c r="C17" s="126" t="s">
        <v>309</v>
      </c>
      <c r="D17" s="127">
        <v>60106974305</v>
      </c>
    </row>
    <row r="18" spans="1:4" ht="22.5" customHeight="1">
      <c r="A18" s="121"/>
      <c r="B18" s="122"/>
      <c r="C18" s="118" t="s">
        <v>310</v>
      </c>
      <c r="D18" s="119">
        <v>55001825725</v>
      </c>
    </row>
    <row r="19" spans="1:4" ht="22.5" customHeight="1">
      <c r="A19" s="125" t="s">
        <v>145</v>
      </c>
      <c r="B19" s="124">
        <v>72060237774</v>
      </c>
      <c r="C19" s="126" t="s">
        <v>311</v>
      </c>
      <c r="D19" s="127">
        <v>55004538863</v>
      </c>
    </row>
    <row r="20" spans="1:4" ht="22.5" customHeight="1">
      <c r="A20" s="125" t="s">
        <v>151</v>
      </c>
      <c r="B20" s="124">
        <v>30154586802</v>
      </c>
      <c r="C20" s="126" t="s">
        <v>312</v>
      </c>
      <c r="D20" s="127">
        <v>78090584473</v>
      </c>
    </row>
    <row r="21" spans="1:4" ht="22.5" customHeight="1">
      <c r="A21" s="116" t="s">
        <v>153</v>
      </c>
      <c r="B21" s="117">
        <v>60090739923</v>
      </c>
      <c r="C21" s="126" t="s">
        <v>313</v>
      </c>
      <c r="D21" s="127">
        <v>93004208084</v>
      </c>
    </row>
    <row r="22" spans="1:4" ht="22.5" customHeight="1">
      <c r="A22" s="121"/>
      <c r="B22" s="122"/>
      <c r="C22" s="126" t="s">
        <v>314</v>
      </c>
      <c r="D22" s="127">
        <v>11000016722</v>
      </c>
    </row>
    <row r="23" spans="1:4" ht="22.5" customHeight="1">
      <c r="A23" s="116" t="s">
        <v>168</v>
      </c>
      <c r="B23" s="117">
        <v>28008485014</v>
      </c>
      <c r="C23" s="118" t="s">
        <v>315</v>
      </c>
      <c r="D23" s="119">
        <v>70000511071</v>
      </c>
    </row>
    <row r="24" spans="1:4" ht="22.5" customHeight="1">
      <c r="A24" s="128"/>
      <c r="B24" s="117"/>
      <c r="C24" s="118" t="s">
        <v>316</v>
      </c>
      <c r="D24" s="119">
        <v>11000000948</v>
      </c>
    </row>
    <row r="25" spans="1:4" ht="22.5" customHeight="1">
      <c r="A25" s="129"/>
      <c r="B25" s="122"/>
      <c r="C25" s="129" t="s">
        <v>317</v>
      </c>
      <c r="D25" s="122">
        <v>78003191035</v>
      </c>
    </row>
    <row r="26" spans="1:4" ht="22.5" customHeight="1">
      <c r="A26" s="130" t="s">
        <v>169</v>
      </c>
      <c r="B26" s="124">
        <v>52008210062</v>
      </c>
      <c r="C26" s="130" t="s">
        <v>318</v>
      </c>
      <c r="D26" s="124">
        <v>14007872602</v>
      </c>
    </row>
    <row r="27" spans="1:4" ht="22.5" customHeight="1">
      <c r="A27" s="130" t="s">
        <v>171</v>
      </c>
      <c r="B27" s="124">
        <v>17651441548</v>
      </c>
      <c r="C27" s="130" t="s">
        <v>319</v>
      </c>
      <c r="D27" s="124">
        <v>96068167804</v>
      </c>
    </row>
    <row r="28" spans="1:4" ht="22.5" customHeight="1">
      <c r="A28" s="130" t="s">
        <v>181</v>
      </c>
      <c r="B28" s="124">
        <v>99123023334</v>
      </c>
      <c r="C28" s="130" t="s">
        <v>320</v>
      </c>
      <c r="D28" s="124">
        <v>48005297807</v>
      </c>
    </row>
    <row r="29" spans="1:4" ht="22.5" customHeight="1">
      <c r="A29" s="130" t="s">
        <v>191</v>
      </c>
      <c r="B29" s="124">
        <v>41124972425</v>
      </c>
      <c r="C29" s="130" t="s">
        <v>321</v>
      </c>
      <c r="D29" s="124">
        <v>79123074733</v>
      </c>
    </row>
    <row r="30" spans="1:4" ht="22.5" customHeight="1">
      <c r="A30" s="130" t="s">
        <v>192</v>
      </c>
      <c r="B30" s="124">
        <v>11008423372</v>
      </c>
      <c r="C30" s="130" t="s">
        <v>322</v>
      </c>
      <c r="D30" s="124">
        <v>13000296640</v>
      </c>
    </row>
  </sheetData>
  <autoFilter ref="A5:D23" xr:uid="{00000000-0009-0000-0000-000007000000}"/>
  <mergeCells count="2">
    <mergeCell ref="A1:D1"/>
    <mergeCell ref="A2:D2"/>
  </mergeCells>
  <pageMargins left="0.70866141732283472" right="0.70866141732283472" top="0.74803149606299213" bottom="0.74803149606299213" header="0.31496062992125984" footer="0.31496062992125984"/>
  <pageSetup paperSize="9" fitToWidth="3"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outlinePr summaryRight="0"/>
    <pageSetUpPr autoPageBreaks="0" fitToPage="1"/>
  </sheetPr>
  <dimension ref="A1:AD195"/>
  <sheetViews>
    <sheetView showGridLines="0" zoomScaleNormal="100" zoomScaleSheetLayoutView="100" workbookViewId="0">
      <pane xSplit="4" ySplit="5" topLeftCell="E6" activePane="bottomRight" state="frozen"/>
      <selection pane="topRight" activeCell="E10" sqref="E10"/>
      <selection pane="bottomLeft" activeCell="E10" sqref="E10"/>
      <selection pane="bottomRight"/>
    </sheetView>
  </sheetViews>
  <sheetFormatPr defaultColWidth="0" defaultRowHeight="12.95" customHeight="1" outlineLevelCol="1"/>
  <cols>
    <col min="1" max="1" width="45.73046875" style="8" customWidth="1"/>
    <col min="2" max="3" width="12.86328125" style="8" customWidth="1"/>
    <col min="4" max="4" width="20.73046875" style="8" customWidth="1"/>
    <col min="5" max="11" width="20.73046875" style="7" customWidth="1"/>
    <col min="12" max="13" width="20.73046875" style="7" customWidth="1" outlineLevel="1"/>
    <col min="14" max="28" width="20.73046875" style="7" customWidth="1"/>
    <col min="29" max="30" width="0" style="7" hidden="1" customWidth="1"/>
    <col min="31" max="16384" width="9.1328125" style="7" hidden="1"/>
  </cols>
  <sheetData>
    <row r="1" spans="1:28" s="89" customFormat="1" ht="31.5" customHeight="1">
      <c r="A1" s="88" t="s">
        <v>323</v>
      </c>
      <c r="B1" s="88"/>
      <c r="C1" s="88"/>
      <c r="D1" s="88"/>
      <c r="E1" s="88"/>
      <c r="F1" s="88"/>
      <c r="G1" s="88"/>
      <c r="H1" s="88"/>
      <c r="I1" s="88"/>
      <c r="J1" s="88"/>
      <c r="K1" s="88"/>
      <c r="L1" s="88"/>
      <c r="M1" s="88"/>
      <c r="N1" s="88" t="s">
        <v>323</v>
      </c>
      <c r="O1" s="88"/>
      <c r="P1" s="88"/>
      <c r="Q1" s="88"/>
      <c r="R1" s="88"/>
      <c r="S1" s="88" t="s">
        <v>323</v>
      </c>
      <c r="T1" s="88"/>
      <c r="U1" s="88"/>
      <c r="V1" s="88"/>
      <c r="W1" s="88"/>
      <c r="X1" s="88"/>
      <c r="Y1" s="88"/>
      <c r="Z1" s="88"/>
      <c r="AA1" s="88"/>
      <c r="AB1" s="88"/>
    </row>
    <row r="2" spans="1:28" s="26" customFormat="1" ht="15" customHeight="1">
      <c r="A2" s="11" t="str">
        <f>"Half-years ended in the 6 months to "&amp;TEXT(EOMONTH(TRIM(LEFT(Cover!$A$13,SEARCH(" (",Cover!$A$13,1))),0),"dd mmmm yyyy")</f>
        <v>Half-years ended in the 6 months to 31 December 2022</v>
      </c>
      <c r="B2" s="11"/>
      <c r="C2" s="11"/>
      <c r="D2" s="11"/>
      <c r="E2" s="11"/>
      <c r="F2" s="11"/>
      <c r="G2" s="11"/>
      <c r="H2" s="11"/>
      <c r="I2" s="11"/>
      <c r="J2" s="11"/>
      <c r="K2" s="11"/>
      <c r="L2" s="11"/>
      <c r="M2" s="11"/>
      <c r="N2" s="11" t="str">
        <f>"Half-years ended in the 6 months to "&amp;TEXT(EOMONTH(TRIM(LEFT(Cover!$A$13,SEARCH(" (",Cover!$A$13,1))),0),"dd mmmm yyyy")</f>
        <v>Half-years ended in the 6 months to 31 December 2022</v>
      </c>
      <c r="O2" s="11"/>
      <c r="P2" s="11"/>
      <c r="Q2" s="11"/>
      <c r="R2" s="11"/>
      <c r="S2" s="11" t="str">
        <f>"Half-years ended in the 6 months to "&amp;TEXT(EOMONTH(TRIM(LEFT(Cover!$A$13,SEARCH(" (",Cover!$A$13,1))),0),"dd mmmm yyyy")</f>
        <v>Half-years ended in the 6 months to 31 December 2022</v>
      </c>
      <c r="T2" s="11"/>
      <c r="U2" s="11"/>
      <c r="V2" s="11"/>
      <c r="W2" s="11"/>
      <c r="X2" s="11"/>
      <c r="Y2" s="11"/>
      <c r="Z2" s="11"/>
      <c r="AA2" s="11"/>
      <c r="AB2" s="11"/>
    </row>
    <row r="3" spans="1:28" s="26" customFormat="1" ht="15" customHeight="1">
      <c r="A3" s="11" t="s">
        <v>62</v>
      </c>
      <c r="B3" s="11"/>
      <c r="C3" s="11"/>
      <c r="D3" s="11"/>
      <c r="E3" s="11"/>
      <c r="F3" s="11"/>
      <c r="G3" s="11"/>
      <c r="H3" s="11"/>
      <c r="I3" s="11"/>
      <c r="J3" s="11"/>
      <c r="K3" s="11"/>
      <c r="L3" s="11"/>
      <c r="M3" s="11"/>
      <c r="N3" s="11" t="s">
        <v>62</v>
      </c>
      <c r="O3" s="11"/>
      <c r="P3" s="11"/>
      <c r="Q3" s="11"/>
      <c r="R3" s="11"/>
      <c r="S3" s="11" t="s">
        <v>62</v>
      </c>
      <c r="T3" s="11"/>
      <c r="U3" s="11"/>
      <c r="V3" s="11"/>
      <c r="W3" s="11"/>
      <c r="X3" s="11"/>
      <c r="Y3" s="11"/>
      <c r="Z3" s="11"/>
      <c r="AA3" s="11"/>
      <c r="AB3" s="11"/>
    </row>
    <row r="4" spans="1:28" s="17" customFormat="1" ht="15" customHeight="1">
      <c r="A4" s="13"/>
      <c r="B4" s="13"/>
      <c r="C4" s="13"/>
      <c r="D4" s="13"/>
      <c r="E4" s="14" t="s">
        <v>324</v>
      </c>
      <c r="F4" s="15"/>
      <c r="G4" s="15"/>
      <c r="H4" s="14" t="s">
        <v>64</v>
      </c>
      <c r="I4" s="14" t="s">
        <v>65</v>
      </c>
      <c r="J4" s="15"/>
      <c r="K4" s="14" t="s">
        <v>66</v>
      </c>
      <c r="L4" s="15"/>
      <c r="M4" s="15"/>
      <c r="N4" s="14" t="s">
        <v>67</v>
      </c>
      <c r="O4" s="15"/>
      <c r="P4" s="15"/>
      <c r="Q4" s="15"/>
      <c r="R4" s="16"/>
      <c r="S4" s="15" t="s">
        <v>68</v>
      </c>
      <c r="T4" s="15"/>
      <c r="U4" s="15"/>
      <c r="V4" s="15"/>
      <c r="W4" s="15"/>
      <c r="X4" s="15"/>
      <c r="Y4" s="15"/>
      <c r="Z4" s="15"/>
      <c r="AA4" s="15"/>
      <c r="AB4" s="16"/>
    </row>
    <row r="5" spans="1:28" s="24" customFormat="1" ht="70.5" customHeight="1">
      <c r="A5" s="34" t="s">
        <v>69</v>
      </c>
      <c r="B5" s="34" t="s">
        <v>70</v>
      </c>
      <c r="C5" s="34" t="s">
        <v>73</v>
      </c>
      <c r="D5" s="38" t="s">
        <v>74</v>
      </c>
      <c r="E5" s="32" t="s">
        <v>75</v>
      </c>
      <c r="F5" s="32" t="s">
        <v>76</v>
      </c>
      <c r="G5" s="32" t="s">
        <v>77</v>
      </c>
      <c r="H5" s="32" t="s">
        <v>64</v>
      </c>
      <c r="I5" s="32" t="s">
        <v>78</v>
      </c>
      <c r="J5" s="32" t="s">
        <v>79</v>
      </c>
      <c r="K5" s="32" t="s">
        <v>66</v>
      </c>
      <c r="L5" s="36" t="s">
        <v>325</v>
      </c>
      <c r="M5" s="36" t="s">
        <v>326</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row>
    <row r="6" spans="1:28" ht="22.5" customHeight="1">
      <c r="A6" s="74" t="s">
        <v>104</v>
      </c>
      <c r="B6" s="75">
        <v>21000006226</v>
      </c>
      <c r="C6" s="78">
        <v>44926</v>
      </c>
      <c r="D6" s="76" t="s">
        <v>106</v>
      </c>
      <c r="E6" s="40">
        <v>3247</v>
      </c>
      <c r="F6" s="40">
        <v>437</v>
      </c>
      <c r="G6" s="40">
        <v>2810</v>
      </c>
      <c r="H6" s="40">
        <v>2084</v>
      </c>
      <c r="I6" s="40">
        <v>183</v>
      </c>
      <c r="J6" s="40">
        <v>132</v>
      </c>
      <c r="K6" s="40">
        <v>1769</v>
      </c>
      <c r="L6" s="40">
        <v>2110</v>
      </c>
      <c r="M6" s="40">
        <v>-341</v>
      </c>
      <c r="N6" s="40">
        <v>246</v>
      </c>
      <c r="O6" s="40">
        <v>24</v>
      </c>
      <c r="P6" s="40">
        <v>295</v>
      </c>
      <c r="Q6" s="40">
        <v>140</v>
      </c>
      <c r="R6" s="40">
        <v>657</v>
      </c>
      <c r="S6" s="40">
        <v>383</v>
      </c>
      <c r="T6" s="40">
        <v>48</v>
      </c>
      <c r="U6" s="40">
        <v>2</v>
      </c>
      <c r="V6" s="40">
        <v>429</v>
      </c>
      <c r="W6" s="40">
        <v>64</v>
      </c>
      <c r="X6" s="40">
        <v>1</v>
      </c>
      <c r="Y6" s="40">
        <v>149</v>
      </c>
      <c r="Z6" s="40">
        <v>149</v>
      </c>
      <c r="AA6" s="40">
        <v>-157</v>
      </c>
      <c r="AB6" s="40">
        <v>335</v>
      </c>
    </row>
    <row r="7" spans="1:28" ht="22.5" customHeight="1">
      <c r="A7" s="74" t="s">
        <v>104</v>
      </c>
      <c r="B7" s="75">
        <v>21000006226</v>
      </c>
      <c r="C7" s="78">
        <v>44926</v>
      </c>
      <c r="D7" s="76" t="s">
        <v>107</v>
      </c>
      <c r="E7" s="40">
        <v>0</v>
      </c>
      <c r="F7" s="40">
        <v>0</v>
      </c>
      <c r="G7" s="40">
        <v>0</v>
      </c>
      <c r="H7" s="40">
        <v>0</v>
      </c>
      <c r="I7" s="40">
        <v>0</v>
      </c>
      <c r="J7" s="40">
        <v>0</v>
      </c>
      <c r="K7" s="40">
        <v>0</v>
      </c>
      <c r="L7" s="40">
        <v>0</v>
      </c>
      <c r="M7" s="40">
        <v>0</v>
      </c>
      <c r="N7" s="40">
        <v>0</v>
      </c>
      <c r="O7" s="40">
        <v>0</v>
      </c>
      <c r="P7" s="40">
        <v>0</v>
      </c>
      <c r="Q7" s="40">
        <v>0</v>
      </c>
      <c r="R7" s="40">
        <v>0</v>
      </c>
      <c r="S7" s="40">
        <v>0</v>
      </c>
      <c r="T7" s="40">
        <v>0</v>
      </c>
      <c r="U7" s="40">
        <v>0</v>
      </c>
      <c r="V7" s="40">
        <v>0</v>
      </c>
      <c r="W7" s="40">
        <v>1</v>
      </c>
      <c r="X7" s="40">
        <v>0</v>
      </c>
      <c r="Y7" s="40">
        <v>14</v>
      </c>
      <c r="Z7" s="40">
        <v>0</v>
      </c>
      <c r="AA7" s="40">
        <v>-14</v>
      </c>
      <c r="AB7" s="40">
        <v>0</v>
      </c>
    </row>
    <row r="8" spans="1:28" ht="22.5" customHeight="1">
      <c r="A8" s="74" t="s">
        <v>104</v>
      </c>
      <c r="B8" s="75">
        <v>21000006226</v>
      </c>
      <c r="C8" s="78">
        <v>44926</v>
      </c>
      <c r="D8" s="76" t="s">
        <v>108</v>
      </c>
      <c r="E8" s="40">
        <v>0</v>
      </c>
      <c r="F8" s="40">
        <v>0</v>
      </c>
      <c r="G8" s="40">
        <v>0</v>
      </c>
      <c r="H8" s="40">
        <v>0</v>
      </c>
      <c r="I8" s="40">
        <v>0</v>
      </c>
      <c r="J8" s="40">
        <v>0</v>
      </c>
      <c r="K8" s="40">
        <v>0</v>
      </c>
      <c r="L8" s="40">
        <v>0</v>
      </c>
      <c r="M8" s="40">
        <v>0</v>
      </c>
      <c r="N8" s="40">
        <v>0</v>
      </c>
      <c r="O8" s="40">
        <v>0</v>
      </c>
      <c r="P8" s="40">
        <v>0</v>
      </c>
      <c r="Q8" s="40">
        <v>0</v>
      </c>
      <c r="R8" s="40">
        <v>0</v>
      </c>
      <c r="S8" s="40">
        <v>0</v>
      </c>
      <c r="T8" s="40">
        <v>0</v>
      </c>
      <c r="U8" s="40">
        <v>0</v>
      </c>
      <c r="V8" s="40">
        <v>0</v>
      </c>
      <c r="W8" s="40">
        <v>0</v>
      </c>
      <c r="X8" s="40">
        <v>0</v>
      </c>
      <c r="Y8" s="40">
        <v>0</v>
      </c>
      <c r="Z8" s="40">
        <v>0</v>
      </c>
      <c r="AA8" s="40">
        <v>0</v>
      </c>
      <c r="AB8" s="40">
        <v>0</v>
      </c>
    </row>
    <row r="9" spans="1:28" ht="22.5" customHeight="1">
      <c r="A9" s="74" t="s">
        <v>104</v>
      </c>
      <c r="B9" s="75">
        <v>21000006226</v>
      </c>
      <c r="C9" s="78">
        <v>44926</v>
      </c>
      <c r="D9" s="76" t="s">
        <v>109</v>
      </c>
      <c r="E9" s="40">
        <v>0</v>
      </c>
      <c r="F9" s="40">
        <v>0</v>
      </c>
      <c r="G9" s="40">
        <v>0</v>
      </c>
      <c r="H9" s="40">
        <v>0</v>
      </c>
      <c r="I9" s="40">
        <v>0</v>
      </c>
      <c r="J9" s="40">
        <v>0</v>
      </c>
      <c r="K9" s="40">
        <v>0</v>
      </c>
      <c r="L9" s="40">
        <v>0</v>
      </c>
      <c r="M9" s="40">
        <v>0</v>
      </c>
      <c r="N9" s="40">
        <v>0</v>
      </c>
      <c r="O9" s="40">
        <v>0</v>
      </c>
      <c r="P9" s="40">
        <v>0</v>
      </c>
      <c r="Q9" s="40">
        <v>0</v>
      </c>
      <c r="R9" s="40">
        <v>0</v>
      </c>
      <c r="S9" s="40">
        <v>0</v>
      </c>
      <c r="T9" s="40">
        <v>0</v>
      </c>
      <c r="U9" s="40">
        <v>0</v>
      </c>
      <c r="V9" s="40">
        <v>0</v>
      </c>
      <c r="W9" s="40">
        <v>0</v>
      </c>
      <c r="X9" s="40">
        <v>0</v>
      </c>
      <c r="Y9" s="40">
        <v>0</v>
      </c>
      <c r="Z9" s="40">
        <v>0</v>
      </c>
      <c r="AA9" s="40">
        <v>0</v>
      </c>
      <c r="AB9" s="40">
        <v>0</v>
      </c>
    </row>
    <row r="10" spans="1:28" ht="22.5" customHeight="1">
      <c r="A10" s="74" t="s">
        <v>104</v>
      </c>
      <c r="B10" s="75">
        <v>21000006226</v>
      </c>
      <c r="C10" s="78">
        <v>44926</v>
      </c>
      <c r="D10" s="76" t="s">
        <v>110</v>
      </c>
      <c r="E10" s="40">
        <v>0</v>
      </c>
      <c r="F10" s="40">
        <v>0</v>
      </c>
      <c r="G10" s="40">
        <v>0</v>
      </c>
      <c r="H10" s="40">
        <v>0</v>
      </c>
      <c r="I10" s="40">
        <v>0</v>
      </c>
      <c r="J10" s="40">
        <v>0</v>
      </c>
      <c r="K10" s="40">
        <v>0</v>
      </c>
      <c r="L10" s="40">
        <v>0</v>
      </c>
      <c r="M10" s="40">
        <v>0</v>
      </c>
      <c r="N10" s="40">
        <v>0</v>
      </c>
      <c r="O10" s="40">
        <v>0</v>
      </c>
      <c r="P10" s="40">
        <v>0</v>
      </c>
      <c r="Q10" s="40">
        <v>0</v>
      </c>
      <c r="R10" s="40">
        <v>0</v>
      </c>
      <c r="S10" s="40">
        <v>0</v>
      </c>
      <c r="T10" s="40">
        <v>0</v>
      </c>
      <c r="U10" s="40">
        <v>0</v>
      </c>
      <c r="V10" s="40">
        <v>0</v>
      </c>
      <c r="W10" s="40">
        <v>0</v>
      </c>
      <c r="X10" s="40">
        <v>0</v>
      </c>
      <c r="Y10" s="40">
        <v>0</v>
      </c>
      <c r="Z10" s="40">
        <v>0</v>
      </c>
      <c r="AA10" s="40">
        <v>0</v>
      </c>
      <c r="AB10" s="40">
        <v>0</v>
      </c>
    </row>
    <row r="11" spans="1:28" ht="22.5" customHeight="1">
      <c r="A11" s="74" t="s">
        <v>104</v>
      </c>
      <c r="B11" s="75">
        <v>21000006226</v>
      </c>
      <c r="C11" s="78">
        <v>44926</v>
      </c>
      <c r="D11" s="76" t="s">
        <v>111</v>
      </c>
      <c r="E11" s="40">
        <v>0</v>
      </c>
      <c r="F11" s="40">
        <v>0</v>
      </c>
      <c r="G11" s="40">
        <v>0</v>
      </c>
      <c r="H11" s="40">
        <v>0</v>
      </c>
      <c r="I11" s="40">
        <v>0</v>
      </c>
      <c r="J11" s="40">
        <v>0</v>
      </c>
      <c r="K11" s="40">
        <v>0</v>
      </c>
      <c r="L11" s="40">
        <v>0</v>
      </c>
      <c r="M11" s="40">
        <v>0</v>
      </c>
      <c r="N11" s="40">
        <v>0</v>
      </c>
      <c r="O11" s="40">
        <v>0</v>
      </c>
      <c r="P11" s="40">
        <v>0</v>
      </c>
      <c r="Q11" s="40">
        <v>0</v>
      </c>
      <c r="R11" s="40">
        <v>0</v>
      </c>
      <c r="S11" s="40">
        <v>0</v>
      </c>
      <c r="T11" s="40">
        <v>0</v>
      </c>
      <c r="U11" s="40">
        <v>0</v>
      </c>
      <c r="V11" s="40">
        <v>0</v>
      </c>
      <c r="W11" s="40">
        <v>0</v>
      </c>
      <c r="X11" s="40">
        <v>0</v>
      </c>
      <c r="Y11" s="40">
        <v>0</v>
      </c>
      <c r="Z11" s="40">
        <v>0</v>
      </c>
      <c r="AA11" s="40">
        <v>0</v>
      </c>
      <c r="AB11" s="40">
        <v>0</v>
      </c>
    </row>
    <row r="12" spans="1:28" ht="22.5" customHeight="1">
      <c r="A12" s="74" t="s">
        <v>104</v>
      </c>
      <c r="B12" s="75">
        <v>21000006226</v>
      </c>
      <c r="C12" s="78">
        <v>44926</v>
      </c>
      <c r="D12" s="76" t="s">
        <v>112</v>
      </c>
      <c r="E12" s="40">
        <v>0</v>
      </c>
      <c r="F12" s="40">
        <v>0</v>
      </c>
      <c r="G12" s="40">
        <v>0</v>
      </c>
      <c r="H12" s="40">
        <v>0</v>
      </c>
      <c r="I12" s="40">
        <v>0</v>
      </c>
      <c r="J12" s="40">
        <v>0</v>
      </c>
      <c r="K12" s="40">
        <v>0</v>
      </c>
      <c r="L12" s="40">
        <v>0</v>
      </c>
      <c r="M12" s="40">
        <v>0</v>
      </c>
      <c r="N12" s="40">
        <v>0</v>
      </c>
      <c r="O12" s="40">
        <v>0</v>
      </c>
      <c r="P12" s="40">
        <v>0</v>
      </c>
      <c r="Q12" s="40">
        <v>0</v>
      </c>
      <c r="R12" s="40">
        <v>0</v>
      </c>
      <c r="S12" s="40">
        <v>0</v>
      </c>
      <c r="T12" s="40">
        <v>0</v>
      </c>
      <c r="U12" s="40">
        <v>0</v>
      </c>
      <c r="V12" s="40">
        <v>0</v>
      </c>
      <c r="W12" s="40">
        <v>0</v>
      </c>
      <c r="X12" s="40">
        <v>0</v>
      </c>
      <c r="Y12" s="40">
        <v>0</v>
      </c>
      <c r="Z12" s="40">
        <v>0</v>
      </c>
      <c r="AA12" s="40">
        <v>0</v>
      </c>
      <c r="AB12" s="40">
        <v>0</v>
      </c>
    </row>
    <row r="13" spans="1:28" ht="22.5" customHeight="1">
      <c r="A13" s="74" t="s">
        <v>104</v>
      </c>
      <c r="B13" s="75">
        <v>21000006226</v>
      </c>
      <c r="C13" s="78">
        <v>44926</v>
      </c>
      <c r="D13" s="76" t="s">
        <v>113</v>
      </c>
      <c r="E13" s="40">
        <v>0</v>
      </c>
      <c r="F13" s="40">
        <v>0</v>
      </c>
      <c r="G13" s="40">
        <v>0</v>
      </c>
      <c r="H13" s="40">
        <v>0</v>
      </c>
      <c r="I13" s="40">
        <v>0</v>
      </c>
      <c r="J13" s="40">
        <v>0</v>
      </c>
      <c r="K13" s="40">
        <v>0</v>
      </c>
      <c r="L13" s="40">
        <v>0</v>
      </c>
      <c r="M13" s="40">
        <v>0</v>
      </c>
      <c r="N13" s="40">
        <v>0</v>
      </c>
      <c r="O13" s="40">
        <v>0</v>
      </c>
      <c r="P13" s="40">
        <v>0</v>
      </c>
      <c r="Q13" s="40">
        <v>0</v>
      </c>
      <c r="R13" s="40">
        <v>0</v>
      </c>
      <c r="S13" s="40">
        <v>0</v>
      </c>
      <c r="T13" s="40">
        <v>0</v>
      </c>
      <c r="U13" s="40">
        <v>0</v>
      </c>
      <c r="V13" s="40">
        <v>0</v>
      </c>
      <c r="W13" s="40">
        <v>0</v>
      </c>
      <c r="X13" s="40">
        <v>0</v>
      </c>
      <c r="Y13" s="40">
        <v>0</v>
      </c>
      <c r="Z13" s="40">
        <v>0</v>
      </c>
      <c r="AA13" s="40">
        <v>0</v>
      </c>
      <c r="AB13" s="40">
        <v>0</v>
      </c>
    </row>
    <row r="14" spans="1:28" ht="22.5" customHeight="1">
      <c r="A14" s="74" t="s">
        <v>104</v>
      </c>
      <c r="B14" s="75">
        <v>21000006226</v>
      </c>
      <c r="C14" s="78">
        <v>44926</v>
      </c>
      <c r="D14" s="76" t="s">
        <v>114</v>
      </c>
      <c r="E14" s="40">
        <v>0</v>
      </c>
      <c r="F14" s="40">
        <v>0</v>
      </c>
      <c r="G14" s="40">
        <v>0</v>
      </c>
      <c r="H14" s="40">
        <v>0</v>
      </c>
      <c r="I14" s="40">
        <v>0</v>
      </c>
      <c r="J14" s="40">
        <v>0</v>
      </c>
      <c r="K14" s="40">
        <v>0</v>
      </c>
      <c r="L14" s="40">
        <v>0</v>
      </c>
      <c r="M14" s="40">
        <v>0</v>
      </c>
      <c r="N14" s="40">
        <v>0</v>
      </c>
      <c r="O14" s="40">
        <v>0</v>
      </c>
      <c r="P14" s="40">
        <v>0</v>
      </c>
      <c r="Q14" s="40">
        <v>0</v>
      </c>
      <c r="R14" s="40">
        <v>0</v>
      </c>
      <c r="S14" s="40">
        <v>0</v>
      </c>
      <c r="T14" s="40">
        <v>0</v>
      </c>
      <c r="U14" s="40">
        <v>0</v>
      </c>
      <c r="V14" s="40">
        <v>0</v>
      </c>
      <c r="W14" s="40">
        <v>0</v>
      </c>
      <c r="X14" s="40">
        <v>0</v>
      </c>
      <c r="Y14" s="40">
        <v>0</v>
      </c>
      <c r="Z14" s="40">
        <v>0</v>
      </c>
      <c r="AA14" s="40">
        <v>0</v>
      </c>
      <c r="AB14" s="40">
        <v>0</v>
      </c>
    </row>
    <row r="15" spans="1:28" ht="22.5" customHeight="1">
      <c r="A15" s="74" t="s">
        <v>104</v>
      </c>
      <c r="B15" s="75">
        <v>21000006226</v>
      </c>
      <c r="C15" s="78">
        <v>44926</v>
      </c>
      <c r="D15" s="76" t="s">
        <v>99</v>
      </c>
      <c r="E15" s="40">
        <v>3247</v>
      </c>
      <c r="F15" s="40">
        <v>437</v>
      </c>
      <c r="G15" s="40">
        <v>2810</v>
      </c>
      <c r="H15" s="40">
        <v>2084</v>
      </c>
      <c r="I15" s="40">
        <v>183</v>
      </c>
      <c r="J15" s="40">
        <v>132</v>
      </c>
      <c r="K15" s="40">
        <v>1769</v>
      </c>
      <c r="L15" s="40">
        <v>2110</v>
      </c>
      <c r="M15" s="40">
        <v>-341</v>
      </c>
      <c r="N15" s="40">
        <v>246</v>
      </c>
      <c r="O15" s="40">
        <v>24</v>
      </c>
      <c r="P15" s="40">
        <v>295</v>
      </c>
      <c r="Q15" s="40">
        <v>140</v>
      </c>
      <c r="R15" s="40">
        <v>657</v>
      </c>
      <c r="S15" s="40">
        <v>383</v>
      </c>
      <c r="T15" s="40">
        <v>48</v>
      </c>
      <c r="U15" s="40">
        <v>2</v>
      </c>
      <c r="V15" s="40">
        <v>429</v>
      </c>
      <c r="W15" s="40">
        <v>65</v>
      </c>
      <c r="X15" s="40">
        <v>1</v>
      </c>
      <c r="Y15" s="40">
        <v>163</v>
      </c>
      <c r="Z15" s="40">
        <v>149</v>
      </c>
      <c r="AA15" s="40">
        <v>-171</v>
      </c>
      <c r="AB15" s="40">
        <v>335</v>
      </c>
    </row>
    <row r="16" spans="1:28" ht="22.5" customHeight="1">
      <c r="A16" s="74" t="s">
        <v>119</v>
      </c>
      <c r="B16" s="75">
        <v>18605164627</v>
      </c>
      <c r="C16" s="78">
        <v>44926</v>
      </c>
      <c r="D16" s="76" t="s">
        <v>106</v>
      </c>
      <c r="E16" s="40">
        <v>137</v>
      </c>
      <c r="F16" s="40">
        <v>110</v>
      </c>
      <c r="G16" s="40">
        <v>27</v>
      </c>
      <c r="H16" s="40">
        <v>-12</v>
      </c>
      <c r="I16" s="40">
        <v>-4</v>
      </c>
      <c r="J16" s="40">
        <v>0</v>
      </c>
      <c r="K16" s="40">
        <v>-8</v>
      </c>
      <c r="L16" s="40">
        <v>5</v>
      </c>
      <c r="M16" s="40">
        <v>-13</v>
      </c>
      <c r="N16" s="40">
        <v>0</v>
      </c>
      <c r="O16" s="40">
        <v>90</v>
      </c>
      <c r="P16" s="40">
        <v>0</v>
      </c>
      <c r="Q16" s="40">
        <v>59</v>
      </c>
      <c r="R16" s="40">
        <v>-30</v>
      </c>
      <c r="S16" s="40">
        <v>66</v>
      </c>
      <c r="T16" s="40">
        <v>1</v>
      </c>
      <c r="U16" s="40">
        <v>0</v>
      </c>
      <c r="V16" s="40">
        <v>66</v>
      </c>
      <c r="W16" s="40">
        <v>6</v>
      </c>
      <c r="X16" s="40">
        <v>35</v>
      </c>
      <c r="Y16" s="40">
        <v>0</v>
      </c>
      <c r="Z16" s="40">
        <v>7</v>
      </c>
      <c r="AA16" s="40">
        <v>-5</v>
      </c>
      <c r="AB16" s="40">
        <v>25</v>
      </c>
    </row>
    <row r="17" spans="1:28" ht="22.5" customHeight="1">
      <c r="A17" s="74" t="s">
        <v>119</v>
      </c>
      <c r="B17" s="75">
        <v>18605164627</v>
      </c>
      <c r="C17" s="78">
        <v>44926</v>
      </c>
      <c r="D17" s="76" t="s">
        <v>107</v>
      </c>
      <c r="E17" s="40">
        <v>0</v>
      </c>
      <c r="F17" s="40">
        <v>0</v>
      </c>
      <c r="G17" s="40">
        <v>0</v>
      </c>
      <c r="H17" s="40">
        <v>0</v>
      </c>
      <c r="I17" s="40">
        <v>0</v>
      </c>
      <c r="J17" s="40">
        <v>0</v>
      </c>
      <c r="K17" s="40">
        <v>0</v>
      </c>
      <c r="L17" s="40">
        <v>0</v>
      </c>
      <c r="M17" s="40">
        <v>0</v>
      </c>
      <c r="N17" s="40">
        <v>0</v>
      </c>
      <c r="O17" s="40">
        <v>0</v>
      </c>
      <c r="P17" s="40">
        <v>0</v>
      </c>
      <c r="Q17" s="40">
        <v>0</v>
      </c>
      <c r="R17" s="40">
        <v>0</v>
      </c>
      <c r="S17" s="40">
        <v>0</v>
      </c>
      <c r="T17" s="40">
        <v>0</v>
      </c>
      <c r="U17" s="40">
        <v>0</v>
      </c>
      <c r="V17" s="40">
        <v>0</v>
      </c>
      <c r="W17" s="40">
        <v>0</v>
      </c>
      <c r="X17" s="40">
        <v>0</v>
      </c>
      <c r="Y17" s="40">
        <v>0</v>
      </c>
      <c r="Z17" s="40">
        <v>0</v>
      </c>
      <c r="AA17" s="40">
        <v>0</v>
      </c>
      <c r="AB17" s="40">
        <v>0</v>
      </c>
    </row>
    <row r="18" spans="1:28" ht="22.5" customHeight="1">
      <c r="A18" s="74" t="s">
        <v>119</v>
      </c>
      <c r="B18" s="75">
        <v>18605164627</v>
      </c>
      <c r="C18" s="78">
        <v>44926</v>
      </c>
      <c r="D18" s="76" t="s">
        <v>108</v>
      </c>
      <c r="E18" s="40">
        <v>0</v>
      </c>
      <c r="F18" s="40">
        <v>0</v>
      </c>
      <c r="G18" s="40">
        <v>0</v>
      </c>
      <c r="H18" s="40">
        <v>0</v>
      </c>
      <c r="I18" s="40">
        <v>0</v>
      </c>
      <c r="J18" s="40">
        <v>0</v>
      </c>
      <c r="K18" s="40">
        <v>0</v>
      </c>
      <c r="L18" s="40">
        <v>0</v>
      </c>
      <c r="M18" s="40">
        <v>0</v>
      </c>
      <c r="N18" s="40">
        <v>0</v>
      </c>
      <c r="O18" s="40">
        <v>0</v>
      </c>
      <c r="P18" s="40">
        <v>0</v>
      </c>
      <c r="Q18" s="40">
        <v>0</v>
      </c>
      <c r="R18" s="40">
        <v>0</v>
      </c>
      <c r="S18" s="40">
        <v>0</v>
      </c>
      <c r="T18" s="40">
        <v>0</v>
      </c>
      <c r="U18" s="40">
        <v>0</v>
      </c>
      <c r="V18" s="40">
        <v>0</v>
      </c>
      <c r="W18" s="40">
        <v>0</v>
      </c>
      <c r="X18" s="40">
        <v>0</v>
      </c>
      <c r="Y18" s="40">
        <v>0</v>
      </c>
      <c r="Z18" s="40">
        <v>0</v>
      </c>
      <c r="AA18" s="40">
        <v>0</v>
      </c>
      <c r="AB18" s="40">
        <v>0</v>
      </c>
    </row>
    <row r="19" spans="1:28" ht="22.5" customHeight="1">
      <c r="A19" s="74" t="s">
        <v>119</v>
      </c>
      <c r="B19" s="75">
        <v>18605164627</v>
      </c>
      <c r="C19" s="78">
        <v>44926</v>
      </c>
      <c r="D19" s="76" t="s">
        <v>109</v>
      </c>
      <c r="E19" s="40">
        <v>0</v>
      </c>
      <c r="F19" s="40">
        <v>0</v>
      </c>
      <c r="G19" s="40">
        <v>0</v>
      </c>
      <c r="H19" s="40">
        <v>0</v>
      </c>
      <c r="I19" s="40">
        <v>0</v>
      </c>
      <c r="J19" s="40">
        <v>0</v>
      </c>
      <c r="K19" s="40">
        <v>0</v>
      </c>
      <c r="L19" s="40">
        <v>0</v>
      </c>
      <c r="M19" s="40">
        <v>0</v>
      </c>
      <c r="N19" s="40">
        <v>0</v>
      </c>
      <c r="O19" s="40">
        <v>0</v>
      </c>
      <c r="P19" s="40">
        <v>0</v>
      </c>
      <c r="Q19" s="40">
        <v>0</v>
      </c>
      <c r="R19" s="40">
        <v>0</v>
      </c>
      <c r="S19" s="40">
        <v>0</v>
      </c>
      <c r="T19" s="40">
        <v>0</v>
      </c>
      <c r="U19" s="40">
        <v>0</v>
      </c>
      <c r="V19" s="40">
        <v>0</v>
      </c>
      <c r="W19" s="40">
        <v>0</v>
      </c>
      <c r="X19" s="40">
        <v>0</v>
      </c>
      <c r="Y19" s="40">
        <v>0</v>
      </c>
      <c r="Z19" s="40">
        <v>0</v>
      </c>
      <c r="AA19" s="40">
        <v>0</v>
      </c>
      <c r="AB19" s="40">
        <v>0</v>
      </c>
    </row>
    <row r="20" spans="1:28" ht="22.5" customHeight="1">
      <c r="A20" s="74" t="s">
        <v>119</v>
      </c>
      <c r="B20" s="75">
        <v>18605164627</v>
      </c>
      <c r="C20" s="78">
        <v>44926</v>
      </c>
      <c r="D20" s="76" t="s">
        <v>110</v>
      </c>
      <c r="E20" s="40">
        <v>0</v>
      </c>
      <c r="F20" s="40">
        <v>0</v>
      </c>
      <c r="G20" s="40">
        <v>0</v>
      </c>
      <c r="H20" s="40">
        <v>0</v>
      </c>
      <c r="I20" s="40">
        <v>0</v>
      </c>
      <c r="J20" s="40">
        <v>0</v>
      </c>
      <c r="K20" s="40">
        <v>0</v>
      </c>
      <c r="L20" s="40">
        <v>0</v>
      </c>
      <c r="M20" s="40">
        <v>0</v>
      </c>
      <c r="N20" s="40">
        <v>0</v>
      </c>
      <c r="O20" s="40">
        <v>0</v>
      </c>
      <c r="P20" s="40">
        <v>0</v>
      </c>
      <c r="Q20" s="40">
        <v>0</v>
      </c>
      <c r="R20" s="40">
        <v>0</v>
      </c>
      <c r="S20" s="40">
        <v>0</v>
      </c>
      <c r="T20" s="40">
        <v>0</v>
      </c>
      <c r="U20" s="40">
        <v>0</v>
      </c>
      <c r="V20" s="40">
        <v>0</v>
      </c>
      <c r="W20" s="40">
        <v>0</v>
      </c>
      <c r="X20" s="40">
        <v>0</v>
      </c>
      <c r="Y20" s="40">
        <v>0</v>
      </c>
      <c r="Z20" s="40">
        <v>0</v>
      </c>
      <c r="AA20" s="40">
        <v>0</v>
      </c>
      <c r="AB20" s="40">
        <v>0</v>
      </c>
    </row>
    <row r="21" spans="1:28" ht="22.5" customHeight="1">
      <c r="A21" s="74" t="s">
        <v>119</v>
      </c>
      <c r="B21" s="75">
        <v>18605164627</v>
      </c>
      <c r="C21" s="78">
        <v>44926</v>
      </c>
      <c r="D21" s="76" t="s">
        <v>111</v>
      </c>
      <c r="E21" s="40">
        <v>0</v>
      </c>
      <c r="F21" s="40">
        <v>0</v>
      </c>
      <c r="G21" s="40">
        <v>0</v>
      </c>
      <c r="H21" s="40">
        <v>0</v>
      </c>
      <c r="I21" s="40">
        <v>0</v>
      </c>
      <c r="J21" s="40">
        <v>0</v>
      </c>
      <c r="K21" s="40">
        <v>0</v>
      </c>
      <c r="L21" s="40">
        <v>0</v>
      </c>
      <c r="M21" s="40">
        <v>0</v>
      </c>
      <c r="N21" s="40">
        <v>0</v>
      </c>
      <c r="O21" s="40">
        <v>0</v>
      </c>
      <c r="P21" s="40">
        <v>0</v>
      </c>
      <c r="Q21" s="40">
        <v>0</v>
      </c>
      <c r="R21" s="40">
        <v>0</v>
      </c>
      <c r="S21" s="40">
        <v>0</v>
      </c>
      <c r="T21" s="40">
        <v>0</v>
      </c>
      <c r="U21" s="40">
        <v>0</v>
      </c>
      <c r="V21" s="40">
        <v>0</v>
      </c>
      <c r="W21" s="40">
        <v>0</v>
      </c>
      <c r="X21" s="40">
        <v>0</v>
      </c>
      <c r="Y21" s="40">
        <v>0</v>
      </c>
      <c r="Z21" s="40">
        <v>0</v>
      </c>
      <c r="AA21" s="40">
        <v>0</v>
      </c>
      <c r="AB21" s="40">
        <v>0</v>
      </c>
    </row>
    <row r="22" spans="1:28" ht="22.5" customHeight="1">
      <c r="A22" s="74" t="s">
        <v>119</v>
      </c>
      <c r="B22" s="75">
        <v>18605164627</v>
      </c>
      <c r="C22" s="78">
        <v>44926</v>
      </c>
      <c r="D22" s="76" t="s">
        <v>112</v>
      </c>
      <c r="E22" s="40">
        <v>0</v>
      </c>
      <c r="F22" s="40">
        <v>0</v>
      </c>
      <c r="G22" s="40">
        <v>0</v>
      </c>
      <c r="H22" s="40">
        <v>0</v>
      </c>
      <c r="I22" s="40">
        <v>0</v>
      </c>
      <c r="J22" s="40">
        <v>0</v>
      </c>
      <c r="K22" s="40">
        <v>0</v>
      </c>
      <c r="L22" s="40">
        <v>0</v>
      </c>
      <c r="M22" s="40">
        <v>0</v>
      </c>
      <c r="N22" s="40">
        <v>0</v>
      </c>
      <c r="O22" s="40">
        <v>0</v>
      </c>
      <c r="P22" s="40">
        <v>0</v>
      </c>
      <c r="Q22" s="40">
        <v>0</v>
      </c>
      <c r="R22" s="40">
        <v>0</v>
      </c>
      <c r="S22" s="40">
        <v>0</v>
      </c>
      <c r="T22" s="40">
        <v>0</v>
      </c>
      <c r="U22" s="40">
        <v>0</v>
      </c>
      <c r="V22" s="40">
        <v>0</v>
      </c>
      <c r="W22" s="40">
        <v>0</v>
      </c>
      <c r="X22" s="40">
        <v>0</v>
      </c>
      <c r="Y22" s="40">
        <v>0</v>
      </c>
      <c r="Z22" s="40">
        <v>0</v>
      </c>
      <c r="AA22" s="40">
        <v>0</v>
      </c>
      <c r="AB22" s="40">
        <v>0</v>
      </c>
    </row>
    <row r="23" spans="1:28" ht="22.5" customHeight="1">
      <c r="A23" s="74" t="s">
        <v>119</v>
      </c>
      <c r="B23" s="75">
        <v>18605164627</v>
      </c>
      <c r="C23" s="78">
        <v>44926</v>
      </c>
      <c r="D23" s="76" t="s">
        <v>113</v>
      </c>
      <c r="E23" s="40">
        <v>0</v>
      </c>
      <c r="F23" s="40">
        <v>0</v>
      </c>
      <c r="G23" s="40">
        <v>0</v>
      </c>
      <c r="H23" s="40">
        <v>0</v>
      </c>
      <c r="I23" s="40">
        <v>0</v>
      </c>
      <c r="J23" s="40">
        <v>0</v>
      </c>
      <c r="K23" s="40">
        <v>0</v>
      </c>
      <c r="L23" s="40">
        <v>0</v>
      </c>
      <c r="M23" s="40">
        <v>0</v>
      </c>
      <c r="N23" s="40">
        <v>0</v>
      </c>
      <c r="O23" s="40">
        <v>0</v>
      </c>
      <c r="P23" s="40">
        <v>0</v>
      </c>
      <c r="Q23" s="40">
        <v>0</v>
      </c>
      <c r="R23" s="40">
        <v>0</v>
      </c>
      <c r="S23" s="40">
        <v>0</v>
      </c>
      <c r="T23" s="40">
        <v>0</v>
      </c>
      <c r="U23" s="40">
        <v>0</v>
      </c>
      <c r="V23" s="40">
        <v>0</v>
      </c>
      <c r="W23" s="40">
        <v>0</v>
      </c>
      <c r="X23" s="40">
        <v>0</v>
      </c>
      <c r="Y23" s="40">
        <v>0</v>
      </c>
      <c r="Z23" s="40">
        <v>0</v>
      </c>
      <c r="AA23" s="40">
        <v>0</v>
      </c>
      <c r="AB23" s="40">
        <v>0</v>
      </c>
    </row>
    <row r="24" spans="1:28" ht="22.5" customHeight="1">
      <c r="A24" s="74" t="s">
        <v>119</v>
      </c>
      <c r="B24" s="75">
        <v>18605164627</v>
      </c>
      <c r="C24" s="78">
        <v>44926</v>
      </c>
      <c r="D24" s="76" t="s">
        <v>114</v>
      </c>
      <c r="E24" s="40">
        <v>0</v>
      </c>
      <c r="F24" s="40">
        <v>0</v>
      </c>
      <c r="G24" s="40">
        <v>0</v>
      </c>
      <c r="H24" s="40">
        <v>0</v>
      </c>
      <c r="I24" s="40">
        <v>0</v>
      </c>
      <c r="J24" s="40">
        <v>0</v>
      </c>
      <c r="K24" s="40">
        <v>0</v>
      </c>
      <c r="L24" s="40">
        <v>0</v>
      </c>
      <c r="M24" s="40">
        <v>0</v>
      </c>
      <c r="N24" s="40">
        <v>0</v>
      </c>
      <c r="O24" s="40">
        <v>0</v>
      </c>
      <c r="P24" s="40">
        <v>0</v>
      </c>
      <c r="Q24" s="40">
        <v>0</v>
      </c>
      <c r="R24" s="40">
        <v>0</v>
      </c>
      <c r="S24" s="40">
        <v>0</v>
      </c>
      <c r="T24" s="40">
        <v>0</v>
      </c>
      <c r="U24" s="40">
        <v>0</v>
      </c>
      <c r="V24" s="40">
        <v>0</v>
      </c>
      <c r="W24" s="40">
        <v>0</v>
      </c>
      <c r="X24" s="40">
        <v>0</v>
      </c>
      <c r="Y24" s="40">
        <v>0</v>
      </c>
      <c r="Z24" s="40">
        <v>0</v>
      </c>
      <c r="AA24" s="40">
        <v>0</v>
      </c>
      <c r="AB24" s="40">
        <v>0</v>
      </c>
    </row>
    <row r="25" spans="1:28" ht="22.5" customHeight="1">
      <c r="A25" s="74" t="s">
        <v>119</v>
      </c>
      <c r="B25" s="75">
        <v>18605164627</v>
      </c>
      <c r="C25" s="78">
        <v>44926</v>
      </c>
      <c r="D25" s="76" t="s">
        <v>99</v>
      </c>
      <c r="E25" s="40">
        <v>137</v>
      </c>
      <c r="F25" s="40">
        <v>110</v>
      </c>
      <c r="G25" s="40">
        <v>27</v>
      </c>
      <c r="H25" s="40">
        <v>-12</v>
      </c>
      <c r="I25" s="40">
        <v>-4</v>
      </c>
      <c r="J25" s="40">
        <v>0</v>
      </c>
      <c r="K25" s="40">
        <v>-8</v>
      </c>
      <c r="L25" s="40">
        <v>5</v>
      </c>
      <c r="M25" s="40">
        <v>-13</v>
      </c>
      <c r="N25" s="40">
        <v>0</v>
      </c>
      <c r="O25" s="40">
        <v>90</v>
      </c>
      <c r="P25" s="40">
        <v>0</v>
      </c>
      <c r="Q25" s="40">
        <v>59</v>
      </c>
      <c r="R25" s="40">
        <v>-30</v>
      </c>
      <c r="S25" s="40">
        <v>66</v>
      </c>
      <c r="T25" s="40">
        <v>1</v>
      </c>
      <c r="U25" s="40">
        <v>0</v>
      </c>
      <c r="V25" s="40">
        <v>66</v>
      </c>
      <c r="W25" s="40">
        <v>6</v>
      </c>
      <c r="X25" s="40">
        <v>35</v>
      </c>
      <c r="Y25" s="40">
        <v>0</v>
      </c>
      <c r="Z25" s="40">
        <v>7</v>
      </c>
      <c r="AA25" s="40">
        <v>-5</v>
      </c>
      <c r="AB25" s="40">
        <v>25</v>
      </c>
    </row>
    <row r="26" spans="1:28" ht="22.5" customHeight="1">
      <c r="A26" s="74" t="s">
        <v>121</v>
      </c>
      <c r="B26" s="75">
        <v>52103489265</v>
      </c>
      <c r="C26" s="78">
        <v>44926</v>
      </c>
      <c r="D26" s="76" t="s">
        <v>106</v>
      </c>
      <c r="E26" s="40">
        <v>62</v>
      </c>
      <c r="F26" s="40">
        <v>12</v>
      </c>
      <c r="G26" s="40">
        <v>51</v>
      </c>
      <c r="H26" s="40">
        <v>29</v>
      </c>
      <c r="I26" s="40">
        <v>8</v>
      </c>
      <c r="J26" s="40">
        <v>0</v>
      </c>
      <c r="K26" s="40">
        <v>21</v>
      </c>
      <c r="L26" s="40">
        <v>10</v>
      </c>
      <c r="M26" s="40">
        <v>11</v>
      </c>
      <c r="N26" s="40">
        <v>1</v>
      </c>
      <c r="O26" s="40">
        <v>2</v>
      </c>
      <c r="P26" s="40">
        <v>17</v>
      </c>
      <c r="Q26" s="40">
        <v>3</v>
      </c>
      <c r="R26" s="40">
        <v>19</v>
      </c>
      <c r="S26" s="40">
        <v>11</v>
      </c>
      <c r="T26" s="40">
        <v>1</v>
      </c>
      <c r="U26" s="40">
        <v>0</v>
      </c>
      <c r="V26" s="40">
        <v>12</v>
      </c>
      <c r="W26" s="40">
        <v>0</v>
      </c>
      <c r="X26" s="40">
        <v>16</v>
      </c>
      <c r="Y26" s="40">
        <v>23</v>
      </c>
      <c r="Z26" s="40">
        <v>5</v>
      </c>
      <c r="AA26" s="40">
        <v>-2</v>
      </c>
      <c r="AB26" s="40">
        <v>11</v>
      </c>
    </row>
    <row r="27" spans="1:28" ht="22.5" customHeight="1">
      <c r="A27" s="74" t="s">
        <v>121</v>
      </c>
      <c r="B27" s="75">
        <v>52103489265</v>
      </c>
      <c r="C27" s="78">
        <v>44926</v>
      </c>
      <c r="D27" s="76" t="s">
        <v>107</v>
      </c>
      <c r="E27" s="40">
        <v>0</v>
      </c>
      <c r="F27" s="40">
        <v>0</v>
      </c>
      <c r="G27" s="40">
        <v>0</v>
      </c>
      <c r="H27" s="40">
        <v>0</v>
      </c>
      <c r="I27" s="40">
        <v>0</v>
      </c>
      <c r="J27" s="40">
        <v>0</v>
      </c>
      <c r="K27" s="40">
        <v>0</v>
      </c>
      <c r="L27" s="40">
        <v>0</v>
      </c>
      <c r="M27" s="40">
        <v>0</v>
      </c>
      <c r="N27" s="40">
        <v>0</v>
      </c>
      <c r="O27" s="40">
        <v>0</v>
      </c>
      <c r="P27" s="40">
        <v>0</v>
      </c>
      <c r="Q27" s="40">
        <v>0</v>
      </c>
      <c r="R27" s="40">
        <v>0</v>
      </c>
      <c r="S27" s="40">
        <v>0</v>
      </c>
      <c r="T27" s="40">
        <v>0</v>
      </c>
      <c r="U27" s="40">
        <v>0</v>
      </c>
      <c r="V27" s="40">
        <v>0</v>
      </c>
      <c r="W27" s="40">
        <v>0</v>
      </c>
      <c r="X27" s="40">
        <v>0</v>
      </c>
      <c r="Y27" s="40">
        <v>0</v>
      </c>
      <c r="Z27" s="40">
        <v>0</v>
      </c>
      <c r="AA27" s="40">
        <v>0</v>
      </c>
      <c r="AB27" s="40">
        <v>0</v>
      </c>
    </row>
    <row r="28" spans="1:28" ht="22.5" customHeight="1">
      <c r="A28" s="74" t="s">
        <v>121</v>
      </c>
      <c r="B28" s="75">
        <v>52103489265</v>
      </c>
      <c r="C28" s="78">
        <v>44926</v>
      </c>
      <c r="D28" s="76" t="s">
        <v>108</v>
      </c>
      <c r="E28" s="40">
        <v>0</v>
      </c>
      <c r="F28" s="40">
        <v>0</v>
      </c>
      <c r="G28" s="40">
        <v>0</v>
      </c>
      <c r="H28" s="40">
        <v>0</v>
      </c>
      <c r="I28" s="40">
        <v>0</v>
      </c>
      <c r="J28" s="40">
        <v>0</v>
      </c>
      <c r="K28" s="40">
        <v>0</v>
      </c>
      <c r="L28" s="40">
        <v>0</v>
      </c>
      <c r="M28" s="40">
        <v>0</v>
      </c>
      <c r="N28" s="40">
        <v>0</v>
      </c>
      <c r="O28" s="40">
        <v>0</v>
      </c>
      <c r="P28" s="40">
        <v>0</v>
      </c>
      <c r="Q28" s="40">
        <v>0</v>
      </c>
      <c r="R28" s="40">
        <v>0</v>
      </c>
      <c r="S28" s="40">
        <v>0</v>
      </c>
      <c r="T28" s="40">
        <v>0</v>
      </c>
      <c r="U28" s="40">
        <v>0</v>
      </c>
      <c r="V28" s="40">
        <v>0</v>
      </c>
      <c r="W28" s="40">
        <v>0</v>
      </c>
      <c r="X28" s="40">
        <v>0</v>
      </c>
      <c r="Y28" s="40">
        <v>0</v>
      </c>
      <c r="Z28" s="40">
        <v>0</v>
      </c>
      <c r="AA28" s="40">
        <v>0</v>
      </c>
      <c r="AB28" s="40">
        <v>0</v>
      </c>
    </row>
    <row r="29" spans="1:28" ht="22.5" customHeight="1">
      <c r="A29" s="74" t="s">
        <v>121</v>
      </c>
      <c r="B29" s="75">
        <v>52103489265</v>
      </c>
      <c r="C29" s="78">
        <v>44926</v>
      </c>
      <c r="D29" s="76" t="s">
        <v>109</v>
      </c>
      <c r="E29" s="40">
        <v>0</v>
      </c>
      <c r="F29" s="40">
        <v>0</v>
      </c>
      <c r="G29" s="40">
        <v>0</v>
      </c>
      <c r="H29" s="40">
        <v>0</v>
      </c>
      <c r="I29" s="40">
        <v>0</v>
      </c>
      <c r="J29" s="40">
        <v>0</v>
      </c>
      <c r="K29" s="40">
        <v>0</v>
      </c>
      <c r="L29" s="40">
        <v>0</v>
      </c>
      <c r="M29" s="40">
        <v>0</v>
      </c>
      <c r="N29" s="40">
        <v>0</v>
      </c>
      <c r="O29" s="40">
        <v>0</v>
      </c>
      <c r="P29" s="40">
        <v>0</v>
      </c>
      <c r="Q29" s="40">
        <v>0</v>
      </c>
      <c r="R29" s="40">
        <v>0</v>
      </c>
      <c r="S29" s="40">
        <v>0</v>
      </c>
      <c r="T29" s="40">
        <v>0</v>
      </c>
      <c r="U29" s="40">
        <v>0</v>
      </c>
      <c r="V29" s="40">
        <v>0</v>
      </c>
      <c r="W29" s="40">
        <v>0</v>
      </c>
      <c r="X29" s="40">
        <v>0</v>
      </c>
      <c r="Y29" s="40">
        <v>0</v>
      </c>
      <c r="Z29" s="40">
        <v>0</v>
      </c>
      <c r="AA29" s="40">
        <v>0</v>
      </c>
      <c r="AB29" s="40">
        <v>0</v>
      </c>
    </row>
    <row r="30" spans="1:28" ht="22.5" customHeight="1">
      <c r="A30" s="74" t="s">
        <v>121</v>
      </c>
      <c r="B30" s="75">
        <v>52103489265</v>
      </c>
      <c r="C30" s="78">
        <v>44926</v>
      </c>
      <c r="D30" s="76" t="s">
        <v>110</v>
      </c>
      <c r="E30" s="40">
        <v>0</v>
      </c>
      <c r="F30" s="40">
        <v>0</v>
      </c>
      <c r="G30" s="40">
        <v>0</v>
      </c>
      <c r="H30" s="40">
        <v>0</v>
      </c>
      <c r="I30" s="40">
        <v>0</v>
      </c>
      <c r="J30" s="40">
        <v>0</v>
      </c>
      <c r="K30" s="40">
        <v>0</v>
      </c>
      <c r="L30" s="40">
        <v>0</v>
      </c>
      <c r="M30" s="40">
        <v>0</v>
      </c>
      <c r="N30" s="40">
        <v>0</v>
      </c>
      <c r="O30" s="40">
        <v>0</v>
      </c>
      <c r="P30" s="40">
        <v>0</v>
      </c>
      <c r="Q30" s="40">
        <v>0</v>
      </c>
      <c r="R30" s="40">
        <v>0</v>
      </c>
      <c r="S30" s="40">
        <v>0</v>
      </c>
      <c r="T30" s="40">
        <v>0</v>
      </c>
      <c r="U30" s="40">
        <v>0</v>
      </c>
      <c r="V30" s="40">
        <v>0</v>
      </c>
      <c r="W30" s="40">
        <v>0</v>
      </c>
      <c r="X30" s="40">
        <v>0</v>
      </c>
      <c r="Y30" s="40">
        <v>0</v>
      </c>
      <c r="Z30" s="40">
        <v>0</v>
      </c>
      <c r="AA30" s="40">
        <v>0</v>
      </c>
      <c r="AB30" s="40">
        <v>0</v>
      </c>
    </row>
    <row r="31" spans="1:28" ht="22.5" customHeight="1">
      <c r="A31" s="74" t="s">
        <v>121</v>
      </c>
      <c r="B31" s="75">
        <v>52103489265</v>
      </c>
      <c r="C31" s="78">
        <v>44926</v>
      </c>
      <c r="D31" s="76" t="s">
        <v>111</v>
      </c>
      <c r="E31" s="40">
        <v>0</v>
      </c>
      <c r="F31" s="40">
        <v>0</v>
      </c>
      <c r="G31" s="40">
        <v>0</v>
      </c>
      <c r="H31" s="40">
        <v>0</v>
      </c>
      <c r="I31" s="40">
        <v>0</v>
      </c>
      <c r="J31" s="40">
        <v>0</v>
      </c>
      <c r="K31" s="40">
        <v>0</v>
      </c>
      <c r="L31" s="40">
        <v>0</v>
      </c>
      <c r="M31" s="40">
        <v>0</v>
      </c>
      <c r="N31" s="40">
        <v>0</v>
      </c>
      <c r="O31" s="40">
        <v>0</v>
      </c>
      <c r="P31" s="40">
        <v>0</v>
      </c>
      <c r="Q31" s="40">
        <v>0</v>
      </c>
      <c r="R31" s="40">
        <v>0</v>
      </c>
      <c r="S31" s="40">
        <v>0</v>
      </c>
      <c r="T31" s="40">
        <v>0</v>
      </c>
      <c r="U31" s="40">
        <v>0</v>
      </c>
      <c r="V31" s="40">
        <v>0</v>
      </c>
      <c r="W31" s="40">
        <v>0</v>
      </c>
      <c r="X31" s="40">
        <v>0</v>
      </c>
      <c r="Y31" s="40">
        <v>0</v>
      </c>
      <c r="Z31" s="40">
        <v>0</v>
      </c>
      <c r="AA31" s="40">
        <v>0</v>
      </c>
      <c r="AB31" s="40">
        <v>0</v>
      </c>
    </row>
    <row r="32" spans="1:28" ht="22.5" customHeight="1">
      <c r="A32" s="74" t="s">
        <v>121</v>
      </c>
      <c r="B32" s="75">
        <v>52103489265</v>
      </c>
      <c r="C32" s="78">
        <v>44926</v>
      </c>
      <c r="D32" s="76" t="s">
        <v>112</v>
      </c>
      <c r="E32" s="40">
        <v>0</v>
      </c>
      <c r="F32" s="40">
        <v>0</v>
      </c>
      <c r="G32" s="40">
        <v>0</v>
      </c>
      <c r="H32" s="40">
        <v>0</v>
      </c>
      <c r="I32" s="40">
        <v>0</v>
      </c>
      <c r="J32" s="40">
        <v>0</v>
      </c>
      <c r="K32" s="40">
        <v>0</v>
      </c>
      <c r="L32" s="40">
        <v>0</v>
      </c>
      <c r="M32" s="40">
        <v>0</v>
      </c>
      <c r="N32" s="40">
        <v>0</v>
      </c>
      <c r="O32" s="40">
        <v>0</v>
      </c>
      <c r="P32" s="40">
        <v>0</v>
      </c>
      <c r="Q32" s="40">
        <v>0</v>
      </c>
      <c r="R32" s="40">
        <v>0</v>
      </c>
      <c r="S32" s="40">
        <v>0</v>
      </c>
      <c r="T32" s="40">
        <v>0</v>
      </c>
      <c r="U32" s="40">
        <v>0</v>
      </c>
      <c r="V32" s="40">
        <v>0</v>
      </c>
      <c r="W32" s="40">
        <v>0</v>
      </c>
      <c r="X32" s="40">
        <v>0</v>
      </c>
      <c r="Y32" s="40">
        <v>0</v>
      </c>
      <c r="Z32" s="40">
        <v>0</v>
      </c>
      <c r="AA32" s="40">
        <v>0</v>
      </c>
      <c r="AB32" s="40">
        <v>0</v>
      </c>
    </row>
    <row r="33" spans="1:28" ht="22.5" customHeight="1">
      <c r="A33" s="74" t="s">
        <v>121</v>
      </c>
      <c r="B33" s="75">
        <v>52103489265</v>
      </c>
      <c r="C33" s="78">
        <v>44926</v>
      </c>
      <c r="D33" s="76" t="s">
        <v>113</v>
      </c>
      <c r="E33" s="40">
        <v>0</v>
      </c>
      <c r="F33" s="40">
        <v>0</v>
      </c>
      <c r="G33" s="40">
        <v>0</v>
      </c>
      <c r="H33" s="40">
        <v>0</v>
      </c>
      <c r="I33" s="40">
        <v>0</v>
      </c>
      <c r="J33" s="40">
        <v>0</v>
      </c>
      <c r="K33" s="40">
        <v>0</v>
      </c>
      <c r="L33" s="40">
        <v>0</v>
      </c>
      <c r="M33" s="40">
        <v>0</v>
      </c>
      <c r="N33" s="40">
        <v>0</v>
      </c>
      <c r="O33" s="40">
        <v>0</v>
      </c>
      <c r="P33" s="40">
        <v>0</v>
      </c>
      <c r="Q33" s="40">
        <v>0</v>
      </c>
      <c r="R33" s="40">
        <v>0</v>
      </c>
      <c r="S33" s="40">
        <v>0</v>
      </c>
      <c r="T33" s="40">
        <v>0</v>
      </c>
      <c r="U33" s="40">
        <v>0</v>
      </c>
      <c r="V33" s="40">
        <v>0</v>
      </c>
      <c r="W33" s="40">
        <v>0</v>
      </c>
      <c r="X33" s="40">
        <v>0</v>
      </c>
      <c r="Y33" s="40">
        <v>0</v>
      </c>
      <c r="Z33" s="40">
        <v>0</v>
      </c>
      <c r="AA33" s="40">
        <v>0</v>
      </c>
      <c r="AB33" s="40">
        <v>0</v>
      </c>
    </row>
    <row r="34" spans="1:28" ht="22.5" customHeight="1">
      <c r="A34" s="74" t="s">
        <v>121</v>
      </c>
      <c r="B34" s="75">
        <v>52103489265</v>
      </c>
      <c r="C34" s="78">
        <v>44926</v>
      </c>
      <c r="D34" s="76" t="s">
        <v>114</v>
      </c>
      <c r="E34" s="40">
        <v>0</v>
      </c>
      <c r="F34" s="40">
        <v>0</v>
      </c>
      <c r="G34" s="40">
        <v>0</v>
      </c>
      <c r="H34" s="40">
        <v>0</v>
      </c>
      <c r="I34" s="40">
        <v>0</v>
      </c>
      <c r="J34" s="40">
        <v>0</v>
      </c>
      <c r="K34" s="40">
        <v>0</v>
      </c>
      <c r="L34" s="40">
        <v>0</v>
      </c>
      <c r="M34" s="40">
        <v>0</v>
      </c>
      <c r="N34" s="40">
        <v>0</v>
      </c>
      <c r="O34" s="40">
        <v>0</v>
      </c>
      <c r="P34" s="40">
        <v>0</v>
      </c>
      <c r="Q34" s="40">
        <v>0</v>
      </c>
      <c r="R34" s="40">
        <v>0</v>
      </c>
      <c r="S34" s="40">
        <v>0</v>
      </c>
      <c r="T34" s="40">
        <v>0</v>
      </c>
      <c r="U34" s="40">
        <v>0</v>
      </c>
      <c r="V34" s="40">
        <v>0</v>
      </c>
      <c r="W34" s="40">
        <v>0</v>
      </c>
      <c r="X34" s="40">
        <v>0</v>
      </c>
      <c r="Y34" s="40">
        <v>0</v>
      </c>
      <c r="Z34" s="40">
        <v>0</v>
      </c>
      <c r="AA34" s="40">
        <v>0</v>
      </c>
      <c r="AB34" s="40">
        <v>0</v>
      </c>
    </row>
    <row r="35" spans="1:28" ht="22.5" customHeight="1">
      <c r="A35" s="74" t="s">
        <v>121</v>
      </c>
      <c r="B35" s="75">
        <v>52103489265</v>
      </c>
      <c r="C35" s="78">
        <v>44926</v>
      </c>
      <c r="D35" s="76" t="s">
        <v>99</v>
      </c>
      <c r="E35" s="40">
        <v>62</v>
      </c>
      <c r="F35" s="40">
        <v>12</v>
      </c>
      <c r="G35" s="40">
        <v>51</v>
      </c>
      <c r="H35" s="40">
        <v>29</v>
      </c>
      <c r="I35" s="40">
        <v>8</v>
      </c>
      <c r="J35" s="40">
        <v>0</v>
      </c>
      <c r="K35" s="40">
        <v>21</v>
      </c>
      <c r="L35" s="40">
        <v>10</v>
      </c>
      <c r="M35" s="40">
        <v>11</v>
      </c>
      <c r="N35" s="40">
        <v>1</v>
      </c>
      <c r="O35" s="40">
        <v>2</v>
      </c>
      <c r="P35" s="40">
        <v>17</v>
      </c>
      <c r="Q35" s="40">
        <v>3</v>
      </c>
      <c r="R35" s="40">
        <v>19</v>
      </c>
      <c r="S35" s="40">
        <v>11</v>
      </c>
      <c r="T35" s="40">
        <v>1</v>
      </c>
      <c r="U35" s="40">
        <v>0</v>
      </c>
      <c r="V35" s="40">
        <v>12</v>
      </c>
      <c r="W35" s="40">
        <v>0</v>
      </c>
      <c r="X35" s="40">
        <v>16</v>
      </c>
      <c r="Y35" s="40">
        <v>23</v>
      </c>
      <c r="Z35" s="40">
        <v>5</v>
      </c>
      <c r="AA35" s="40">
        <v>-2</v>
      </c>
      <c r="AB35" s="40">
        <v>11</v>
      </c>
    </row>
    <row r="36" spans="1:28" ht="22.5" customHeight="1">
      <c r="A36" s="74" t="s">
        <v>123</v>
      </c>
      <c r="B36" s="75">
        <v>42111586353</v>
      </c>
      <c r="C36" s="78">
        <v>44926</v>
      </c>
      <c r="D36" s="76" t="s">
        <v>106</v>
      </c>
      <c r="E36" s="40">
        <v>847</v>
      </c>
      <c r="F36" s="40">
        <v>51</v>
      </c>
      <c r="G36" s="40">
        <v>796</v>
      </c>
      <c r="H36" s="40">
        <v>699</v>
      </c>
      <c r="I36" s="40">
        <v>-9</v>
      </c>
      <c r="J36" s="40">
        <v>107</v>
      </c>
      <c r="K36" s="40">
        <v>601</v>
      </c>
      <c r="L36" s="40">
        <v>579</v>
      </c>
      <c r="M36" s="40">
        <v>22</v>
      </c>
      <c r="N36" s="40">
        <v>128</v>
      </c>
      <c r="O36" s="40">
        <v>0</v>
      </c>
      <c r="P36" s="40">
        <v>0</v>
      </c>
      <c r="Q36" s="40">
        <v>14</v>
      </c>
      <c r="R36" s="40">
        <v>142</v>
      </c>
      <c r="S36" s="40">
        <v>54</v>
      </c>
      <c r="T36" s="40">
        <v>10</v>
      </c>
      <c r="U36" s="40">
        <v>0</v>
      </c>
      <c r="V36" s="40">
        <v>64</v>
      </c>
      <c r="W36" s="40">
        <v>4</v>
      </c>
      <c r="X36" s="40">
        <v>80</v>
      </c>
      <c r="Y36" s="40">
        <v>78</v>
      </c>
      <c r="Z36" s="40">
        <v>17</v>
      </c>
      <c r="AA36" s="40">
        <v>0</v>
      </c>
      <c r="AB36" s="40">
        <v>49</v>
      </c>
    </row>
    <row r="37" spans="1:28" ht="22.5" customHeight="1">
      <c r="A37" s="74" t="s">
        <v>123</v>
      </c>
      <c r="B37" s="75">
        <v>42111586353</v>
      </c>
      <c r="C37" s="78">
        <v>44926</v>
      </c>
      <c r="D37" s="76" t="s">
        <v>107</v>
      </c>
      <c r="E37" s="40">
        <v>0</v>
      </c>
      <c r="F37" s="40">
        <v>0</v>
      </c>
      <c r="G37" s="40">
        <v>0</v>
      </c>
      <c r="H37" s="40">
        <v>0</v>
      </c>
      <c r="I37" s="40">
        <v>0</v>
      </c>
      <c r="J37" s="40">
        <v>0</v>
      </c>
      <c r="K37" s="40">
        <v>0</v>
      </c>
      <c r="L37" s="40">
        <v>0</v>
      </c>
      <c r="M37" s="40">
        <v>0</v>
      </c>
      <c r="N37" s="40">
        <v>0</v>
      </c>
      <c r="O37" s="40">
        <v>0</v>
      </c>
      <c r="P37" s="40">
        <v>0</v>
      </c>
      <c r="Q37" s="40">
        <v>0</v>
      </c>
      <c r="R37" s="40">
        <v>0</v>
      </c>
      <c r="S37" s="40">
        <v>0</v>
      </c>
      <c r="T37" s="40">
        <v>0</v>
      </c>
      <c r="U37" s="40">
        <v>0</v>
      </c>
      <c r="V37" s="40">
        <v>0</v>
      </c>
      <c r="W37" s="40">
        <v>0</v>
      </c>
      <c r="X37" s="40">
        <v>0</v>
      </c>
      <c r="Y37" s="40">
        <v>0</v>
      </c>
      <c r="Z37" s="40">
        <v>0</v>
      </c>
      <c r="AA37" s="40">
        <v>0</v>
      </c>
      <c r="AB37" s="40">
        <v>0</v>
      </c>
    </row>
    <row r="38" spans="1:28" ht="22.5" customHeight="1">
      <c r="A38" s="74" t="s">
        <v>123</v>
      </c>
      <c r="B38" s="75">
        <v>42111586353</v>
      </c>
      <c r="C38" s="78">
        <v>44926</v>
      </c>
      <c r="D38" s="76" t="s">
        <v>108</v>
      </c>
      <c r="E38" s="40">
        <v>0</v>
      </c>
      <c r="F38" s="40">
        <v>0</v>
      </c>
      <c r="G38" s="40">
        <v>0</v>
      </c>
      <c r="H38" s="40">
        <v>0</v>
      </c>
      <c r="I38" s="40">
        <v>0</v>
      </c>
      <c r="J38" s="40">
        <v>0</v>
      </c>
      <c r="K38" s="40">
        <v>0</v>
      </c>
      <c r="L38" s="40">
        <v>0</v>
      </c>
      <c r="M38" s="40">
        <v>0</v>
      </c>
      <c r="N38" s="40">
        <v>0</v>
      </c>
      <c r="O38" s="40">
        <v>0</v>
      </c>
      <c r="P38" s="40">
        <v>0</v>
      </c>
      <c r="Q38" s="40">
        <v>0</v>
      </c>
      <c r="R38" s="40">
        <v>0</v>
      </c>
      <c r="S38" s="40">
        <v>0</v>
      </c>
      <c r="T38" s="40">
        <v>0</v>
      </c>
      <c r="U38" s="40">
        <v>0</v>
      </c>
      <c r="V38" s="40">
        <v>0</v>
      </c>
      <c r="W38" s="40">
        <v>0</v>
      </c>
      <c r="X38" s="40">
        <v>0</v>
      </c>
      <c r="Y38" s="40">
        <v>0</v>
      </c>
      <c r="Z38" s="40">
        <v>0</v>
      </c>
      <c r="AA38" s="40">
        <v>0</v>
      </c>
      <c r="AB38" s="40">
        <v>0</v>
      </c>
    </row>
    <row r="39" spans="1:28" ht="22.5" customHeight="1">
      <c r="A39" s="74" t="s">
        <v>123</v>
      </c>
      <c r="B39" s="75">
        <v>42111586353</v>
      </c>
      <c r="C39" s="78">
        <v>44926</v>
      </c>
      <c r="D39" s="76" t="s">
        <v>109</v>
      </c>
      <c r="E39" s="40">
        <v>0</v>
      </c>
      <c r="F39" s="40">
        <v>0</v>
      </c>
      <c r="G39" s="40">
        <v>0</v>
      </c>
      <c r="H39" s="40">
        <v>0</v>
      </c>
      <c r="I39" s="40">
        <v>0</v>
      </c>
      <c r="J39" s="40">
        <v>0</v>
      </c>
      <c r="K39" s="40">
        <v>0</v>
      </c>
      <c r="L39" s="40">
        <v>0</v>
      </c>
      <c r="M39" s="40">
        <v>0</v>
      </c>
      <c r="N39" s="40">
        <v>0</v>
      </c>
      <c r="O39" s="40">
        <v>0</v>
      </c>
      <c r="P39" s="40">
        <v>0</v>
      </c>
      <c r="Q39" s="40">
        <v>0</v>
      </c>
      <c r="R39" s="40">
        <v>0</v>
      </c>
      <c r="S39" s="40">
        <v>0</v>
      </c>
      <c r="T39" s="40">
        <v>0</v>
      </c>
      <c r="U39" s="40">
        <v>0</v>
      </c>
      <c r="V39" s="40">
        <v>0</v>
      </c>
      <c r="W39" s="40">
        <v>0</v>
      </c>
      <c r="X39" s="40">
        <v>0</v>
      </c>
      <c r="Y39" s="40">
        <v>0</v>
      </c>
      <c r="Z39" s="40">
        <v>0</v>
      </c>
      <c r="AA39" s="40">
        <v>0</v>
      </c>
      <c r="AB39" s="40">
        <v>0</v>
      </c>
    </row>
    <row r="40" spans="1:28" ht="22.5" customHeight="1">
      <c r="A40" s="74" t="s">
        <v>123</v>
      </c>
      <c r="B40" s="75">
        <v>42111586353</v>
      </c>
      <c r="C40" s="78">
        <v>44926</v>
      </c>
      <c r="D40" s="76" t="s">
        <v>110</v>
      </c>
      <c r="E40" s="40">
        <v>0</v>
      </c>
      <c r="F40" s="40">
        <v>0</v>
      </c>
      <c r="G40" s="40">
        <v>0</v>
      </c>
      <c r="H40" s="40">
        <v>0</v>
      </c>
      <c r="I40" s="40">
        <v>0</v>
      </c>
      <c r="J40" s="40">
        <v>0</v>
      </c>
      <c r="K40" s="40">
        <v>0</v>
      </c>
      <c r="L40" s="40">
        <v>0</v>
      </c>
      <c r="M40" s="40">
        <v>0</v>
      </c>
      <c r="N40" s="40">
        <v>0</v>
      </c>
      <c r="O40" s="40">
        <v>0</v>
      </c>
      <c r="P40" s="40">
        <v>0</v>
      </c>
      <c r="Q40" s="40">
        <v>0</v>
      </c>
      <c r="R40" s="40">
        <v>0</v>
      </c>
      <c r="S40" s="40">
        <v>0</v>
      </c>
      <c r="T40" s="40">
        <v>0</v>
      </c>
      <c r="U40" s="40">
        <v>0</v>
      </c>
      <c r="V40" s="40">
        <v>0</v>
      </c>
      <c r="W40" s="40">
        <v>0</v>
      </c>
      <c r="X40" s="40">
        <v>0</v>
      </c>
      <c r="Y40" s="40">
        <v>0</v>
      </c>
      <c r="Z40" s="40">
        <v>0</v>
      </c>
      <c r="AA40" s="40">
        <v>0</v>
      </c>
      <c r="AB40" s="40">
        <v>0</v>
      </c>
    </row>
    <row r="41" spans="1:28" ht="22.5" customHeight="1">
      <c r="A41" s="74" t="s">
        <v>123</v>
      </c>
      <c r="B41" s="75">
        <v>42111586353</v>
      </c>
      <c r="C41" s="78">
        <v>44926</v>
      </c>
      <c r="D41" s="76" t="s">
        <v>111</v>
      </c>
      <c r="E41" s="40">
        <v>0</v>
      </c>
      <c r="F41" s="40">
        <v>0</v>
      </c>
      <c r="G41" s="40">
        <v>0</v>
      </c>
      <c r="H41" s="40">
        <v>0</v>
      </c>
      <c r="I41" s="40">
        <v>0</v>
      </c>
      <c r="J41" s="40">
        <v>0</v>
      </c>
      <c r="K41" s="40">
        <v>0</v>
      </c>
      <c r="L41" s="40">
        <v>0</v>
      </c>
      <c r="M41" s="40">
        <v>0</v>
      </c>
      <c r="N41" s="40">
        <v>0</v>
      </c>
      <c r="O41" s="40">
        <v>0</v>
      </c>
      <c r="P41" s="40">
        <v>0</v>
      </c>
      <c r="Q41" s="40">
        <v>0</v>
      </c>
      <c r="R41" s="40">
        <v>0</v>
      </c>
      <c r="S41" s="40">
        <v>0</v>
      </c>
      <c r="T41" s="40">
        <v>0</v>
      </c>
      <c r="U41" s="40">
        <v>0</v>
      </c>
      <c r="V41" s="40">
        <v>0</v>
      </c>
      <c r="W41" s="40">
        <v>0</v>
      </c>
      <c r="X41" s="40">
        <v>0</v>
      </c>
      <c r="Y41" s="40">
        <v>0</v>
      </c>
      <c r="Z41" s="40">
        <v>0</v>
      </c>
      <c r="AA41" s="40">
        <v>0</v>
      </c>
      <c r="AB41" s="40">
        <v>0</v>
      </c>
    </row>
    <row r="42" spans="1:28" ht="22.5" customHeight="1">
      <c r="A42" s="74" t="s">
        <v>123</v>
      </c>
      <c r="B42" s="75">
        <v>42111586353</v>
      </c>
      <c r="C42" s="78">
        <v>44926</v>
      </c>
      <c r="D42" s="76" t="s">
        <v>112</v>
      </c>
      <c r="E42" s="40">
        <v>0</v>
      </c>
      <c r="F42" s="40">
        <v>0</v>
      </c>
      <c r="G42" s="40">
        <v>0</v>
      </c>
      <c r="H42" s="40">
        <v>0</v>
      </c>
      <c r="I42" s="40">
        <v>0</v>
      </c>
      <c r="J42" s="40">
        <v>0</v>
      </c>
      <c r="K42" s="40">
        <v>0</v>
      </c>
      <c r="L42" s="40">
        <v>0</v>
      </c>
      <c r="M42" s="40">
        <v>0</v>
      </c>
      <c r="N42" s="40">
        <v>0</v>
      </c>
      <c r="O42" s="40">
        <v>0</v>
      </c>
      <c r="P42" s="40">
        <v>0</v>
      </c>
      <c r="Q42" s="40">
        <v>0</v>
      </c>
      <c r="R42" s="40">
        <v>0</v>
      </c>
      <c r="S42" s="40">
        <v>0</v>
      </c>
      <c r="T42" s="40">
        <v>0</v>
      </c>
      <c r="U42" s="40">
        <v>0</v>
      </c>
      <c r="V42" s="40">
        <v>0</v>
      </c>
      <c r="W42" s="40">
        <v>0</v>
      </c>
      <c r="X42" s="40">
        <v>0</v>
      </c>
      <c r="Y42" s="40">
        <v>0</v>
      </c>
      <c r="Z42" s="40">
        <v>0</v>
      </c>
      <c r="AA42" s="40">
        <v>0</v>
      </c>
      <c r="AB42" s="40">
        <v>0</v>
      </c>
    </row>
    <row r="43" spans="1:28" ht="22.5" customHeight="1">
      <c r="A43" s="74" t="s">
        <v>123</v>
      </c>
      <c r="B43" s="75">
        <v>42111586353</v>
      </c>
      <c r="C43" s="78">
        <v>44926</v>
      </c>
      <c r="D43" s="76" t="s">
        <v>113</v>
      </c>
      <c r="E43" s="40">
        <v>0</v>
      </c>
      <c r="F43" s="40">
        <v>0</v>
      </c>
      <c r="G43" s="40">
        <v>0</v>
      </c>
      <c r="H43" s="40">
        <v>0</v>
      </c>
      <c r="I43" s="40">
        <v>0</v>
      </c>
      <c r="J43" s="40">
        <v>0</v>
      </c>
      <c r="K43" s="40">
        <v>0</v>
      </c>
      <c r="L43" s="40">
        <v>0</v>
      </c>
      <c r="M43" s="40">
        <v>0</v>
      </c>
      <c r="N43" s="40">
        <v>0</v>
      </c>
      <c r="O43" s="40">
        <v>0</v>
      </c>
      <c r="P43" s="40">
        <v>0</v>
      </c>
      <c r="Q43" s="40">
        <v>0</v>
      </c>
      <c r="R43" s="40">
        <v>0</v>
      </c>
      <c r="S43" s="40">
        <v>0</v>
      </c>
      <c r="T43" s="40">
        <v>0</v>
      </c>
      <c r="U43" s="40">
        <v>0</v>
      </c>
      <c r="V43" s="40">
        <v>0</v>
      </c>
      <c r="W43" s="40">
        <v>0</v>
      </c>
      <c r="X43" s="40">
        <v>0</v>
      </c>
      <c r="Y43" s="40">
        <v>0</v>
      </c>
      <c r="Z43" s="40">
        <v>0</v>
      </c>
      <c r="AA43" s="40">
        <v>0</v>
      </c>
      <c r="AB43" s="40">
        <v>0</v>
      </c>
    </row>
    <row r="44" spans="1:28" ht="22.5" customHeight="1">
      <c r="A44" s="74" t="s">
        <v>123</v>
      </c>
      <c r="B44" s="75">
        <v>42111586353</v>
      </c>
      <c r="C44" s="78">
        <v>44926</v>
      </c>
      <c r="D44" s="76" t="s">
        <v>114</v>
      </c>
      <c r="E44" s="40">
        <v>0</v>
      </c>
      <c r="F44" s="40">
        <v>0</v>
      </c>
      <c r="G44" s="40">
        <v>0</v>
      </c>
      <c r="H44" s="40">
        <v>0</v>
      </c>
      <c r="I44" s="40">
        <v>0</v>
      </c>
      <c r="J44" s="40">
        <v>0</v>
      </c>
      <c r="K44" s="40">
        <v>0</v>
      </c>
      <c r="L44" s="40">
        <v>0</v>
      </c>
      <c r="M44" s="40">
        <v>0</v>
      </c>
      <c r="N44" s="40">
        <v>0</v>
      </c>
      <c r="O44" s="40">
        <v>0</v>
      </c>
      <c r="P44" s="40">
        <v>0</v>
      </c>
      <c r="Q44" s="40">
        <v>0</v>
      </c>
      <c r="R44" s="40">
        <v>0</v>
      </c>
      <c r="S44" s="40">
        <v>0</v>
      </c>
      <c r="T44" s="40">
        <v>0</v>
      </c>
      <c r="U44" s="40">
        <v>0</v>
      </c>
      <c r="V44" s="40">
        <v>0</v>
      </c>
      <c r="W44" s="40">
        <v>0</v>
      </c>
      <c r="X44" s="40">
        <v>0</v>
      </c>
      <c r="Y44" s="40">
        <v>0</v>
      </c>
      <c r="Z44" s="40">
        <v>0</v>
      </c>
      <c r="AA44" s="40">
        <v>0</v>
      </c>
      <c r="AB44" s="40">
        <v>0</v>
      </c>
    </row>
    <row r="45" spans="1:28" ht="22.5" customHeight="1">
      <c r="A45" s="74" t="s">
        <v>123</v>
      </c>
      <c r="B45" s="75">
        <v>42111586353</v>
      </c>
      <c r="C45" s="78">
        <v>44926</v>
      </c>
      <c r="D45" s="76" t="s">
        <v>99</v>
      </c>
      <c r="E45" s="40">
        <v>847</v>
      </c>
      <c r="F45" s="40">
        <v>51</v>
      </c>
      <c r="G45" s="40">
        <v>796</v>
      </c>
      <c r="H45" s="40">
        <v>699</v>
      </c>
      <c r="I45" s="40">
        <v>-9</v>
      </c>
      <c r="J45" s="40">
        <v>107</v>
      </c>
      <c r="K45" s="40">
        <v>601</v>
      </c>
      <c r="L45" s="40">
        <v>579</v>
      </c>
      <c r="M45" s="40">
        <v>22</v>
      </c>
      <c r="N45" s="40">
        <v>128</v>
      </c>
      <c r="O45" s="40">
        <v>0</v>
      </c>
      <c r="P45" s="40">
        <v>0</v>
      </c>
      <c r="Q45" s="40">
        <v>14</v>
      </c>
      <c r="R45" s="40">
        <v>142</v>
      </c>
      <c r="S45" s="40">
        <v>54</v>
      </c>
      <c r="T45" s="40">
        <v>10</v>
      </c>
      <c r="U45" s="40">
        <v>0</v>
      </c>
      <c r="V45" s="40">
        <v>64</v>
      </c>
      <c r="W45" s="40">
        <v>4</v>
      </c>
      <c r="X45" s="40">
        <v>80</v>
      </c>
      <c r="Y45" s="40">
        <v>78</v>
      </c>
      <c r="Z45" s="40">
        <v>17</v>
      </c>
      <c r="AA45" s="40">
        <v>0</v>
      </c>
      <c r="AB45" s="40">
        <v>49</v>
      </c>
    </row>
    <row r="46" spans="1:28" ht="22.5" customHeight="1">
      <c r="A46" s="74" t="s">
        <v>132</v>
      </c>
      <c r="B46" s="75">
        <v>64116987618</v>
      </c>
      <c r="C46" s="78">
        <v>44926</v>
      </c>
      <c r="D46" s="76" t="s">
        <v>106</v>
      </c>
      <c r="E46" s="40">
        <v>1019</v>
      </c>
      <c r="F46" s="40">
        <v>393</v>
      </c>
      <c r="G46" s="40">
        <v>626</v>
      </c>
      <c r="H46" s="40">
        <v>754</v>
      </c>
      <c r="I46" s="40">
        <v>421</v>
      </c>
      <c r="J46" s="40">
        <v>11</v>
      </c>
      <c r="K46" s="40">
        <v>322</v>
      </c>
      <c r="L46" s="40">
        <v>357</v>
      </c>
      <c r="M46" s="40">
        <v>-35</v>
      </c>
      <c r="N46" s="40">
        <v>50</v>
      </c>
      <c r="O46" s="40">
        <v>30</v>
      </c>
      <c r="P46" s="40">
        <v>139</v>
      </c>
      <c r="Q46" s="40">
        <v>59</v>
      </c>
      <c r="R46" s="40">
        <v>217</v>
      </c>
      <c r="S46" s="40">
        <v>87</v>
      </c>
      <c r="T46" s="40">
        <v>-2</v>
      </c>
      <c r="U46" s="40">
        <v>1</v>
      </c>
      <c r="V46" s="40">
        <v>83</v>
      </c>
      <c r="W46" s="40">
        <v>-6</v>
      </c>
      <c r="X46" s="40">
        <v>26</v>
      </c>
      <c r="Y46" s="40">
        <v>6</v>
      </c>
      <c r="Z46" s="40">
        <v>18</v>
      </c>
      <c r="AA46" s="40">
        <v>0</v>
      </c>
      <c r="AB46" s="40">
        <v>40</v>
      </c>
    </row>
    <row r="47" spans="1:28" ht="22.5" customHeight="1">
      <c r="A47" s="74" t="s">
        <v>132</v>
      </c>
      <c r="B47" s="75">
        <v>64116987618</v>
      </c>
      <c r="C47" s="78">
        <v>44926</v>
      </c>
      <c r="D47" s="76" t="s">
        <v>107</v>
      </c>
      <c r="E47" s="40">
        <v>0</v>
      </c>
      <c r="F47" s="40">
        <v>0</v>
      </c>
      <c r="G47" s="40">
        <v>0</v>
      </c>
      <c r="H47" s="40">
        <v>0</v>
      </c>
      <c r="I47" s="40">
        <v>0</v>
      </c>
      <c r="J47" s="40">
        <v>0</v>
      </c>
      <c r="K47" s="40">
        <v>0</v>
      </c>
      <c r="L47" s="40">
        <v>0</v>
      </c>
      <c r="M47" s="40">
        <v>0</v>
      </c>
      <c r="N47" s="40">
        <v>0</v>
      </c>
      <c r="O47" s="40">
        <v>0</v>
      </c>
      <c r="P47" s="40">
        <v>0</v>
      </c>
      <c r="Q47" s="40">
        <v>0</v>
      </c>
      <c r="R47" s="40">
        <v>0</v>
      </c>
      <c r="S47" s="40">
        <v>0</v>
      </c>
      <c r="T47" s="40">
        <v>0</v>
      </c>
      <c r="U47" s="40">
        <v>0</v>
      </c>
      <c r="V47" s="40">
        <v>0</v>
      </c>
      <c r="W47" s="40">
        <v>0</v>
      </c>
      <c r="X47" s="40">
        <v>0</v>
      </c>
      <c r="Y47" s="40">
        <v>0</v>
      </c>
      <c r="Z47" s="40">
        <v>0</v>
      </c>
      <c r="AA47" s="40">
        <v>0</v>
      </c>
      <c r="AB47" s="40">
        <v>0</v>
      </c>
    </row>
    <row r="48" spans="1:28" ht="22.5" customHeight="1">
      <c r="A48" s="74" t="s">
        <v>132</v>
      </c>
      <c r="B48" s="75">
        <v>64116987618</v>
      </c>
      <c r="C48" s="78">
        <v>44926</v>
      </c>
      <c r="D48" s="76" t="s">
        <v>108</v>
      </c>
      <c r="E48" s="40">
        <v>0</v>
      </c>
      <c r="F48" s="40">
        <v>0</v>
      </c>
      <c r="G48" s="40">
        <v>0</v>
      </c>
      <c r="H48" s="40">
        <v>0</v>
      </c>
      <c r="I48" s="40">
        <v>0</v>
      </c>
      <c r="J48" s="40">
        <v>0</v>
      </c>
      <c r="K48" s="40">
        <v>0</v>
      </c>
      <c r="L48" s="40">
        <v>0</v>
      </c>
      <c r="M48" s="40">
        <v>0</v>
      </c>
      <c r="N48" s="40">
        <v>0</v>
      </c>
      <c r="O48" s="40">
        <v>0</v>
      </c>
      <c r="P48" s="40">
        <v>0</v>
      </c>
      <c r="Q48" s="40">
        <v>0</v>
      </c>
      <c r="R48" s="40">
        <v>0</v>
      </c>
      <c r="S48" s="40">
        <v>0</v>
      </c>
      <c r="T48" s="40">
        <v>0</v>
      </c>
      <c r="U48" s="40">
        <v>0</v>
      </c>
      <c r="V48" s="40">
        <v>0</v>
      </c>
      <c r="W48" s="40">
        <v>0</v>
      </c>
      <c r="X48" s="40">
        <v>0</v>
      </c>
      <c r="Y48" s="40">
        <v>0</v>
      </c>
      <c r="Z48" s="40">
        <v>0</v>
      </c>
      <c r="AA48" s="40">
        <v>0</v>
      </c>
      <c r="AB48" s="40">
        <v>0</v>
      </c>
    </row>
    <row r="49" spans="1:28" ht="22.5" customHeight="1">
      <c r="A49" s="74" t="s">
        <v>132</v>
      </c>
      <c r="B49" s="75">
        <v>64116987618</v>
      </c>
      <c r="C49" s="78">
        <v>44926</v>
      </c>
      <c r="D49" s="76" t="s">
        <v>109</v>
      </c>
      <c r="E49" s="40">
        <v>0</v>
      </c>
      <c r="F49" s="40">
        <v>0</v>
      </c>
      <c r="G49" s="40">
        <v>0</v>
      </c>
      <c r="H49" s="40">
        <v>0</v>
      </c>
      <c r="I49" s="40">
        <v>0</v>
      </c>
      <c r="J49" s="40">
        <v>0</v>
      </c>
      <c r="K49" s="40">
        <v>0</v>
      </c>
      <c r="L49" s="40">
        <v>0</v>
      </c>
      <c r="M49" s="40">
        <v>0</v>
      </c>
      <c r="N49" s="40">
        <v>0</v>
      </c>
      <c r="O49" s="40">
        <v>0</v>
      </c>
      <c r="P49" s="40">
        <v>0</v>
      </c>
      <c r="Q49" s="40">
        <v>0</v>
      </c>
      <c r="R49" s="40">
        <v>0</v>
      </c>
      <c r="S49" s="40">
        <v>0</v>
      </c>
      <c r="T49" s="40">
        <v>0</v>
      </c>
      <c r="U49" s="40">
        <v>0</v>
      </c>
      <c r="V49" s="40">
        <v>0</v>
      </c>
      <c r="W49" s="40">
        <v>0</v>
      </c>
      <c r="X49" s="40">
        <v>0</v>
      </c>
      <c r="Y49" s="40">
        <v>0</v>
      </c>
      <c r="Z49" s="40">
        <v>0</v>
      </c>
      <c r="AA49" s="40">
        <v>0</v>
      </c>
      <c r="AB49" s="40">
        <v>0</v>
      </c>
    </row>
    <row r="50" spans="1:28" ht="22.5" customHeight="1">
      <c r="A50" s="74" t="s">
        <v>132</v>
      </c>
      <c r="B50" s="75">
        <v>64116987618</v>
      </c>
      <c r="C50" s="78">
        <v>44926</v>
      </c>
      <c r="D50" s="76" t="s">
        <v>110</v>
      </c>
      <c r="E50" s="40">
        <v>0</v>
      </c>
      <c r="F50" s="40">
        <v>0</v>
      </c>
      <c r="G50" s="40">
        <v>0</v>
      </c>
      <c r="H50" s="40">
        <v>0</v>
      </c>
      <c r="I50" s="40">
        <v>0</v>
      </c>
      <c r="J50" s="40">
        <v>0</v>
      </c>
      <c r="K50" s="40">
        <v>0</v>
      </c>
      <c r="L50" s="40">
        <v>0</v>
      </c>
      <c r="M50" s="40">
        <v>0</v>
      </c>
      <c r="N50" s="40">
        <v>0</v>
      </c>
      <c r="O50" s="40">
        <v>0</v>
      </c>
      <c r="P50" s="40">
        <v>0</v>
      </c>
      <c r="Q50" s="40">
        <v>0</v>
      </c>
      <c r="R50" s="40">
        <v>0</v>
      </c>
      <c r="S50" s="40">
        <v>0</v>
      </c>
      <c r="T50" s="40">
        <v>0</v>
      </c>
      <c r="U50" s="40">
        <v>0</v>
      </c>
      <c r="V50" s="40">
        <v>0</v>
      </c>
      <c r="W50" s="40">
        <v>0</v>
      </c>
      <c r="X50" s="40">
        <v>0</v>
      </c>
      <c r="Y50" s="40">
        <v>0</v>
      </c>
      <c r="Z50" s="40">
        <v>0</v>
      </c>
      <c r="AA50" s="40">
        <v>0</v>
      </c>
      <c r="AB50" s="40">
        <v>0</v>
      </c>
    </row>
    <row r="51" spans="1:28" ht="22.5" customHeight="1">
      <c r="A51" s="74" t="s">
        <v>132</v>
      </c>
      <c r="B51" s="75">
        <v>64116987618</v>
      </c>
      <c r="C51" s="78">
        <v>44926</v>
      </c>
      <c r="D51" s="76" t="s">
        <v>111</v>
      </c>
      <c r="E51" s="40">
        <v>0</v>
      </c>
      <c r="F51" s="40">
        <v>0</v>
      </c>
      <c r="G51" s="40">
        <v>0</v>
      </c>
      <c r="H51" s="40">
        <v>0</v>
      </c>
      <c r="I51" s="40">
        <v>0</v>
      </c>
      <c r="J51" s="40">
        <v>0</v>
      </c>
      <c r="K51" s="40">
        <v>0</v>
      </c>
      <c r="L51" s="40">
        <v>0</v>
      </c>
      <c r="M51" s="40">
        <v>0</v>
      </c>
      <c r="N51" s="40">
        <v>0</v>
      </c>
      <c r="O51" s="40">
        <v>0</v>
      </c>
      <c r="P51" s="40">
        <v>0</v>
      </c>
      <c r="Q51" s="40">
        <v>0</v>
      </c>
      <c r="R51" s="40">
        <v>0</v>
      </c>
      <c r="S51" s="40">
        <v>0</v>
      </c>
      <c r="T51" s="40">
        <v>0</v>
      </c>
      <c r="U51" s="40">
        <v>0</v>
      </c>
      <c r="V51" s="40">
        <v>0</v>
      </c>
      <c r="W51" s="40">
        <v>0</v>
      </c>
      <c r="X51" s="40">
        <v>0</v>
      </c>
      <c r="Y51" s="40">
        <v>0</v>
      </c>
      <c r="Z51" s="40">
        <v>0</v>
      </c>
      <c r="AA51" s="40">
        <v>0</v>
      </c>
      <c r="AB51" s="40">
        <v>0</v>
      </c>
    </row>
    <row r="52" spans="1:28" ht="22.5" customHeight="1">
      <c r="A52" s="74" t="s">
        <v>132</v>
      </c>
      <c r="B52" s="75">
        <v>64116987618</v>
      </c>
      <c r="C52" s="78">
        <v>44926</v>
      </c>
      <c r="D52" s="76" t="s">
        <v>112</v>
      </c>
      <c r="E52" s="40">
        <v>0</v>
      </c>
      <c r="F52" s="40">
        <v>0</v>
      </c>
      <c r="G52" s="40">
        <v>0</v>
      </c>
      <c r="H52" s="40">
        <v>0</v>
      </c>
      <c r="I52" s="40">
        <v>0</v>
      </c>
      <c r="J52" s="40">
        <v>0</v>
      </c>
      <c r="K52" s="40">
        <v>0</v>
      </c>
      <c r="L52" s="40">
        <v>0</v>
      </c>
      <c r="M52" s="40">
        <v>0</v>
      </c>
      <c r="N52" s="40">
        <v>0</v>
      </c>
      <c r="O52" s="40">
        <v>0</v>
      </c>
      <c r="P52" s="40">
        <v>0</v>
      </c>
      <c r="Q52" s="40">
        <v>0</v>
      </c>
      <c r="R52" s="40">
        <v>0</v>
      </c>
      <c r="S52" s="40">
        <v>0</v>
      </c>
      <c r="T52" s="40">
        <v>0</v>
      </c>
      <c r="U52" s="40">
        <v>0</v>
      </c>
      <c r="V52" s="40">
        <v>0</v>
      </c>
      <c r="W52" s="40">
        <v>0</v>
      </c>
      <c r="X52" s="40">
        <v>0</v>
      </c>
      <c r="Y52" s="40">
        <v>0</v>
      </c>
      <c r="Z52" s="40">
        <v>0</v>
      </c>
      <c r="AA52" s="40">
        <v>0</v>
      </c>
      <c r="AB52" s="40">
        <v>0</v>
      </c>
    </row>
    <row r="53" spans="1:28" ht="22.5" customHeight="1">
      <c r="A53" s="74" t="s">
        <v>132</v>
      </c>
      <c r="B53" s="75">
        <v>64116987618</v>
      </c>
      <c r="C53" s="78">
        <v>44926</v>
      </c>
      <c r="D53" s="76" t="s">
        <v>113</v>
      </c>
      <c r="E53" s="40">
        <v>0</v>
      </c>
      <c r="F53" s="40">
        <v>0</v>
      </c>
      <c r="G53" s="40">
        <v>0</v>
      </c>
      <c r="H53" s="40">
        <v>0</v>
      </c>
      <c r="I53" s="40">
        <v>0</v>
      </c>
      <c r="J53" s="40">
        <v>0</v>
      </c>
      <c r="K53" s="40">
        <v>0</v>
      </c>
      <c r="L53" s="40">
        <v>0</v>
      </c>
      <c r="M53" s="40">
        <v>0</v>
      </c>
      <c r="N53" s="40">
        <v>0</v>
      </c>
      <c r="O53" s="40">
        <v>0</v>
      </c>
      <c r="P53" s="40">
        <v>0</v>
      </c>
      <c r="Q53" s="40">
        <v>0</v>
      </c>
      <c r="R53" s="40">
        <v>0</v>
      </c>
      <c r="S53" s="40">
        <v>0</v>
      </c>
      <c r="T53" s="40">
        <v>0</v>
      </c>
      <c r="U53" s="40">
        <v>0</v>
      </c>
      <c r="V53" s="40">
        <v>0</v>
      </c>
      <c r="W53" s="40">
        <v>0</v>
      </c>
      <c r="X53" s="40">
        <v>0</v>
      </c>
      <c r="Y53" s="40">
        <v>0</v>
      </c>
      <c r="Z53" s="40">
        <v>0</v>
      </c>
      <c r="AA53" s="40">
        <v>0</v>
      </c>
      <c r="AB53" s="40">
        <v>0</v>
      </c>
    </row>
    <row r="54" spans="1:28" ht="22.5" customHeight="1">
      <c r="A54" s="74" t="s">
        <v>132</v>
      </c>
      <c r="B54" s="75">
        <v>64116987618</v>
      </c>
      <c r="C54" s="78">
        <v>44926</v>
      </c>
      <c r="D54" s="76" t="s">
        <v>114</v>
      </c>
      <c r="E54" s="40">
        <v>0</v>
      </c>
      <c r="F54" s="40">
        <v>0</v>
      </c>
      <c r="G54" s="40">
        <v>0</v>
      </c>
      <c r="H54" s="40">
        <v>0</v>
      </c>
      <c r="I54" s="40">
        <v>0</v>
      </c>
      <c r="J54" s="40">
        <v>0</v>
      </c>
      <c r="K54" s="40">
        <v>0</v>
      </c>
      <c r="L54" s="40">
        <v>0</v>
      </c>
      <c r="M54" s="40">
        <v>0</v>
      </c>
      <c r="N54" s="40">
        <v>0</v>
      </c>
      <c r="O54" s="40">
        <v>0</v>
      </c>
      <c r="P54" s="40">
        <v>0</v>
      </c>
      <c r="Q54" s="40">
        <v>0</v>
      </c>
      <c r="R54" s="40">
        <v>0</v>
      </c>
      <c r="S54" s="40">
        <v>0</v>
      </c>
      <c r="T54" s="40">
        <v>0</v>
      </c>
      <c r="U54" s="40">
        <v>0</v>
      </c>
      <c r="V54" s="40">
        <v>0</v>
      </c>
      <c r="W54" s="40">
        <v>0</v>
      </c>
      <c r="X54" s="40">
        <v>0</v>
      </c>
      <c r="Y54" s="40">
        <v>0</v>
      </c>
      <c r="Z54" s="40">
        <v>0</v>
      </c>
      <c r="AA54" s="40">
        <v>0</v>
      </c>
      <c r="AB54" s="40">
        <v>0</v>
      </c>
    </row>
    <row r="55" spans="1:28" ht="22.5" customHeight="1">
      <c r="A55" s="74" t="s">
        <v>132</v>
      </c>
      <c r="B55" s="75">
        <v>64116987618</v>
      </c>
      <c r="C55" s="78">
        <v>44926</v>
      </c>
      <c r="D55" s="76" t="s">
        <v>99</v>
      </c>
      <c r="E55" s="40">
        <v>1019</v>
      </c>
      <c r="F55" s="40">
        <v>393</v>
      </c>
      <c r="G55" s="40">
        <v>626</v>
      </c>
      <c r="H55" s="40">
        <v>754</v>
      </c>
      <c r="I55" s="40">
        <v>421</v>
      </c>
      <c r="J55" s="40">
        <v>11</v>
      </c>
      <c r="K55" s="40">
        <v>322</v>
      </c>
      <c r="L55" s="40">
        <v>357</v>
      </c>
      <c r="M55" s="40">
        <v>-35</v>
      </c>
      <c r="N55" s="40">
        <v>50</v>
      </c>
      <c r="O55" s="40">
        <v>30</v>
      </c>
      <c r="P55" s="40">
        <v>139</v>
      </c>
      <c r="Q55" s="40">
        <v>59</v>
      </c>
      <c r="R55" s="40">
        <v>217</v>
      </c>
      <c r="S55" s="40">
        <v>87</v>
      </c>
      <c r="T55" s="40">
        <v>-2</v>
      </c>
      <c r="U55" s="40">
        <v>1</v>
      </c>
      <c r="V55" s="40">
        <v>83</v>
      </c>
      <c r="W55" s="40">
        <v>-6</v>
      </c>
      <c r="X55" s="40">
        <v>26</v>
      </c>
      <c r="Y55" s="40">
        <v>6</v>
      </c>
      <c r="Z55" s="40">
        <v>18</v>
      </c>
      <c r="AA55" s="40">
        <v>0</v>
      </c>
      <c r="AB55" s="40">
        <v>40</v>
      </c>
    </row>
    <row r="56" spans="1:28" ht="22.5" customHeight="1">
      <c r="A56" s="74" t="s">
        <v>133</v>
      </c>
      <c r="B56" s="75">
        <v>47143864082</v>
      </c>
      <c r="C56" s="78">
        <v>44926</v>
      </c>
      <c r="D56" s="76" t="s">
        <v>106</v>
      </c>
      <c r="E56" s="40">
        <v>626</v>
      </c>
      <c r="F56" s="40">
        <v>249</v>
      </c>
      <c r="G56" s="40">
        <v>377</v>
      </c>
      <c r="H56" s="40">
        <v>583</v>
      </c>
      <c r="I56" s="40">
        <v>141</v>
      </c>
      <c r="J56" s="40">
        <v>52</v>
      </c>
      <c r="K56" s="40">
        <v>390</v>
      </c>
      <c r="L56" s="40">
        <v>368</v>
      </c>
      <c r="M56" s="40">
        <v>22</v>
      </c>
      <c r="N56" s="40">
        <v>41</v>
      </c>
      <c r="O56" s="40">
        <v>27</v>
      </c>
      <c r="P56" s="40">
        <v>9</v>
      </c>
      <c r="Q56" s="40">
        <v>18</v>
      </c>
      <c r="R56" s="40">
        <v>40</v>
      </c>
      <c r="S56" s="40">
        <v>-53</v>
      </c>
      <c r="T56" s="40">
        <v>14</v>
      </c>
      <c r="U56" s="40">
        <v>1</v>
      </c>
      <c r="V56" s="40">
        <v>-40</v>
      </c>
      <c r="W56" s="40">
        <v>6</v>
      </c>
      <c r="X56" s="40">
        <v>2</v>
      </c>
      <c r="Y56" s="40">
        <v>0</v>
      </c>
      <c r="Z56" s="40">
        <v>-10</v>
      </c>
      <c r="AA56" s="40">
        <v>0</v>
      </c>
      <c r="AB56" s="40">
        <v>-24</v>
      </c>
    </row>
    <row r="57" spans="1:28" ht="22.5" customHeight="1">
      <c r="A57" s="74" t="s">
        <v>133</v>
      </c>
      <c r="B57" s="75">
        <v>47143864082</v>
      </c>
      <c r="C57" s="78">
        <v>44926</v>
      </c>
      <c r="D57" s="76" t="s">
        <v>107</v>
      </c>
      <c r="E57" s="40">
        <v>0</v>
      </c>
      <c r="F57" s="40">
        <v>0</v>
      </c>
      <c r="G57" s="40">
        <v>0</v>
      </c>
      <c r="H57" s="40">
        <v>0</v>
      </c>
      <c r="I57" s="40">
        <v>0</v>
      </c>
      <c r="J57" s="40">
        <v>0</v>
      </c>
      <c r="K57" s="40">
        <v>0</v>
      </c>
      <c r="L57" s="40">
        <v>0</v>
      </c>
      <c r="M57" s="40">
        <v>0</v>
      </c>
      <c r="N57" s="40">
        <v>0</v>
      </c>
      <c r="O57" s="40">
        <v>0</v>
      </c>
      <c r="P57" s="40">
        <v>0</v>
      </c>
      <c r="Q57" s="40">
        <v>0</v>
      </c>
      <c r="R57" s="40">
        <v>0</v>
      </c>
      <c r="S57" s="40">
        <v>0</v>
      </c>
      <c r="T57" s="40">
        <v>0</v>
      </c>
      <c r="U57" s="40">
        <v>0</v>
      </c>
      <c r="V57" s="40">
        <v>0</v>
      </c>
      <c r="W57" s="40">
        <v>0</v>
      </c>
      <c r="X57" s="40">
        <v>0</v>
      </c>
      <c r="Y57" s="40">
        <v>0</v>
      </c>
      <c r="Z57" s="40">
        <v>0</v>
      </c>
      <c r="AA57" s="40">
        <v>0</v>
      </c>
      <c r="AB57" s="40">
        <v>0</v>
      </c>
    </row>
    <row r="58" spans="1:28" ht="22.5" customHeight="1">
      <c r="A58" s="74" t="s">
        <v>133</v>
      </c>
      <c r="B58" s="75">
        <v>47143864082</v>
      </c>
      <c r="C58" s="78">
        <v>44926</v>
      </c>
      <c r="D58" s="76" t="s">
        <v>108</v>
      </c>
      <c r="E58" s="40">
        <v>0</v>
      </c>
      <c r="F58" s="40">
        <v>0</v>
      </c>
      <c r="G58" s="40">
        <v>0</v>
      </c>
      <c r="H58" s="40">
        <v>0</v>
      </c>
      <c r="I58" s="40">
        <v>0</v>
      </c>
      <c r="J58" s="40">
        <v>0</v>
      </c>
      <c r="K58" s="40">
        <v>0</v>
      </c>
      <c r="L58" s="40">
        <v>0</v>
      </c>
      <c r="M58" s="40">
        <v>0</v>
      </c>
      <c r="N58" s="40">
        <v>0</v>
      </c>
      <c r="O58" s="40">
        <v>0</v>
      </c>
      <c r="P58" s="40">
        <v>0</v>
      </c>
      <c r="Q58" s="40">
        <v>0</v>
      </c>
      <c r="R58" s="40">
        <v>0</v>
      </c>
      <c r="S58" s="40">
        <v>0</v>
      </c>
      <c r="T58" s="40">
        <v>0</v>
      </c>
      <c r="U58" s="40">
        <v>0</v>
      </c>
      <c r="V58" s="40">
        <v>0</v>
      </c>
      <c r="W58" s="40">
        <v>0</v>
      </c>
      <c r="X58" s="40">
        <v>0</v>
      </c>
      <c r="Y58" s="40">
        <v>0</v>
      </c>
      <c r="Z58" s="40">
        <v>0</v>
      </c>
      <c r="AA58" s="40">
        <v>0</v>
      </c>
      <c r="AB58" s="40">
        <v>0</v>
      </c>
    </row>
    <row r="59" spans="1:28" ht="22.5" customHeight="1">
      <c r="A59" s="74" t="s">
        <v>133</v>
      </c>
      <c r="B59" s="75">
        <v>47143864082</v>
      </c>
      <c r="C59" s="78">
        <v>44926</v>
      </c>
      <c r="D59" s="76" t="s">
        <v>109</v>
      </c>
      <c r="E59" s="40">
        <v>0</v>
      </c>
      <c r="F59" s="40">
        <v>0</v>
      </c>
      <c r="G59" s="40">
        <v>0</v>
      </c>
      <c r="H59" s="40">
        <v>0</v>
      </c>
      <c r="I59" s="40">
        <v>0</v>
      </c>
      <c r="J59" s="40">
        <v>0</v>
      </c>
      <c r="K59" s="40">
        <v>0</v>
      </c>
      <c r="L59" s="40">
        <v>0</v>
      </c>
      <c r="M59" s="40">
        <v>0</v>
      </c>
      <c r="N59" s="40">
        <v>0</v>
      </c>
      <c r="O59" s="40">
        <v>0</v>
      </c>
      <c r="P59" s="40">
        <v>0</v>
      </c>
      <c r="Q59" s="40">
        <v>0</v>
      </c>
      <c r="R59" s="40">
        <v>0</v>
      </c>
      <c r="S59" s="40">
        <v>0</v>
      </c>
      <c r="T59" s="40">
        <v>0</v>
      </c>
      <c r="U59" s="40">
        <v>0</v>
      </c>
      <c r="V59" s="40">
        <v>0</v>
      </c>
      <c r="W59" s="40">
        <v>0</v>
      </c>
      <c r="X59" s="40">
        <v>0</v>
      </c>
      <c r="Y59" s="40">
        <v>0</v>
      </c>
      <c r="Z59" s="40">
        <v>0</v>
      </c>
      <c r="AA59" s="40">
        <v>0</v>
      </c>
      <c r="AB59" s="40">
        <v>0</v>
      </c>
    </row>
    <row r="60" spans="1:28" ht="22.5" customHeight="1">
      <c r="A60" s="74" t="s">
        <v>133</v>
      </c>
      <c r="B60" s="75">
        <v>47143864082</v>
      </c>
      <c r="C60" s="78">
        <v>44926</v>
      </c>
      <c r="D60" s="76" t="s">
        <v>110</v>
      </c>
      <c r="E60" s="40">
        <v>0</v>
      </c>
      <c r="F60" s="40">
        <v>0</v>
      </c>
      <c r="G60" s="40">
        <v>0</v>
      </c>
      <c r="H60" s="40">
        <v>0</v>
      </c>
      <c r="I60" s="40">
        <v>0</v>
      </c>
      <c r="J60" s="40">
        <v>0</v>
      </c>
      <c r="K60" s="40">
        <v>0</v>
      </c>
      <c r="L60" s="40">
        <v>0</v>
      </c>
      <c r="M60" s="40">
        <v>0</v>
      </c>
      <c r="N60" s="40">
        <v>0</v>
      </c>
      <c r="O60" s="40">
        <v>0</v>
      </c>
      <c r="P60" s="40">
        <v>0</v>
      </c>
      <c r="Q60" s="40">
        <v>0</v>
      </c>
      <c r="R60" s="40">
        <v>0</v>
      </c>
      <c r="S60" s="40">
        <v>0</v>
      </c>
      <c r="T60" s="40">
        <v>0</v>
      </c>
      <c r="U60" s="40">
        <v>0</v>
      </c>
      <c r="V60" s="40">
        <v>0</v>
      </c>
      <c r="W60" s="40">
        <v>0</v>
      </c>
      <c r="X60" s="40">
        <v>0</v>
      </c>
      <c r="Y60" s="40">
        <v>0</v>
      </c>
      <c r="Z60" s="40">
        <v>0</v>
      </c>
      <c r="AA60" s="40">
        <v>0</v>
      </c>
      <c r="AB60" s="40">
        <v>0</v>
      </c>
    </row>
    <row r="61" spans="1:28" ht="22.5" customHeight="1">
      <c r="A61" s="74" t="s">
        <v>133</v>
      </c>
      <c r="B61" s="75">
        <v>47143864082</v>
      </c>
      <c r="C61" s="78">
        <v>44926</v>
      </c>
      <c r="D61" s="76" t="s">
        <v>111</v>
      </c>
      <c r="E61" s="40">
        <v>0</v>
      </c>
      <c r="F61" s="40">
        <v>0</v>
      </c>
      <c r="G61" s="40">
        <v>0</v>
      </c>
      <c r="H61" s="40">
        <v>0</v>
      </c>
      <c r="I61" s="40">
        <v>0</v>
      </c>
      <c r="J61" s="40">
        <v>0</v>
      </c>
      <c r="K61" s="40">
        <v>0</v>
      </c>
      <c r="L61" s="40">
        <v>0</v>
      </c>
      <c r="M61" s="40">
        <v>0</v>
      </c>
      <c r="N61" s="40">
        <v>0</v>
      </c>
      <c r="O61" s="40">
        <v>0</v>
      </c>
      <c r="P61" s="40">
        <v>0</v>
      </c>
      <c r="Q61" s="40">
        <v>0</v>
      </c>
      <c r="R61" s="40">
        <v>0</v>
      </c>
      <c r="S61" s="40">
        <v>0</v>
      </c>
      <c r="T61" s="40">
        <v>0</v>
      </c>
      <c r="U61" s="40">
        <v>0</v>
      </c>
      <c r="V61" s="40">
        <v>0</v>
      </c>
      <c r="W61" s="40">
        <v>0</v>
      </c>
      <c r="X61" s="40">
        <v>0</v>
      </c>
      <c r="Y61" s="40">
        <v>0</v>
      </c>
      <c r="Z61" s="40">
        <v>0</v>
      </c>
      <c r="AA61" s="40">
        <v>0</v>
      </c>
      <c r="AB61" s="40">
        <v>0</v>
      </c>
    </row>
    <row r="62" spans="1:28" ht="22.5" customHeight="1">
      <c r="A62" s="74" t="s">
        <v>133</v>
      </c>
      <c r="B62" s="75">
        <v>47143864082</v>
      </c>
      <c r="C62" s="78">
        <v>44926</v>
      </c>
      <c r="D62" s="76" t="s">
        <v>112</v>
      </c>
      <c r="E62" s="40">
        <v>0</v>
      </c>
      <c r="F62" s="40">
        <v>0</v>
      </c>
      <c r="G62" s="40">
        <v>0</v>
      </c>
      <c r="H62" s="40">
        <v>0</v>
      </c>
      <c r="I62" s="40">
        <v>0</v>
      </c>
      <c r="J62" s="40">
        <v>0</v>
      </c>
      <c r="K62" s="40">
        <v>0</v>
      </c>
      <c r="L62" s="40">
        <v>0</v>
      </c>
      <c r="M62" s="40">
        <v>0</v>
      </c>
      <c r="N62" s="40">
        <v>0</v>
      </c>
      <c r="O62" s="40">
        <v>0</v>
      </c>
      <c r="P62" s="40">
        <v>0</v>
      </c>
      <c r="Q62" s="40">
        <v>0</v>
      </c>
      <c r="R62" s="40">
        <v>0</v>
      </c>
      <c r="S62" s="40">
        <v>0</v>
      </c>
      <c r="T62" s="40">
        <v>0</v>
      </c>
      <c r="U62" s="40">
        <v>0</v>
      </c>
      <c r="V62" s="40">
        <v>0</v>
      </c>
      <c r="W62" s="40">
        <v>0</v>
      </c>
      <c r="X62" s="40">
        <v>0</v>
      </c>
      <c r="Y62" s="40">
        <v>0</v>
      </c>
      <c r="Z62" s="40">
        <v>0</v>
      </c>
      <c r="AA62" s="40">
        <v>0</v>
      </c>
      <c r="AB62" s="40">
        <v>0</v>
      </c>
    </row>
    <row r="63" spans="1:28" ht="22.5" customHeight="1">
      <c r="A63" s="74" t="s">
        <v>133</v>
      </c>
      <c r="B63" s="75">
        <v>47143864082</v>
      </c>
      <c r="C63" s="78">
        <v>44926</v>
      </c>
      <c r="D63" s="76" t="s">
        <v>113</v>
      </c>
      <c r="E63" s="40">
        <v>0</v>
      </c>
      <c r="F63" s="40">
        <v>0</v>
      </c>
      <c r="G63" s="40">
        <v>0</v>
      </c>
      <c r="H63" s="40">
        <v>0</v>
      </c>
      <c r="I63" s="40">
        <v>0</v>
      </c>
      <c r="J63" s="40">
        <v>0</v>
      </c>
      <c r="K63" s="40">
        <v>0</v>
      </c>
      <c r="L63" s="40">
        <v>0</v>
      </c>
      <c r="M63" s="40">
        <v>0</v>
      </c>
      <c r="N63" s="40">
        <v>0</v>
      </c>
      <c r="O63" s="40">
        <v>0</v>
      </c>
      <c r="P63" s="40">
        <v>0</v>
      </c>
      <c r="Q63" s="40">
        <v>0</v>
      </c>
      <c r="R63" s="40">
        <v>0</v>
      </c>
      <c r="S63" s="40">
        <v>0</v>
      </c>
      <c r="T63" s="40">
        <v>0</v>
      </c>
      <c r="U63" s="40">
        <v>0</v>
      </c>
      <c r="V63" s="40">
        <v>0</v>
      </c>
      <c r="W63" s="40">
        <v>0</v>
      </c>
      <c r="X63" s="40">
        <v>0</v>
      </c>
      <c r="Y63" s="40">
        <v>0</v>
      </c>
      <c r="Z63" s="40">
        <v>0</v>
      </c>
      <c r="AA63" s="40">
        <v>0</v>
      </c>
      <c r="AB63" s="40">
        <v>0</v>
      </c>
    </row>
    <row r="64" spans="1:28" ht="22.5" customHeight="1">
      <c r="A64" s="74" t="s">
        <v>133</v>
      </c>
      <c r="B64" s="75">
        <v>47143864082</v>
      </c>
      <c r="C64" s="78">
        <v>44926</v>
      </c>
      <c r="D64" s="76" t="s">
        <v>114</v>
      </c>
      <c r="E64" s="40">
        <v>0</v>
      </c>
      <c r="F64" s="40">
        <v>0</v>
      </c>
      <c r="G64" s="40">
        <v>0</v>
      </c>
      <c r="H64" s="40">
        <v>0</v>
      </c>
      <c r="I64" s="40">
        <v>0</v>
      </c>
      <c r="J64" s="40">
        <v>0</v>
      </c>
      <c r="K64" s="40">
        <v>0</v>
      </c>
      <c r="L64" s="40">
        <v>0</v>
      </c>
      <c r="M64" s="40">
        <v>0</v>
      </c>
      <c r="N64" s="40">
        <v>0</v>
      </c>
      <c r="O64" s="40">
        <v>0</v>
      </c>
      <c r="P64" s="40">
        <v>0</v>
      </c>
      <c r="Q64" s="40">
        <v>0</v>
      </c>
      <c r="R64" s="40">
        <v>0</v>
      </c>
      <c r="S64" s="40">
        <v>0</v>
      </c>
      <c r="T64" s="40">
        <v>0</v>
      </c>
      <c r="U64" s="40">
        <v>0</v>
      </c>
      <c r="V64" s="40">
        <v>0</v>
      </c>
      <c r="W64" s="40">
        <v>0</v>
      </c>
      <c r="X64" s="40">
        <v>0</v>
      </c>
      <c r="Y64" s="40">
        <v>0</v>
      </c>
      <c r="Z64" s="40">
        <v>0</v>
      </c>
      <c r="AA64" s="40">
        <v>0</v>
      </c>
      <c r="AB64" s="40">
        <v>0</v>
      </c>
    </row>
    <row r="65" spans="1:28" ht="22.5" customHeight="1">
      <c r="A65" s="74" t="s">
        <v>133</v>
      </c>
      <c r="B65" s="75">
        <v>47143864082</v>
      </c>
      <c r="C65" s="78">
        <v>44926</v>
      </c>
      <c r="D65" s="76" t="s">
        <v>99</v>
      </c>
      <c r="E65" s="40">
        <v>626</v>
      </c>
      <c r="F65" s="40">
        <v>249</v>
      </c>
      <c r="G65" s="40">
        <v>377</v>
      </c>
      <c r="H65" s="40">
        <v>583</v>
      </c>
      <c r="I65" s="40">
        <v>141</v>
      </c>
      <c r="J65" s="40">
        <v>52</v>
      </c>
      <c r="K65" s="40">
        <v>390</v>
      </c>
      <c r="L65" s="40">
        <v>368</v>
      </c>
      <c r="M65" s="40">
        <v>22</v>
      </c>
      <c r="N65" s="40">
        <v>41</v>
      </c>
      <c r="O65" s="40">
        <v>27</v>
      </c>
      <c r="P65" s="40">
        <v>9</v>
      </c>
      <c r="Q65" s="40">
        <v>18</v>
      </c>
      <c r="R65" s="40">
        <v>40</v>
      </c>
      <c r="S65" s="40">
        <v>-53</v>
      </c>
      <c r="T65" s="40">
        <v>14</v>
      </c>
      <c r="U65" s="40">
        <v>1</v>
      </c>
      <c r="V65" s="40">
        <v>-40</v>
      </c>
      <c r="W65" s="40">
        <v>6</v>
      </c>
      <c r="X65" s="40">
        <v>2</v>
      </c>
      <c r="Y65" s="40">
        <v>0</v>
      </c>
      <c r="Z65" s="40">
        <v>-10</v>
      </c>
      <c r="AA65" s="40">
        <v>0</v>
      </c>
      <c r="AB65" s="40">
        <v>-24</v>
      </c>
    </row>
    <row r="66" spans="1:28" ht="22.5" customHeight="1">
      <c r="A66" s="74" t="s">
        <v>139</v>
      </c>
      <c r="B66" s="75">
        <v>67000006486</v>
      </c>
      <c r="C66" s="78">
        <v>44926</v>
      </c>
      <c r="D66" s="76" t="s">
        <v>106</v>
      </c>
      <c r="E66" s="40">
        <v>46</v>
      </c>
      <c r="F66" s="40">
        <v>14</v>
      </c>
      <c r="G66" s="40">
        <v>32</v>
      </c>
      <c r="H66" s="40">
        <v>25</v>
      </c>
      <c r="I66" s="40">
        <v>7</v>
      </c>
      <c r="J66" s="40">
        <v>0</v>
      </c>
      <c r="K66" s="40">
        <v>18</v>
      </c>
      <c r="L66" s="40">
        <v>20</v>
      </c>
      <c r="M66" s="40">
        <v>-2</v>
      </c>
      <c r="N66" s="40">
        <v>0</v>
      </c>
      <c r="O66" s="40">
        <v>4</v>
      </c>
      <c r="P66" s="40">
        <v>1</v>
      </c>
      <c r="Q66" s="40">
        <v>7</v>
      </c>
      <c r="R66" s="40">
        <v>4</v>
      </c>
      <c r="S66" s="40">
        <v>11</v>
      </c>
      <c r="T66" s="40">
        <v>1</v>
      </c>
      <c r="U66" s="40">
        <v>0</v>
      </c>
      <c r="V66" s="40">
        <v>12</v>
      </c>
      <c r="W66" s="40">
        <v>2</v>
      </c>
      <c r="X66" s="40">
        <v>277</v>
      </c>
      <c r="Y66" s="40">
        <v>281</v>
      </c>
      <c r="Z66" s="40">
        <v>5</v>
      </c>
      <c r="AA66" s="40">
        <v>0</v>
      </c>
      <c r="AB66" s="40">
        <v>12</v>
      </c>
    </row>
    <row r="67" spans="1:28" ht="22.5" customHeight="1">
      <c r="A67" s="74" t="s">
        <v>139</v>
      </c>
      <c r="B67" s="75">
        <v>67000006486</v>
      </c>
      <c r="C67" s="78">
        <v>44926</v>
      </c>
      <c r="D67" s="76" t="s">
        <v>107</v>
      </c>
      <c r="E67" s="40">
        <v>0</v>
      </c>
      <c r="F67" s="40">
        <v>0</v>
      </c>
      <c r="G67" s="40">
        <v>0</v>
      </c>
      <c r="H67" s="40">
        <v>0</v>
      </c>
      <c r="I67" s="40">
        <v>0</v>
      </c>
      <c r="J67" s="40">
        <v>0</v>
      </c>
      <c r="K67" s="40">
        <v>0</v>
      </c>
      <c r="L67" s="40">
        <v>0</v>
      </c>
      <c r="M67" s="40">
        <v>0</v>
      </c>
      <c r="N67" s="40">
        <v>0</v>
      </c>
      <c r="O67" s="40">
        <v>0</v>
      </c>
      <c r="P67" s="40">
        <v>0</v>
      </c>
      <c r="Q67" s="40">
        <v>0</v>
      </c>
      <c r="R67" s="40">
        <v>0</v>
      </c>
      <c r="S67" s="40">
        <v>0</v>
      </c>
      <c r="T67" s="40">
        <v>0</v>
      </c>
      <c r="U67" s="40">
        <v>0</v>
      </c>
      <c r="V67" s="40">
        <v>0</v>
      </c>
      <c r="W67" s="40">
        <v>0</v>
      </c>
      <c r="X67" s="40">
        <v>0</v>
      </c>
      <c r="Y67" s="40">
        <v>0</v>
      </c>
      <c r="Z67" s="40">
        <v>0</v>
      </c>
      <c r="AA67" s="40">
        <v>0</v>
      </c>
      <c r="AB67" s="40">
        <v>0</v>
      </c>
    </row>
    <row r="68" spans="1:28" ht="22.5" customHeight="1">
      <c r="A68" s="74" t="s">
        <v>139</v>
      </c>
      <c r="B68" s="75">
        <v>67000006486</v>
      </c>
      <c r="C68" s="78">
        <v>44926</v>
      </c>
      <c r="D68" s="76" t="s">
        <v>108</v>
      </c>
      <c r="E68" s="40">
        <v>0</v>
      </c>
      <c r="F68" s="40">
        <v>0</v>
      </c>
      <c r="G68" s="40">
        <v>0</v>
      </c>
      <c r="H68" s="40">
        <v>0</v>
      </c>
      <c r="I68" s="40">
        <v>0</v>
      </c>
      <c r="J68" s="40">
        <v>0</v>
      </c>
      <c r="K68" s="40">
        <v>0</v>
      </c>
      <c r="L68" s="40">
        <v>0</v>
      </c>
      <c r="M68" s="40">
        <v>0</v>
      </c>
      <c r="N68" s="40">
        <v>0</v>
      </c>
      <c r="O68" s="40">
        <v>0</v>
      </c>
      <c r="P68" s="40">
        <v>0</v>
      </c>
      <c r="Q68" s="40">
        <v>0</v>
      </c>
      <c r="R68" s="40">
        <v>0</v>
      </c>
      <c r="S68" s="40">
        <v>0</v>
      </c>
      <c r="T68" s="40">
        <v>0</v>
      </c>
      <c r="U68" s="40">
        <v>0</v>
      </c>
      <c r="V68" s="40">
        <v>0</v>
      </c>
      <c r="W68" s="40">
        <v>0</v>
      </c>
      <c r="X68" s="40">
        <v>0</v>
      </c>
      <c r="Y68" s="40">
        <v>0</v>
      </c>
      <c r="Z68" s="40">
        <v>0</v>
      </c>
      <c r="AA68" s="40">
        <v>0</v>
      </c>
      <c r="AB68" s="40">
        <v>0</v>
      </c>
    </row>
    <row r="69" spans="1:28" ht="22.5" customHeight="1">
      <c r="A69" s="74" t="s">
        <v>139</v>
      </c>
      <c r="B69" s="75">
        <v>67000006486</v>
      </c>
      <c r="C69" s="78">
        <v>44926</v>
      </c>
      <c r="D69" s="76" t="s">
        <v>109</v>
      </c>
      <c r="E69" s="40">
        <v>0</v>
      </c>
      <c r="F69" s="40">
        <v>0</v>
      </c>
      <c r="G69" s="40">
        <v>0</v>
      </c>
      <c r="H69" s="40">
        <v>0</v>
      </c>
      <c r="I69" s="40">
        <v>0</v>
      </c>
      <c r="J69" s="40">
        <v>0</v>
      </c>
      <c r="K69" s="40">
        <v>0</v>
      </c>
      <c r="L69" s="40">
        <v>0</v>
      </c>
      <c r="M69" s="40">
        <v>0</v>
      </c>
      <c r="N69" s="40">
        <v>0</v>
      </c>
      <c r="O69" s="40">
        <v>0</v>
      </c>
      <c r="P69" s="40">
        <v>0</v>
      </c>
      <c r="Q69" s="40">
        <v>0</v>
      </c>
      <c r="R69" s="40">
        <v>0</v>
      </c>
      <c r="S69" s="40">
        <v>0</v>
      </c>
      <c r="T69" s="40">
        <v>0</v>
      </c>
      <c r="U69" s="40">
        <v>0</v>
      </c>
      <c r="V69" s="40">
        <v>0</v>
      </c>
      <c r="W69" s="40">
        <v>0</v>
      </c>
      <c r="X69" s="40">
        <v>0</v>
      </c>
      <c r="Y69" s="40">
        <v>0</v>
      </c>
      <c r="Z69" s="40">
        <v>0</v>
      </c>
      <c r="AA69" s="40">
        <v>0</v>
      </c>
      <c r="AB69" s="40">
        <v>0</v>
      </c>
    </row>
    <row r="70" spans="1:28" ht="22.5" customHeight="1">
      <c r="A70" s="74" t="s">
        <v>139</v>
      </c>
      <c r="B70" s="75">
        <v>67000006486</v>
      </c>
      <c r="C70" s="78">
        <v>44926</v>
      </c>
      <c r="D70" s="76" t="s">
        <v>110</v>
      </c>
      <c r="E70" s="40">
        <v>0</v>
      </c>
      <c r="F70" s="40">
        <v>0</v>
      </c>
      <c r="G70" s="40">
        <v>0</v>
      </c>
      <c r="H70" s="40">
        <v>0</v>
      </c>
      <c r="I70" s="40">
        <v>0</v>
      </c>
      <c r="J70" s="40">
        <v>0</v>
      </c>
      <c r="K70" s="40">
        <v>0</v>
      </c>
      <c r="L70" s="40">
        <v>0</v>
      </c>
      <c r="M70" s="40">
        <v>0</v>
      </c>
      <c r="N70" s="40">
        <v>0</v>
      </c>
      <c r="O70" s="40">
        <v>0</v>
      </c>
      <c r="P70" s="40">
        <v>0</v>
      </c>
      <c r="Q70" s="40">
        <v>0</v>
      </c>
      <c r="R70" s="40">
        <v>0</v>
      </c>
      <c r="S70" s="40">
        <v>0</v>
      </c>
      <c r="T70" s="40">
        <v>0</v>
      </c>
      <c r="U70" s="40">
        <v>0</v>
      </c>
      <c r="V70" s="40">
        <v>0</v>
      </c>
      <c r="W70" s="40">
        <v>0</v>
      </c>
      <c r="X70" s="40">
        <v>0</v>
      </c>
      <c r="Y70" s="40">
        <v>0</v>
      </c>
      <c r="Z70" s="40">
        <v>0</v>
      </c>
      <c r="AA70" s="40">
        <v>0</v>
      </c>
      <c r="AB70" s="40">
        <v>0</v>
      </c>
    </row>
    <row r="71" spans="1:28" ht="22.5" customHeight="1">
      <c r="A71" s="74" t="s">
        <v>139</v>
      </c>
      <c r="B71" s="75">
        <v>67000006486</v>
      </c>
      <c r="C71" s="78">
        <v>44926</v>
      </c>
      <c r="D71" s="76" t="s">
        <v>111</v>
      </c>
      <c r="E71" s="40">
        <v>0</v>
      </c>
      <c r="F71" s="40">
        <v>0</v>
      </c>
      <c r="G71" s="40">
        <v>0</v>
      </c>
      <c r="H71" s="40">
        <v>0</v>
      </c>
      <c r="I71" s="40">
        <v>0</v>
      </c>
      <c r="J71" s="40">
        <v>0</v>
      </c>
      <c r="K71" s="40">
        <v>0</v>
      </c>
      <c r="L71" s="40">
        <v>0</v>
      </c>
      <c r="M71" s="40">
        <v>0</v>
      </c>
      <c r="N71" s="40">
        <v>0</v>
      </c>
      <c r="O71" s="40">
        <v>0</v>
      </c>
      <c r="P71" s="40">
        <v>0</v>
      </c>
      <c r="Q71" s="40">
        <v>0</v>
      </c>
      <c r="R71" s="40">
        <v>0</v>
      </c>
      <c r="S71" s="40">
        <v>0</v>
      </c>
      <c r="T71" s="40">
        <v>0</v>
      </c>
      <c r="U71" s="40">
        <v>0</v>
      </c>
      <c r="V71" s="40">
        <v>0</v>
      </c>
      <c r="W71" s="40">
        <v>0</v>
      </c>
      <c r="X71" s="40">
        <v>0</v>
      </c>
      <c r="Y71" s="40">
        <v>0</v>
      </c>
      <c r="Z71" s="40">
        <v>0</v>
      </c>
      <c r="AA71" s="40">
        <v>0</v>
      </c>
      <c r="AB71" s="40">
        <v>0</v>
      </c>
    </row>
    <row r="72" spans="1:28" ht="22.5" customHeight="1">
      <c r="A72" s="74" t="s">
        <v>139</v>
      </c>
      <c r="B72" s="75">
        <v>67000006486</v>
      </c>
      <c r="C72" s="78">
        <v>44926</v>
      </c>
      <c r="D72" s="76" t="s">
        <v>112</v>
      </c>
      <c r="E72" s="40">
        <v>0</v>
      </c>
      <c r="F72" s="40">
        <v>0</v>
      </c>
      <c r="G72" s="40">
        <v>0</v>
      </c>
      <c r="H72" s="40">
        <v>0</v>
      </c>
      <c r="I72" s="40">
        <v>0</v>
      </c>
      <c r="J72" s="40">
        <v>0</v>
      </c>
      <c r="K72" s="40">
        <v>0</v>
      </c>
      <c r="L72" s="40">
        <v>0</v>
      </c>
      <c r="M72" s="40">
        <v>0</v>
      </c>
      <c r="N72" s="40">
        <v>0</v>
      </c>
      <c r="O72" s="40">
        <v>0</v>
      </c>
      <c r="P72" s="40">
        <v>0</v>
      </c>
      <c r="Q72" s="40">
        <v>0</v>
      </c>
      <c r="R72" s="40">
        <v>0</v>
      </c>
      <c r="S72" s="40">
        <v>0</v>
      </c>
      <c r="T72" s="40">
        <v>0</v>
      </c>
      <c r="U72" s="40">
        <v>0</v>
      </c>
      <c r="V72" s="40">
        <v>0</v>
      </c>
      <c r="W72" s="40">
        <v>0</v>
      </c>
      <c r="X72" s="40">
        <v>0</v>
      </c>
      <c r="Y72" s="40">
        <v>0</v>
      </c>
      <c r="Z72" s="40">
        <v>0</v>
      </c>
      <c r="AA72" s="40">
        <v>0</v>
      </c>
      <c r="AB72" s="40">
        <v>0</v>
      </c>
    </row>
    <row r="73" spans="1:28" ht="22.5" customHeight="1">
      <c r="A73" s="74" t="s">
        <v>139</v>
      </c>
      <c r="B73" s="75">
        <v>67000006486</v>
      </c>
      <c r="C73" s="78">
        <v>44926</v>
      </c>
      <c r="D73" s="76" t="s">
        <v>113</v>
      </c>
      <c r="E73" s="40">
        <v>0</v>
      </c>
      <c r="F73" s="40">
        <v>0</v>
      </c>
      <c r="G73" s="40">
        <v>0</v>
      </c>
      <c r="H73" s="40">
        <v>0</v>
      </c>
      <c r="I73" s="40">
        <v>0</v>
      </c>
      <c r="J73" s="40">
        <v>0</v>
      </c>
      <c r="K73" s="40">
        <v>0</v>
      </c>
      <c r="L73" s="40">
        <v>0</v>
      </c>
      <c r="M73" s="40">
        <v>0</v>
      </c>
      <c r="N73" s="40">
        <v>0</v>
      </c>
      <c r="O73" s="40">
        <v>0</v>
      </c>
      <c r="P73" s="40">
        <v>0</v>
      </c>
      <c r="Q73" s="40">
        <v>0</v>
      </c>
      <c r="R73" s="40">
        <v>0</v>
      </c>
      <c r="S73" s="40">
        <v>0</v>
      </c>
      <c r="T73" s="40">
        <v>0</v>
      </c>
      <c r="U73" s="40">
        <v>0</v>
      </c>
      <c r="V73" s="40">
        <v>0</v>
      </c>
      <c r="W73" s="40">
        <v>0</v>
      </c>
      <c r="X73" s="40">
        <v>0</v>
      </c>
      <c r="Y73" s="40">
        <v>0</v>
      </c>
      <c r="Z73" s="40">
        <v>0</v>
      </c>
      <c r="AA73" s="40">
        <v>0</v>
      </c>
      <c r="AB73" s="40">
        <v>0</v>
      </c>
    </row>
    <row r="74" spans="1:28" ht="22.5" customHeight="1">
      <c r="A74" s="74" t="s">
        <v>139</v>
      </c>
      <c r="B74" s="75">
        <v>67000006486</v>
      </c>
      <c r="C74" s="78">
        <v>44926</v>
      </c>
      <c r="D74" s="76" t="s">
        <v>114</v>
      </c>
      <c r="E74" s="40">
        <v>0</v>
      </c>
      <c r="F74" s="40">
        <v>0</v>
      </c>
      <c r="G74" s="40">
        <v>0</v>
      </c>
      <c r="H74" s="40">
        <v>0</v>
      </c>
      <c r="I74" s="40">
        <v>0</v>
      </c>
      <c r="J74" s="40">
        <v>0</v>
      </c>
      <c r="K74" s="40">
        <v>0</v>
      </c>
      <c r="L74" s="40">
        <v>0</v>
      </c>
      <c r="M74" s="40">
        <v>0</v>
      </c>
      <c r="N74" s="40">
        <v>0</v>
      </c>
      <c r="O74" s="40">
        <v>0</v>
      </c>
      <c r="P74" s="40">
        <v>0</v>
      </c>
      <c r="Q74" s="40">
        <v>0</v>
      </c>
      <c r="R74" s="40">
        <v>0</v>
      </c>
      <c r="S74" s="40">
        <v>0</v>
      </c>
      <c r="T74" s="40">
        <v>0</v>
      </c>
      <c r="U74" s="40">
        <v>0</v>
      </c>
      <c r="V74" s="40">
        <v>0</v>
      </c>
      <c r="W74" s="40">
        <v>0</v>
      </c>
      <c r="X74" s="40">
        <v>0</v>
      </c>
      <c r="Y74" s="40">
        <v>0</v>
      </c>
      <c r="Z74" s="40">
        <v>0</v>
      </c>
      <c r="AA74" s="40">
        <v>0</v>
      </c>
      <c r="AB74" s="40">
        <v>0</v>
      </c>
    </row>
    <row r="75" spans="1:28" ht="22.5" customHeight="1">
      <c r="A75" s="74" t="s">
        <v>139</v>
      </c>
      <c r="B75" s="75">
        <v>67000006486</v>
      </c>
      <c r="C75" s="78">
        <v>44926</v>
      </c>
      <c r="D75" s="76" t="s">
        <v>99</v>
      </c>
      <c r="E75" s="40">
        <v>46</v>
      </c>
      <c r="F75" s="40">
        <v>14</v>
      </c>
      <c r="G75" s="40">
        <v>32</v>
      </c>
      <c r="H75" s="40">
        <v>25</v>
      </c>
      <c r="I75" s="40">
        <v>7</v>
      </c>
      <c r="J75" s="40">
        <v>0</v>
      </c>
      <c r="K75" s="40">
        <v>18</v>
      </c>
      <c r="L75" s="40">
        <v>20</v>
      </c>
      <c r="M75" s="40">
        <v>-2</v>
      </c>
      <c r="N75" s="40">
        <v>0</v>
      </c>
      <c r="O75" s="40">
        <v>4</v>
      </c>
      <c r="P75" s="40">
        <v>1</v>
      </c>
      <c r="Q75" s="40">
        <v>7</v>
      </c>
      <c r="R75" s="40">
        <v>4</v>
      </c>
      <c r="S75" s="40">
        <v>11</v>
      </c>
      <c r="T75" s="40">
        <v>1</v>
      </c>
      <c r="U75" s="40">
        <v>0</v>
      </c>
      <c r="V75" s="40">
        <v>12</v>
      </c>
      <c r="W75" s="40">
        <v>2</v>
      </c>
      <c r="X75" s="40">
        <v>277</v>
      </c>
      <c r="Y75" s="40">
        <v>281</v>
      </c>
      <c r="Z75" s="40">
        <v>5</v>
      </c>
      <c r="AA75" s="40">
        <v>0</v>
      </c>
      <c r="AB75" s="40">
        <v>12</v>
      </c>
    </row>
    <row r="76" spans="1:28" ht="22.5" customHeight="1">
      <c r="A76" s="74" t="s">
        <v>140</v>
      </c>
      <c r="B76" s="75">
        <v>18009129793</v>
      </c>
      <c r="C76" s="78">
        <v>44926</v>
      </c>
      <c r="D76" s="76" t="s">
        <v>106</v>
      </c>
      <c r="E76" s="40">
        <v>33</v>
      </c>
      <c r="F76" s="40">
        <v>1</v>
      </c>
      <c r="G76" s="40">
        <v>32</v>
      </c>
      <c r="H76" s="40">
        <v>18</v>
      </c>
      <c r="I76" s="40">
        <v>0</v>
      </c>
      <c r="J76" s="40">
        <v>4</v>
      </c>
      <c r="K76" s="40">
        <v>14</v>
      </c>
      <c r="L76" s="40">
        <v>14</v>
      </c>
      <c r="M76" s="40">
        <v>0</v>
      </c>
      <c r="N76" s="40">
        <v>0</v>
      </c>
      <c r="O76" s="40">
        <v>0</v>
      </c>
      <c r="P76" s="40">
        <v>15</v>
      </c>
      <c r="Q76" s="40">
        <v>0</v>
      </c>
      <c r="R76" s="40">
        <v>15</v>
      </c>
      <c r="S76" s="40">
        <v>3</v>
      </c>
      <c r="T76" s="40">
        <v>0</v>
      </c>
      <c r="U76" s="40">
        <v>0</v>
      </c>
      <c r="V76" s="40">
        <v>4</v>
      </c>
      <c r="W76" s="40">
        <v>0</v>
      </c>
      <c r="X76" s="40">
        <v>0</v>
      </c>
      <c r="Y76" s="40">
        <v>5</v>
      </c>
      <c r="Z76" s="40">
        <v>0</v>
      </c>
      <c r="AA76" s="40">
        <v>-8</v>
      </c>
      <c r="AB76" s="40">
        <v>0</v>
      </c>
    </row>
    <row r="77" spans="1:28" ht="22.5" customHeight="1">
      <c r="A77" s="74" t="s">
        <v>140</v>
      </c>
      <c r="B77" s="75">
        <v>18009129793</v>
      </c>
      <c r="C77" s="78">
        <v>44926</v>
      </c>
      <c r="D77" s="76" t="s">
        <v>107</v>
      </c>
      <c r="E77" s="40">
        <v>0</v>
      </c>
      <c r="F77" s="40">
        <v>0</v>
      </c>
      <c r="G77" s="40">
        <v>0</v>
      </c>
      <c r="H77" s="40">
        <v>0</v>
      </c>
      <c r="I77" s="40">
        <v>0</v>
      </c>
      <c r="J77" s="40">
        <v>0</v>
      </c>
      <c r="K77" s="40">
        <v>0</v>
      </c>
      <c r="L77" s="40">
        <v>0</v>
      </c>
      <c r="M77" s="40">
        <v>0</v>
      </c>
      <c r="N77" s="40">
        <v>0</v>
      </c>
      <c r="O77" s="40">
        <v>0</v>
      </c>
      <c r="P77" s="40">
        <v>0</v>
      </c>
      <c r="Q77" s="40">
        <v>0</v>
      </c>
      <c r="R77" s="40">
        <v>0</v>
      </c>
      <c r="S77" s="40">
        <v>0</v>
      </c>
      <c r="T77" s="40">
        <v>0</v>
      </c>
      <c r="U77" s="40">
        <v>0</v>
      </c>
      <c r="V77" s="40">
        <v>0</v>
      </c>
      <c r="W77" s="40">
        <v>0</v>
      </c>
      <c r="X77" s="40">
        <v>0</v>
      </c>
      <c r="Y77" s="40">
        <v>0</v>
      </c>
      <c r="Z77" s="40">
        <v>0</v>
      </c>
      <c r="AA77" s="40">
        <v>0</v>
      </c>
      <c r="AB77" s="40">
        <v>0</v>
      </c>
    </row>
    <row r="78" spans="1:28" ht="22.5" customHeight="1">
      <c r="A78" s="74" t="s">
        <v>140</v>
      </c>
      <c r="B78" s="75">
        <v>18009129793</v>
      </c>
      <c r="C78" s="78">
        <v>44926</v>
      </c>
      <c r="D78" s="76" t="s">
        <v>108</v>
      </c>
      <c r="E78" s="40">
        <v>0</v>
      </c>
      <c r="F78" s="40">
        <v>0</v>
      </c>
      <c r="G78" s="40">
        <v>0</v>
      </c>
      <c r="H78" s="40">
        <v>0</v>
      </c>
      <c r="I78" s="40">
        <v>0</v>
      </c>
      <c r="J78" s="40">
        <v>0</v>
      </c>
      <c r="K78" s="40">
        <v>0</v>
      </c>
      <c r="L78" s="40">
        <v>0</v>
      </c>
      <c r="M78" s="40">
        <v>0</v>
      </c>
      <c r="N78" s="40">
        <v>0</v>
      </c>
      <c r="O78" s="40">
        <v>0</v>
      </c>
      <c r="P78" s="40">
        <v>0</v>
      </c>
      <c r="Q78" s="40">
        <v>0</v>
      </c>
      <c r="R78" s="40">
        <v>0</v>
      </c>
      <c r="S78" s="40">
        <v>0</v>
      </c>
      <c r="T78" s="40">
        <v>0</v>
      </c>
      <c r="U78" s="40">
        <v>0</v>
      </c>
      <c r="V78" s="40">
        <v>0</v>
      </c>
      <c r="W78" s="40">
        <v>0</v>
      </c>
      <c r="X78" s="40">
        <v>0</v>
      </c>
      <c r="Y78" s="40">
        <v>0</v>
      </c>
      <c r="Z78" s="40">
        <v>0</v>
      </c>
      <c r="AA78" s="40">
        <v>0</v>
      </c>
      <c r="AB78" s="40">
        <v>0</v>
      </c>
    </row>
    <row r="79" spans="1:28" ht="22.5" customHeight="1">
      <c r="A79" s="74" t="s">
        <v>140</v>
      </c>
      <c r="B79" s="75">
        <v>18009129793</v>
      </c>
      <c r="C79" s="78">
        <v>44926</v>
      </c>
      <c r="D79" s="76" t="s">
        <v>109</v>
      </c>
      <c r="E79" s="40">
        <v>0</v>
      </c>
      <c r="F79" s="40">
        <v>0</v>
      </c>
      <c r="G79" s="40">
        <v>0</v>
      </c>
      <c r="H79" s="40">
        <v>0</v>
      </c>
      <c r="I79" s="40">
        <v>0</v>
      </c>
      <c r="J79" s="40">
        <v>0</v>
      </c>
      <c r="K79" s="40">
        <v>0</v>
      </c>
      <c r="L79" s="40">
        <v>0</v>
      </c>
      <c r="M79" s="40">
        <v>0</v>
      </c>
      <c r="N79" s="40">
        <v>0</v>
      </c>
      <c r="O79" s="40">
        <v>0</v>
      </c>
      <c r="P79" s="40">
        <v>0</v>
      </c>
      <c r="Q79" s="40">
        <v>0</v>
      </c>
      <c r="R79" s="40">
        <v>0</v>
      </c>
      <c r="S79" s="40">
        <v>0</v>
      </c>
      <c r="T79" s="40">
        <v>0</v>
      </c>
      <c r="U79" s="40">
        <v>0</v>
      </c>
      <c r="V79" s="40">
        <v>0</v>
      </c>
      <c r="W79" s="40">
        <v>0</v>
      </c>
      <c r="X79" s="40">
        <v>0</v>
      </c>
      <c r="Y79" s="40">
        <v>0</v>
      </c>
      <c r="Z79" s="40">
        <v>0</v>
      </c>
      <c r="AA79" s="40">
        <v>0</v>
      </c>
      <c r="AB79" s="40">
        <v>0</v>
      </c>
    </row>
    <row r="80" spans="1:28" ht="22.5" customHeight="1">
      <c r="A80" s="74" t="s">
        <v>140</v>
      </c>
      <c r="B80" s="75">
        <v>18009129793</v>
      </c>
      <c r="C80" s="78">
        <v>44926</v>
      </c>
      <c r="D80" s="76" t="s">
        <v>110</v>
      </c>
      <c r="E80" s="40">
        <v>0</v>
      </c>
      <c r="F80" s="40">
        <v>0</v>
      </c>
      <c r="G80" s="40">
        <v>0</v>
      </c>
      <c r="H80" s="40">
        <v>0</v>
      </c>
      <c r="I80" s="40">
        <v>0</v>
      </c>
      <c r="J80" s="40">
        <v>0</v>
      </c>
      <c r="K80" s="40">
        <v>0</v>
      </c>
      <c r="L80" s="40">
        <v>0</v>
      </c>
      <c r="M80" s="40">
        <v>0</v>
      </c>
      <c r="N80" s="40">
        <v>0</v>
      </c>
      <c r="O80" s="40">
        <v>0</v>
      </c>
      <c r="P80" s="40">
        <v>0</v>
      </c>
      <c r="Q80" s="40">
        <v>0</v>
      </c>
      <c r="R80" s="40">
        <v>0</v>
      </c>
      <c r="S80" s="40">
        <v>0</v>
      </c>
      <c r="T80" s="40">
        <v>0</v>
      </c>
      <c r="U80" s="40">
        <v>0</v>
      </c>
      <c r="V80" s="40">
        <v>0</v>
      </c>
      <c r="W80" s="40">
        <v>0</v>
      </c>
      <c r="X80" s="40">
        <v>0</v>
      </c>
      <c r="Y80" s="40">
        <v>0</v>
      </c>
      <c r="Z80" s="40">
        <v>0</v>
      </c>
      <c r="AA80" s="40">
        <v>0</v>
      </c>
      <c r="AB80" s="40">
        <v>0</v>
      </c>
    </row>
    <row r="81" spans="1:28" ht="22.5" customHeight="1">
      <c r="A81" s="74" t="s">
        <v>140</v>
      </c>
      <c r="B81" s="75">
        <v>18009129793</v>
      </c>
      <c r="C81" s="78">
        <v>44926</v>
      </c>
      <c r="D81" s="76" t="s">
        <v>111</v>
      </c>
      <c r="E81" s="40">
        <v>0</v>
      </c>
      <c r="F81" s="40">
        <v>0</v>
      </c>
      <c r="G81" s="40">
        <v>0</v>
      </c>
      <c r="H81" s="40">
        <v>0</v>
      </c>
      <c r="I81" s="40">
        <v>0</v>
      </c>
      <c r="J81" s="40">
        <v>0</v>
      </c>
      <c r="K81" s="40">
        <v>0</v>
      </c>
      <c r="L81" s="40">
        <v>0</v>
      </c>
      <c r="M81" s="40">
        <v>0</v>
      </c>
      <c r="N81" s="40">
        <v>0</v>
      </c>
      <c r="O81" s="40">
        <v>0</v>
      </c>
      <c r="P81" s="40">
        <v>0</v>
      </c>
      <c r="Q81" s="40">
        <v>0</v>
      </c>
      <c r="R81" s="40">
        <v>0</v>
      </c>
      <c r="S81" s="40">
        <v>0</v>
      </c>
      <c r="T81" s="40">
        <v>0</v>
      </c>
      <c r="U81" s="40">
        <v>0</v>
      </c>
      <c r="V81" s="40">
        <v>0</v>
      </c>
      <c r="W81" s="40">
        <v>0</v>
      </c>
      <c r="X81" s="40">
        <v>0</v>
      </c>
      <c r="Y81" s="40">
        <v>0</v>
      </c>
      <c r="Z81" s="40">
        <v>0</v>
      </c>
      <c r="AA81" s="40">
        <v>0</v>
      </c>
      <c r="AB81" s="40">
        <v>0</v>
      </c>
    </row>
    <row r="82" spans="1:28" ht="22.5" customHeight="1">
      <c r="A82" s="74" t="s">
        <v>140</v>
      </c>
      <c r="B82" s="75">
        <v>18009129793</v>
      </c>
      <c r="C82" s="78">
        <v>44926</v>
      </c>
      <c r="D82" s="76" t="s">
        <v>112</v>
      </c>
      <c r="E82" s="40">
        <v>0</v>
      </c>
      <c r="F82" s="40">
        <v>0</v>
      </c>
      <c r="G82" s="40">
        <v>0</v>
      </c>
      <c r="H82" s="40">
        <v>0</v>
      </c>
      <c r="I82" s="40">
        <v>0</v>
      </c>
      <c r="J82" s="40">
        <v>0</v>
      </c>
      <c r="K82" s="40">
        <v>0</v>
      </c>
      <c r="L82" s="40">
        <v>0</v>
      </c>
      <c r="M82" s="40">
        <v>0</v>
      </c>
      <c r="N82" s="40">
        <v>0</v>
      </c>
      <c r="O82" s="40">
        <v>0</v>
      </c>
      <c r="P82" s="40">
        <v>0</v>
      </c>
      <c r="Q82" s="40">
        <v>0</v>
      </c>
      <c r="R82" s="40">
        <v>0</v>
      </c>
      <c r="S82" s="40">
        <v>0</v>
      </c>
      <c r="T82" s="40">
        <v>0</v>
      </c>
      <c r="U82" s="40">
        <v>0</v>
      </c>
      <c r="V82" s="40">
        <v>0</v>
      </c>
      <c r="W82" s="40">
        <v>0</v>
      </c>
      <c r="X82" s="40">
        <v>0</v>
      </c>
      <c r="Y82" s="40">
        <v>0</v>
      </c>
      <c r="Z82" s="40">
        <v>0</v>
      </c>
      <c r="AA82" s="40">
        <v>0</v>
      </c>
      <c r="AB82" s="40">
        <v>0</v>
      </c>
    </row>
    <row r="83" spans="1:28" ht="22.5" customHeight="1">
      <c r="A83" s="74" t="s">
        <v>140</v>
      </c>
      <c r="B83" s="75">
        <v>18009129793</v>
      </c>
      <c r="C83" s="78">
        <v>44926</v>
      </c>
      <c r="D83" s="76" t="s">
        <v>113</v>
      </c>
      <c r="E83" s="40">
        <v>0</v>
      </c>
      <c r="F83" s="40">
        <v>0</v>
      </c>
      <c r="G83" s="40">
        <v>0</v>
      </c>
      <c r="H83" s="40">
        <v>0</v>
      </c>
      <c r="I83" s="40">
        <v>0</v>
      </c>
      <c r="J83" s="40">
        <v>0</v>
      </c>
      <c r="K83" s="40">
        <v>0</v>
      </c>
      <c r="L83" s="40">
        <v>0</v>
      </c>
      <c r="M83" s="40">
        <v>0</v>
      </c>
      <c r="N83" s="40">
        <v>0</v>
      </c>
      <c r="O83" s="40">
        <v>0</v>
      </c>
      <c r="P83" s="40">
        <v>0</v>
      </c>
      <c r="Q83" s="40">
        <v>0</v>
      </c>
      <c r="R83" s="40">
        <v>0</v>
      </c>
      <c r="S83" s="40">
        <v>0</v>
      </c>
      <c r="T83" s="40">
        <v>0</v>
      </c>
      <c r="U83" s="40">
        <v>0</v>
      </c>
      <c r="V83" s="40">
        <v>0</v>
      </c>
      <c r="W83" s="40">
        <v>0</v>
      </c>
      <c r="X83" s="40">
        <v>0</v>
      </c>
      <c r="Y83" s="40">
        <v>0</v>
      </c>
      <c r="Z83" s="40">
        <v>0</v>
      </c>
      <c r="AA83" s="40">
        <v>0</v>
      </c>
      <c r="AB83" s="40">
        <v>0</v>
      </c>
    </row>
    <row r="84" spans="1:28" ht="22.5" customHeight="1">
      <c r="A84" s="74" t="s">
        <v>140</v>
      </c>
      <c r="B84" s="75">
        <v>18009129793</v>
      </c>
      <c r="C84" s="78">
        <v>44926</v>
      </c>
      <c r="D84" s="76" t="s">
        <v>114</v>
      </c>
      <c r="E84" s="40">
        <v>0</v>
      </c>
      <c r="F84" s="40">
        <v>0</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0</v>
      </c>
      <c r="Z84" s="40">
        <v>0</v>
      </c>
      <c r="AA84" s="40">
        <v>0</v>
      </c>
      <c r="AB84" s="40">
        <v>0</v>
      </c>
    </row>
    <row r="85" spans="1:28" ht="22.5" customHeight="1">
      <c r="A85" s="74" t="s">
        <v>140</v>
      </c>
      <c r="B85" s="75">
        <v>18009129793</v>
      </c>
      <c r="C85" s="78">
        <v>44926</v>
      </c>
      <c r="D85" s="76" t="s">
        <v>99</v>
      </c>
      <c r="E85" s="40">
        <v>33</v>
      </c>
      <c r="F85" s="40">
        <v>1</v>
      </c>
      <c r="G85" s="40">
        <v>32</v>
      </c>
      <c r="H85" s="40">
        <v>18</v>
      </c>
      <c r="I85" s="40">
        <v>0</v>
      </c>
      <c r="J85" s="40">
        <v>4</v>
      </c>
      <c r="K85" s="40">
        <v>14</v>
      </c>
      <c r="L85" s="40">
        <v>14</v>
      </c>
      <c r="M85" s="40">
        <v>0</v>
      </c>
      <c r="N85" s="40">
        <v>0</v>
      </c>
      <c r="O85" s="40">
        <v>0</v>
      </c>
      <c r="P85" s="40">
        <v>15</v>
      </c>
      <c r="Q85" s="40">
        <v>0</v>
      </c>
      <c r="R85" s="40">
        <v>15</v>
      </c>
      <c r="S85" s="40">
        <v>3</v>
      </c>
      <c r="T85" s="40">
        <v>0</v>
      </c>
      <c r="U85" s="40">
        <v>0</v>
      </c>
      <c r="V85" s="40">
        <v>4</v>
      </c>
      <c r="W85" s="40">
        <v>0</v>
      </c>
      <c r="X85" s="40">
        <v>0</v>
      </c>
      <c r="Y85" s="40">
        <v>5</v>
      </c>
      <c r="Z85" s="40">
        <v>0</v>
      </c>
      <c r="AA85" s="40">
        <v>-8</v>
      </c>
      <c r="AB85" s="40">
        <v>0</v>
      </c>
    </row>
    <row r="86" spans="1:28" ht="22.5" customHeight="1">
      <c r="A86" s="74" t="s">
        <v>145</v>
      </c>
      <c r="B86" s="75">
        <v>72060237774</v>
      </c>
      <c r="C86" s="78">
        <v>44926</v>
      </c>
      <c r="D86" s="76" t="s">
        <v>106</v>
      </c>
      <c r="E86" s="40">
        <v>143</v>
      </c>
      <c r="F86" s="40">
        <v>61</v>
      </c>
      <c r="G86" s="40">
        <v>82</v>
      </c>
      <c r="H86" s="40">
        <v>62</v>
      </c>
      <c r="I86" s="40">
        <v>18</v>
      </c>
      <c r="J86" s="40">
        <v>1</v>
      </c>
      <c r="K86" s="40">
        <v>43</v>
      </c>
      <c r="L86" s="40">
        <v>25</v>
      </c>
      <c r="M86" s="40">
        <v>19</v>
      </c>
      <c r="N86" s="40">
        <v>5</v>
      </c>
      <c r="O86" s="40">
        <v>20</v>
      </c>
      <c r="P86" s="40">
        <v>14</v>
      </c>
      <c r="Q86" s="40">
        <v>1</v>
      </c>
      <c r="R86" s="40">
        <v>0</v>
      </c>
      <c r="S86" s="40">
        <v>39</v>
      </c>
      <c r="T86" s="40">
        <v>2</v>
      </c>
      <c r="U86" s="40">
        <v>0</v>
      </c>
      <c r="V86" s="40">
        <v>40</v>
      </c>
      <c r="W86" s="40">
        <v>11</v>
      </c>
      <c r="X86" s="40">
        <v>0</v>
      </c>
      <c r="Y86" s="40">
        <v>18</v>
      </c>
      <c r="Z86" s="40">
        <v>2</v>
      </c>
      <c r="AA86" s="40">
        <v>-54</v>
      </c>
      <c r="AB86" s="40">
        <v>14</v>
      </c>
    </row>
    <row r="87" spans="1:28" ht="22.5" customHeight="1">
      <c r="A87" s="74" t="s">
        <v>145</v>
      </c>
      <c r="B87" s="75">
        <v>72060237774</v>
      </c>
      <c r="C87" s="78">
        <v>44926</v>
      </c>
      <c r="D87" s="76" t="s">
        <v>107</v>
      </c>
      <c r="E87" s="40">
        <v>0</v>
      </c>
      <c r="F87" s="40">
        <v>0</v>
      </c>
      <c r="G87" s="40">
        <v>0</v>
      </c>
      <c r="H87" s="40">
        <v>0</v>
      </c>
      <c r="I87" s="40">
        <v>0</v>
      </c>
      <c r="J87" s="40">
        <v>0</v>
      </c>
      <c r="K87" s="40">
        <v>0</v>
      </c>
      <c r="L87" s="40">
        <v>0</v>
      </c>
      <c r="M87" s="40">
        <v>0</v>
      </c>
      <c r="N87" s="40">
        <v>0</v>
      </c>
      <c r="O87" s="40">
        <v>0</v>
      </c>
      <c r="P87" s="40">
        <v>0</v>
      </c>
      <c r="Q87" s="40">
        <v>0</v>
      </c>
      <c r="R87" s="40">
        <v>0</v>
      </c>
      <c r="S87" s="40">
        <v>0</v>
      </c>
      <c r="T87" s="40">
        <v>0</v>
      </c>
      <c r="U87" s="40">
        <v>0</v>
      </c>
      <c r="V87" s="40">
        <v>0</v>
      </c>
      <c r="W87" s="40">
        <v>0</v>
      </c>
      <c r="X87" s="40">
        <v>0</v>
      </c>
      <c r="Y87" s="40">
        <v>0</v>
      </c>
      <c r="Z87" s="40">
        <v>0</v>
      </c>
      <c r="AA87" s="40">
        <v>0</v>
      </c>
      <c r="AB87" s="40">
        <v>0</v>
      </c>
    </row>
    <row r="88" spans="1:28" ht="22.5" customHeight="1">
      <c r="A88" s="74" t="s">
        <v>145</v>
      </c>
      <c r="B88" s="75">
        <v>72060237774</v>
      </c>
      <c r="C88" s="78">
        <v>44926</v>
      </c>
      <c r="D88" s="76" t="s">
        <v>108</v>
      </c>
      <c r="E88" s="40">
        <v>0</v>
      </c>
      <c r="F88" s="40">
        <v>0</v>
      </c>
      <c r="G88" s="40">
        <v>0</v>
      </c>
      <c r="H88" s="40">
        <v>0</v>
      </c>
      <c r="I88" s="40">
        <v>0</v>
      </c>
      <c r="J88" s="40">
        <v>0</v>
      </c>
      <c r="K88" s="40">
        <v>0</v>
      </c>
      <c r="L88" s="40">
        <v>0</v>
      </c>
      <c r="M88" s="40">
        <v>0</v>
      </c>
      <c r="N88" s="40">
        <v>0</v>
      </c>
      <c r="O88" s="40">
        <v>0</v>
      </c>
      <c r="P88" s="40">
        <v>0</v>
      </c>
      <c r="Q88" s="40">
        <v>0</v>
      </c>
      <c r="R88" s="40">
        <v>0</v>
      </c>
      <c r="S88" s="40">
        <v>0</v>
      </c>
      <c r="T88" s="40">
        <v>0</v>
      </c>
      <c r="U88" s="40">
        <v>0</v>
      </c>
      <c r="V88" s="40">
        <v>0</v>
      </c>
      <c r="W88" s="40">
        <v>0</v>
      </c>
      <c r="X88" s="40">
        <v>0</v>
      </c>
      <c r="Y88" s="40">
        <v>0</v>
      </c>
      <c r="Z88" s="40">
        <v>0</v>
      </c>
      <c r="AA88" s="40">
        <v>0</v>
      </c>
      <c r="AB88" s="40">
        <v>0</v>
      </c>
    </row>
    <row r="89" spans="1:28" ht="22.5" customHeight="1">
      <c r="A89" s="74" t="s">
        <v>145</v>
      </c>
      <c r="B89" s="75">
        <v>72060237774</v>
      </c>
      <c r="C89" s="78">
        <v>44926</v>
      </c>
      <c r="D89" s="76" t="s">
        <v>109</v>
      </c>
      <c r="E89" s="40">
        <v>0</v>
      </c>
      <c r="F89" s="40">
        <v>0</v>
      </c>
      <c r="G89" s="40">
        <v>0</v>
      </c>
      <c r="H89" s="40">
        <v>0</v>
      </c>
      <c r="I89" s="40">
        <v>0</v>
      </c>
      <c r="J89" s="40">
        <v>0</v>
      </c>
      <c r="K89" s="40">
        <v>0</v>
      </c>
      <c r="L89" s="40">
        <v>0</v>
      </c>
      <c r="M89" s="40">
        <v>0</v>
      </c>
      <c r="N89" s="40">
        <v>0</v>
      </c>
      <c r="O89" s="40">
        <v>0</v>
      </c>
      <c r="P89" s="40">
        <v>0</v>
      </c>
      <c r="Q89" s="40">
        <v>0</v>
      </c>
      <c r="R89" s="40">
        <v>0</v>
      </c>
      <c r="S89" s="40">
        <v>0</v>
      </c>
      <c r="T89" s="40">
        <v>0</v>
      </c>
      <c r="U89" s="40">
        <v>0</v>
      </c>
      <c r="V89" s="40">
        <v>0</v>
      </c>
      <c r="W89" s="40">
        <v>0</v>
      </c>
      <c r="X89" s="40">
        <v>0</v>
      </c>
      <c r="Y89" s="40">
        <v>0</v>
      </c>
      <c r="Z89" s="40">
        <v>0</v>
      </c>
      <c r="AA89" s="40">
        <v>0</v>
      </c>
      <c r="AB89" s="40">
        <v>0</v>
      </c>
    </row>
    <row r="90" spans="1:28" ht="22.5" customHeight="1">
      <c r="A90" s="74" t="s">
        <v>145</v>
      </c>
      <c r="B90" s="75">
        <v>72060237774</v>
      </c>
      <c r="C90" s="78">
        <v>44926</v>
      </c>
      <c r="D90" s="76" t="s">
        <v>110</v>
      </c>
      <c r="E90" s="40">
        <v>0</v>
      </c>
      <c r="F90" s="40">
        <v>0</v>
      </c>
      <c r="G90" s="40">
        <v>0</v>
      </c>
      <c r="H90" s="40">
        <v>0</v>
      </c>
      <c r="I90" s="40">
        <v>0</v>
      </c>
      <c r="J90" s="40">
        <v>0</v>
      </c>
      <c r="K90" s="40">
        <v>0</v>
      </c>
      <c r="L90" s="40">
        <v>0</v>
      </c>
      <c r="M90" s="40">
        <v>0</v>
      </c>
      <c r="N90" s="40">
        <v>0</v>
      </c>
      <c r="O90" s="40">
        <v>0</v>
      </c>
      <c r="P90" s="40">
        <v>0</v>
      </c>
      <c r="Q90" s="40">
        <v>0</v>
      </c>
      <c r="R90" s="40">
        <v>0</v>
      </c>
      <c r="S90" s="40">
        <v>0</v>
      </c>
      <c r="T90" s="40">
        <v>0</v>
      </c>
      <c r="U90" s="40">
        <v>0</v>
      </c>
      <c r="V90" s="40">
        <v>0</v>
      </c>
      <c r="W90" s="40">
        <v>0</v>
      </c>
      <c r="X90" s="40">
        <v>0</v>
      </c>
      <c r="Y90" s="40">
        <v>0</v>
      </c>
      <c r="Z90" s="40">
        <v>0</v>
      </c>
      <c r="AA90" s="40">
        <v>0</v>
      </c>
      <c r="AB90" s="40">
        <v>0</v>
      </c>
    </row>
    <row r="91" spans="1:28" ht="22.5" customHeight="1">
      <c r="A91" s="74" t="s">
        <v>145</v>
      </c>
      <c r="B91" s="75">
        <v>72060237774</v>
      </c>
      <c r="C91" s="78">
        <v>44926</v>
      </c>
      <c r="D91" s="76" t="s">
        <v>111</v>
      </c>
      <c r="E91" s="40">
        <v>0</v>
      </c>
      <c r="F91" s="40">
        <v>0</v>
      </c>
      <c r="G91" s="40">
        <v>0</v>
      </c>
      <c r="H91" s="40">
        <v>0</v>
      </c>
      <c r="I91" s="40">
        <v>0</v>
      </c>
      <c r="J91" s="40">
        <v>0</v>
      </c>
      <c r="K91" s="40">
        <v>0</v>
      </c>
      <c r="L91" s="40">
        <v>0</v>
      </c>
      <c r="M91" s="40">
        <v>0</v>
      </c>
      <c r="N91" s="40">
        <v>0</v>
      </c>
      <c r="O91" s="40">
        <v>0</v>
      </c>
      <c r="P91" s="40">
        <v>0</v>
      </c>
      <c r="Q91" s="40">
        <v>0</v>
      </c>
      <c r="R91" s="40">
        <v>0</v>
      </c>
      <c r="S91" s="40">
        <v>0</v>
      </c>
      <c r="T91" s="40">
        <v>0</v>
      </c>
      <c r="U91" s="40">
        <v>0</v>
      </c>
      <c r="V91" s="40">
        <v>0</v>
      </c>
      <c r="W91" s="40">
        <v>0</v>
      </c>
      <c r="X91" s="40">
        <v>0</v>
      </c>
      <c r="Y91" s="40">
        <v>0</v>
      </c>
      <c r="Z91" s="40">
        <v>0</v>
      </c>
      <c r="AA91" s="40">
        <v>0</v>
      </c>
      <c r="AB91" s="40">
        <v>0</v>
      </c>
    </row>
    <row r="92" spans="1:28" ht="22.5" customHeight="1">
      <c r="A92" s="74" t="s">
        <v>145</v>
      </c>
      <c r="B92" s="75">
        <v>72060237774</v>
      </c>
      <c r="C92" s="78">
        <v>44926</v>
      </c>
      <c r="D92" s="76" t="s">
        <v>112</v>
      </c>
      <c r="E92" s="40">
        <v>0</v>
      </c>
      <c r="F92" s="40">
        <v>0</v>
      </c>
      <c r="G92" s="40">
        <v>0</v>
      </c>
      <c r="H92" s="40">
        <v>0</v>
      </c>
      <c r="I92" s="40">
        <v>0</v>
      </c>
      <c r="J92" s="40">
        <v>0</v>
      </c>
      <c r="K92" s="40">
        <v>0</v>
      </c>
      <c r="L92" s="40">
        <v>0</v>
      </c>
      <c r="M92" s="40">
        <v>0</v>
      </c>
      <c r="N92" s="40">
        <v>0</v>
      </c>
      <c r="O92" s="40">
        <v>0</v>
      </c>
      <c r="P92" s="40">
        <v>0</v>
      </c>
      <c r="Q92" s="40">
        <v>0</v>
      </c>
      <c r="R92" s="40">
        <v>0</v>
      </c>
      <c r="S92" s="40">
        <v>0</v>
      </c>
      <c r="T92" s="40">
        <v>0</v>
      </c>
      <c r="U92" s="40">
        <v>0</v>
      </c>
      <c r="V92" s="40">
        <v>0</v>
      </c>
      <c r="W92" s="40">
        <v>0</v>
      </c>
      <c r="X92" s="40">
        <v>0</v>
      </c>
      <c r="Y92" s="40">
        <v>0</v>
      </c>
      <c r="Z92" s="40">
        <v>0</v>
      </c>
      <c r="AA92" s="40">
        <v>0</v>
      </c>
      <c r="AB92" s="40">
        <v>0</v>
      </c>
    </row>
    <row r="93" spans="1:28" ht="22.5" customHeight="1">
      <c r="A93" s="74" t="s">
        <v>145</v>
      </c>
      <c r="B93" s="75">
        <v>72060237774</v>
      </c>
      <c r="C93" s="78">
        <v>44926</v>
      </c>
      <c r="D93" s="76" t="s">
        <v>113</v>
      </c>
      <c r="E93" s="40">
        <v>0</v>
      </c>
      <c r="F93" s="40">
        <v>0</v>
      </c>
      <c r="G93" s="40">
        <v>0</v>
      </c>
      <c r="H93" s="40">
        <v>0</v>
      </c>
      <c r="I93" s="40">
        <v>0</v>
      </c>
      <c r="J93" s="40">
        <v>0</v>
      </c>
      <c r="K93" s="40">
        <v>0</v>
      </c>
      <c r="L93" s="40">
        <v>0</v>
      </c>
      <c r="M93" s="40">
        <v>0</v>
      </c>
      <c r="N93" s="40">
        <v>0</v>
      </c>
      <c r="O93" s="40">
        <v>0</v>
      </c>
      <c r="P93" s="40">
        <v>0</v>
      </c>
      <c r="Q93" s="40">
        <v>0</v>
      </c>
      <c r="R93" s="40">
        <v>0</v>
      </c>
      <c r="S93" s="40">
        <v>0</v>
      </c>
      <c r="T93" s="40">
        <v>0</v>
      </c>
      <c r="U93" s="40">
        <v>0</v>
      </c>
      <c r="V93" s="40">
        <v>0</v>
      </c>
      <c r="W93" s="40">
        <v>0</v>
      </c>
      <c r="X93" s="40">
        <v>0</v>
      </c>
      <c r="Y93" s="40">
        <v>0</v>
      </c>
      <c r="Z93" s="40">
        <v>0</v>
      </c>
      <c r="AA93" s="40">
        <v>0</v>
      </c>
      <c r="AB93" s="40">
        <v>0</v>
      </c>
    </row>
    <row r="94" spans="1:28" ht="22.5" customHeight="1">
      <c r="A94" s="74" t="s">
        <v>145</v>
      </c>
      <c r="B94" s="75">
        <v>72060237774</v>
      </c>
      <c r="C94" s="78">
        <v>44926</v>
      </c>
      <c r="D94" s="76" t="s">
        <v>114</v>
      </c>
      <c r="E94" s="40">
        <v>0</v>
      </c>
      <c r="F94" s="40">
        <v>0</v>
      </c>
      <c r="G94" s="40">
        <v>0</v>
      </c>
      <c r="H94" s="40">
        <v>0</v>
      </c>
      <c r="I94" s="40">
        <v>0</v>
      </c>
      <c r="J94" s="40">
        <v>0</v>
      </c>
      <c r="K94" s="40">
        <v>0</v>
      </c>
      <c r="L94" s="40">
        <v>0</v>
      </c>
      <c r="M94" s="40">
        <v>0</v>
      </c>
      <c r="N94" s="40">
        <v>0</v>
      </c>
      <c r="O94" s="40">
        <v>0</v>
      </c>
      <c r="P94" s="40">
        <v>0</v>
      </c>
      <c r="Q94" s="40">
        <v>0</v>
      </c>
      <c r="R94" s="40">
        <v>0</v>
      </c>
      <c r="S94" s="40">
        <v>0</v>
      </c>
      <c r="T94" s="40">
        <v>0</v>
      </c>
      <c r="U94" s="40">
        <v>0</v>
      </c>
      <c r="V94" s="40">
        <v>0</v>
      </c>
      <c r="W94" s="40">
        <v>0</v>
      </c>
      <c r="X94" s="40">
        <v>0</v>
      </c>
      <c r="Y94" s="40">
        <v>0</v>
      </c>
      <c r="Z94" s="40">
        <v>0</v>
      </c>
      <c r="AA94" s="40">
        <v>0</v>
      </c>
      <c r="AB94" s="40">
        <v>0</v>
      </c>
    </row>
    <row r="95" spans="1:28" ht="22.5" customHeight="1">
      <c r="A95" s="74" t="s">
        <v>145</v>
      </c>
      <c r="B95" s="75">
        <v>72060237774</v>
      </c>
      <c r="C95" s="78">
        <v>44926</v>
      </c>
      <c r="D95" s="76" t="s">
        <v>99</v>
      </c>
      <c r="E95" s="40">
        <v>143</v>
      </c>
      <c r="F95" s="40">
        <v>61</v>
      </c>
      <c r="G95" s="40">
        <v>82</v>
      </c>
      <c r="H95" s="40">
        <v>62</v>
      </c>
      <c r="I95" s="40">
        <v>18</v>
      </c>
      <c r="J95" s="40">
        <v>1</v>
      </c>
      <c r="K95" s="40">
        <v>43</v>
      </c>
      <c r="L95" s="40">
        <v>25</v>
      </c>
      <c r="M95" s="40">
        <v>19</v>
      </c>
      <c r="N95" s="40">
        <v>5</v>
      </c>
      <c r="O95" s="40">
        <v>20</v>
      </c>
      <c r="P95" s="40">
        <v>14</v>
      </c>
      <c r="Q95" s="40">
        <v>1</v>
      </c>
      <c r="R95" s="40">
        <v>0</v>
      </c>
      <c r="S95" s="40">
        <v>39</v>
      </c>
      <c r="T95" s="40">
        <v>2</v>
      </c>
      <c r="U95" s="40">
        <v>0</v>
      </c>
      <c r="V95" s="40">
        <v>40</v>
      </c>
      <c r="W95" s="40">
        <v>11</v>
      </c>
      <c r="X95" s="40">
        <v>0</v>
      </c>
      <c r="Y95" s="40">
        <v>18</v>
      </c>
      <c r="Z95" s="40">
        <v>2</v>
      </c>
      <c r="AA95" s="40">
        <v>-54</v>
      </c>
      <c r="AB95" s="40">
        <v>14</v>
      </c>
    </row>
    <row r="96" spans="1:28" ht="22.5" customHeight="1">
      <c r="A96" s="74" t="s">
        <v>150</v>
      </c>
      <c r="B96" s="75">
        <v>72154890730</v>
      </c>
      <c r="C96" s="78">
        <v>44926</v>
      </c>
      <c r="D96" s="76" t="s">
        <v>106</v>
      </c>
      <c r="E96" s="40">
        <v>237</v>
      </c>
      <c r="F96" s="40">
        <v>26</v>
      </c>
      <c r="G96" s="40">
        <v>211</v>
      </c>
      <c r="H96" s="40">
        <v>-31</v>
      </c>
      <c r="I96" s="40">
        <v>0</v>
      </c>
      <c r="J96" s="40">
        <v>1</v>
      </c>
      <c r="K96" s="40">
        <v>-31</v>
      </c>
      <c r="L96" s="40">
        <v>1</v>
      </c>
      <c r="M96" s="40">
        <v>-33</v>
      </c>
      <c r="N96" s="40">
        <v>14</v>
      </c>
      <c r="O96" s="40">
        <v>0</v>
      </c>
      <c r="P96" s="40">
        <v>0</v>
      </c>
      <c r="Q96" s="40">
        <v>40</v>
      </c>
      <c r="R96" s="40">
        <v>53</v>
      </c>
      <c r="S96" s="40">
        <v>189</v>
      </c>
      <c r="T96" s="40">
        <v>8</v>
      </c>
      <c r="U96" s="40">
        <v>0</v>
      </c>
      <c r="V96" s="40">
        <v>196</v>
      </c>
      <c r="W96" s="40">
        <v>53</v>
      </c>
      <c r="X96" s="40">
        <v>10</v>
      </c>
      <c r="Y96" s="40">
        <v>-1</v>
      </c>
      <c r="Z96" s="40">
        <v>71</v>
      </c>
      <c r="AA96" s="40">
        <v>0</v>
      </c>
      <c r="AB96" s="40">
        <v>168</v>
      </c>
    </row>
    <row r="97" spans="1:28" ht="22.5" customHeight="1">
      <c r="A97" s="74" t="s">
        <v>150</v>
      </c>
      <c r="B97" s="75">
        <v>72154890730</v>
      </c>
      <c r="C97" s="78">
        <v>44926</v>
      </c>
      <c r="D97" s="76" t="s">
        <v>107</v>
      </c>
      <c r="E97" s="40">
        <v>0</v>
      </c>
      <c r="F97" s="40">
        <v>0</v>
      </c>
      <c r="G97" s="40">
        <v>0</v>
      </c>
      <c r="H97" s="40">
        <v>0</v>
      </c>
      <c r="I97" s="40">
        <v>0</v>
      </c>
      <c r="J97" s="40">
        <v>0</v>
      </c>
      <c r="K97" s="40">
        <v>0</v>
      </c>
      <c r="L97" s="40">
        <v>0</v>
      </c>
      <c r="M97" s="40">
        <v>0</v>
      </c>
      <c r="N97" s="40">
        <v>0</v>
      </c>
      <c r="O97" s="40">
        <v>0</v>
      </c>
      <c r="P97" s="40">
        <v>0</v>
      </c>
      <c r="Q97" s="40">
        <v>0</v>
      </c>
      <c r="R97" s="40">
        <v>0</v>
      </c>
      <c r="S97" s="40">
        <v>0</v>
      </c>
      <c r="T97" s="40">
        <v>0</v>
      </c>
      <c r="U97" s="40">
        <v>0</v>
      </c>
      <c r="V97" s="40">
        <v>0</v>
      </c>
      <c r="W97" s="40">
        <v>0</v>
      </c>
      <c r="X97" s="40">
        <v>0</v>
      </c>
      <c r="Y97" s="40">
        <v>0</v>
      </c>
      <c r="Z97" s="40">
        <v>0</v>
      </c>
      <c r="AA97" s="40">
        <v>0</v>
      </c>
      <c r="AB97" s="40">
        <v>0</v>
      </c>
    </row>
    <row r="98" spans="1:28" ht="22.5" customHeight="1">
      <c r="A98" s="74" t="s">
        <v>150</v>
      </c>
      <c r="B98" s="75">
        <v>72154890730</v>
      </c>
      <c r="C98" s="78">
        <v>44926</v>
      </c>
      <c r="D98" s="76" t="s">
        <v>108</v>
      </c>
      <c r="E98" s="40">
        <v>0</v>
      </c>
      <c r="F98" s="40">
        <v>0</v>
      </c>
      <c r="G98" s="40">
        <v>0</v>
      </c>
      <c r="H98" s="40">
        <v>0</v>
      </c>
      <c r="I98" s="40">
        <v>0</v>
      </c>
      <c r="J98" s="40">
        <v>0</v>
      </c>
      <c r="K98" s="40">
        <v>0</v>
      </c>
      <c r="L98" s="40">
        <v>0</v>
      </c>
      <c r="M98" s="40">
        <v>0</v>
      </c>
      <c r="N98" s="40">
        <v>0</v>
      </c>
      <c r="O98" s="40">
        <v>0</v>
      </c>
      <c r="P98" s="40">
        <v>0</v>
      </c>
      <c r="Q98" s="40">
        <v>0</v>
      </c>
      <c r="R98" s="40">
        <v>0</v>
      </c>
      <c r="S98" s="40">
        <v>0</v>
      </c>
      <c r="T98" s="40">
        <v>0</v>
      </c>
      <c r="U98" s="40">
        <v>0</v>
      </c>
      <c r="V98" s="40">
        <v>0</v>
      </c>
      <c r="W98" s="40">
        <v>0</v>
      </c>
      <c r="X98" s="40">
        <v>0</v>
      </c>
      <c r="Y98" s="40">
        <v>0</v>
      </c>
      <c r="Z98" s="40">
        <v>0</v>
      </c>
      <c r="AA98" s="40">
        <v>0</v>
      </c>
      <c r="AB98" s="40">
        <v>0</v>
      </c>
    </row>
    <row r="99" spans="1:28" ht="22.5" customHeight="1">
      <c r="A99" s="74" t="s">
        <v>150</v>
      </c>
      <c r="B99" s="75">
        <v>72154890730</v>
      </c>
      <c r="C99" s="78">
        <v>44926</v>
      </c>
      <c r="D99" s="76" t="s">
        <v>109</v>
      </c>
      <c r="E99" s="40">
        <v>0</v>
      </c>
      <c r="F99" s="40">
        <v>0</v>
      </c>
      <c r="G99" s="40">
        <v>0</v>
      </c>
      <c r="H99" s="40">
        <v>0</v>
      </c>
      <c r="I99" s="40">
        <v>0</v>
      </c>
      <c r="J99" s="40">
        <v>0</v>
      </c>
      <c r="K99" s="40">
        <v>0</v>
      </c>
      <c r="L99" s="40">
        <v>0</v>
      </c>
      <c r="M99" s="40">
        <v>0</v>
      </c>
      <c r="N99" s="40">
        <v>0</v>
      </c>
      <c r="O99" s="40">
        <v>0</v>
      </c>
      <c r="P99" s="40">
        <v>0</v>
      </c>
      <c r="Q99" s="40">
        <v>0</v>
      </c>
      <c r="R99" s="40">
        <v>0</v>
      </c>
      <c r="S99" s="40">
        <v>0</v>
      </c>
      <c r="T99" s="40">
        <v>0</v>
      </c>
      <c r="U99" s="40">
        <v>0</v>
      </c>
      <c r="V99" s="40">
        <v>0</v>
      </c>
      <c r="W99" s="40">
        <v>0</v>
      </c>
      <c r="X99" s="40">
        <v>0</v>
      </c>
      <c r="Y99" s="40">
        <v>0</v>
      </c>
      <c r="Z99" s="40">
        <v>0</v>
      </c>
      <c r="AA99" s="40">
        <v>0</v>
      </c>
      <c r="AB99" s="40">
        <v>0</v>
      </c>
    </row>
    <row r="100" spans="1:28" ht="22.5" customHeight="1">
      <c r="A100" s="74" t="s">
        <v>150</v>
      </c>
      <c r="B100" s="75">
        <v>72154890730</v>
      </c>
      <c r="C100" s="78">
        <v>44926</v>
      </c>
      <c r="D100" s="76" t="s">
        <v>110</v>
      </c>
      <c r="E100" s="40">
        <v>0</v>
      </c>
      <c r="F100" s="40">
        <v>0</v>
      </c>
      <c r="G100" s="40">
        <v>0</v>
      </c>
      <c r="H100" s="40">
        <v>0</v>
      </c>
      <c r="I100" s="40">
        <v>0</v>
      </c>
      <c r="J100" s="40">
        <v>0</v>
      </c>
      <c r="K100" s="40">
        <v>0</v>
      </c>
      <c r="L100" s="40">
        <v>0</v>
      </c>
      <c r="M100" s="40">
        <v>0</v>
      </c>
      <c r="N100" s="40">
        <v>0</v>
      </c>
      <c r="O100" s="40">
        <v>0</v>
      </c>
      <c r="P100" s="40">
        <v>0</v>
      </c>
      <c r="Q100" s="40">
        <v>0</v>
      </c>
      <c r="R100" s="40">
        <v>0</v>
      </c>
      <c r="S100" s="40">
        <v>0</v>
      </c>
      <c r="T100" s="40">
        <v>0</v>
      </c>
      <c r="U100" s="40">
        <v>0</v>
      </c>
      <c r="V100" s="40">
        <v>0</v>
      </c>
      <c r="W100" s="40">
        <v>0</v>
      </c>
      <c r="X100" s="40">
        <v>0</v>
      </c>
      <c r="Y100" s="40">
        <v>0</v>
      </c>
      <c r="Z100" s="40">
        <v>0</v>
      </c>
      <c r="AA100" s="40">
        <v>0</v>
      </c>
      <c r="AB100" s="40">
        <v>0</v>
      </c>
    </row>
    <row r="101" spans="1:28" ht="22.5" customHeight="1">
      <c r="A101" s="74" t="s">
        <v>150</v>
      </c>
      <c r="B101" s="75">
        <v>72154890730</v>
      </c>
      <c r="C101" s="78">
        <v>44926</v>
      </c>
      <c r="D101" s="76" t="s">
        <v>111</v>
      </c>
      <c r="E101" s="40">
        <v>5</v>
      </c>
      <c r="F101" s="40">
        <v>5</v>
      </c>
      <c r="G101" s="40">
        <v>0</v>
      </c>
      <c r="H101" s="40">
        <v>0</v>
      </c>
      <c r="I101" s="40">
        <v>0</v>
      </c>
      <c r="J101" s="40">
        <v>0</v>
      </c>
      <c r="K101" s="40">
        <v>0</v>
      </c>
      <c r="L101" s="40">
        <v>0</v>
      </c>
      <c r="M101" s="40">
        <v>0</v>
      </c>
      <c r="N101" s="40">
        <v>0</v>
      </c>
      <c r="O101" s="40">
        <v>1</v>
      </c>
      <c r="P101" s="40">
        <v>0</v>
      </c>
      <c r="Q101" s="40">
        <v>0</v>
      </c>
      <c r="R101" s="40">
        <v>0</v>
      </c>
      <c r="S101" s="40">
        <v>0</v>
      </c>
      <c r="T101" s="40">
        <v>0</v>
      </c>
      <c r="U101" s="40">
        <v>0</v>
      </c>
      <c r="V101" s="40">
        <v>0</v>
      </c>
      <c r="W101" s="40">
        <v>0</v>
      </c>
      <c r="X101" s="40">
        <v>0</v>
      </c>
      <c r="Y101" s="40">
        <v>0</v>
      </c>
      <c r="Z101" s="40">
        <v>0</v>
      </c>
      <c r="AA101" s="40">
        <v>0</v>
      </c>
      <c r="AB101" s="40">
        <v>0</v>
      </c>
    </row>
    <row r="102" spans="1:28" ht="22.5" customHeight="1">
      <c r="A102" s="74" t="s">
        <v>150</v>
      </c>
      <c r="B102" s="75">
        <v>72154890730</v>
      </c>
      <c r="C102" s="78">
        <v>44926</v>
      </c>
      <c r="D102" s="76" t="s">
        <v>112</v>
      </c>
      <c r="E102" s="40">
        <v>0</v>
      </c>
      <c r="F102" s="40">
        <v>0</v>
      </c>
      <c r="G102" s="40">
        <v>0</v>
      </c>
      <c r="H102" s="40">
        <v>0</v>
      </c>
      <c r="I102" s="40">
        <v>0</v>
      </c>
      <c r="J102" s="40">
        <v>0</v>
      </c>
      <c r="K102" s="40">
        <v>0</v>
      </c>
      <c r="L102" s="40">
        <v>0</v>
      </c>
      <c r="M102" s="40">
        <v>0</v>
      </c>
      <c r="N102" s="40">
        <v>0</v>
      </c>
      <c r="O102" s="40">
        <v>0</v>
      </c>
      <c r="P102" s="40">
        <v>0</v>
      </c>
      <c r="Q102" s="40">
        <v>0</v>
      </c>
      <c r="R102" s="40">
        <v>0</v>
      </c>
      <c r="S102" s="40">
        <v>0</v>
      </c>
      <c r="T102" s="40">
        <v>0</v>
      </c>
      <c r="U102" s="40">
        <v>0</v>
      </c>
      <c r="V102" s="40">
        <v>0</v>
      </c>
      <c r="W102" s="40">
        <v>0</v>
      </c>
      <c r="X102" s="40">
        <v>0</v>
      </c>
      <c r="Y102" s="40">
        <v>0</v>
      </c>
      <c r="Z102" s="40">
        <v>0</v>
      </c>
      <c r="AA102" s="40">
        <v>0</v>
      </c>
      <c r="AB102" s="40">
        <v>0</v>
      </c>
    </row>
    <row r="103" spans="1:28" ht="22.5" customHeight="1">
      <c r="A103" s="74" t="s">
        <v>150</v>
      </c>
      <c r="B103" s="75">
        <v>72154890730</v>
      </c>
      <c r="C103" s="78">
        <v>44926</v>
      </c>
      <c r="D103" s="76" t="s">
        <v>113</v>
      </c>
      <c r="E103" s="40">
        <v>0</v>
      </c>
      <c r="F103" s="40">
        <v>0</v>
      </c>
      <c r="G103" s="40">
        <v>0</v>
      </c>
      <c r="H103" s="40">
        <v>0</v>
      </c>
      <c r="I103" s="40">
        <v>0</v>
      </c>
      <c r="J103" s="40">
        <v>0</v>
      </c>
      <c r="K103" s="40">
        <v>0</v>
      </c>
      <c r="L103" s="40">
        <v>0</v>
      </c>
      <c r="M103" s="40">
        <v>0</v>
      </c>
      <c r="N103" s="40">
        <v>0</v>
      </c>
      <c r="O103" s="40">
        <v>0</v>
      </c>
      <c r="P103" s="40">
        <v>0</v>
      </c>
      <c r="Q103" s="40">
        <v>0</v>
      </c>
      <c r="R103" s="40">
        <v>0</v>
      </c>
      <c r="S103" s="40">
        <v>0</v>
      </c>
      <c r="T103" s="40">
        <v>0</v>
      </c>
      <c r="U103" s="40">
        <v>0</v>
      </c>
      <c r="V103" s="40">
        <v>0</v>
      </c>
      <c r="W103" s="40">
        <v>0</v>
      </c>
      <c r="X103" s="40">
        <v>0</v>
      </c>
      <c r="Y103" s="40">
        <v>0</v>
      </c>
      <c r="Z103" s="40">
        <v>0</v>
      </c>
      <c r="AA103" s="40">
        <v>0</v>
      </c>
      <c r="AB103" s="40">
        <v>0</v>
      </c>
    </row>
    <row r="104" spans="1:28" ht="22.5" customHeight="1">
      <c r="A104" s="74" t="s">
        <v>150</v>
      </c>
      <c r="B104" s="75">
        <v>72154890730</v>
      </c>
      <c r="C104" s="78">
        <v>44926</v>
      </c>
      <c r="D104" s="76" t="s">
        <v>114</v>
      </c>
      <c r="E104" s="40">
        <v>-2</v>
      </c>
      <c r="F104" s="40">
        <v>-2</v>
      </c>
      <c r="G104" s="40">
        <v>0</v>
      </c>
      <c r="H104" s="40">
        <v>0</v>
      </c>
      <c r="I104" s="40">
        <v>0</v>
      </c>
      <c r="J104" s="40">
        <v>0</v>
      </c>
      <c r="K104" s="40">
        <v>0</v>
      </c>
      <c r="L104" s="40">
        <v>0</v>
      </c>
      <c r="M104" s="40">
        <v>0</v>
      </c>
      <c r="N104" s="40">
        <v>0</v>
      </c>
      <c r="O104" s="40">
        <v>-1</v>
      </c>
      <c r="P104" s="40">
        <v>0</v>
      </c>
      <c r="Q104" s="40">
        <v>0</v>
      </c>
      <c r="R104" s="40">
        <v>0</v>
      </c>
      <c r="S104" s="40">
        <v>0</v>
      </c>
      <c r="T104" s="40">
        <v>0</v>
      </c>
      <c r="U104" s="40">
        <v>0</v>
      </c>
      <c r="V104" s="40">
        <v>0</v>
      </c>
      <c r="W104" s="40">
        <v>0</v>
      </c>
      <c r="X104" s="40">
        <v>0</v>
      </c>
      <c r="Y104" s="40">
        <v>0</v>
      </c>
      <c r="Z104" s="40">
        <v>0</v>
      </c>
      <c r="AA104" s="40">
        <v>0</v>
      </c>
      <c r="AB104" s="40">
        <v>0</v>
      </c>
    </row>
    <row r="105" spans="1:28" ht="22.5" customHeight="1">
      <c r="A105" s="74" t="s">
        <v>150</v>
      </c>
      <c r="B105" s="75">
        <v>72154890730</v>
      </c>
      <c r="C105" s="78">
        <v>44926</v>
      </c>
      <c r="D105" s="76" t="s">
        <v>99</v>
      </c>
      <c r="E105" s="40">
        <v>240</v>
      </c>
      <c r="F105" s="40">
        <v>29</v>
      </c>
      <c r="G105" s="40">
        <v>211</v>
      </c>
      <c r="H105" s="40">
        <v>-31</v>
      </c>
      <c r="I105" s="40">
        <v>0</v>
      </c>
      <c r="J105" s="40">
        <v>1</v>
      </c>
      <c r="K105" s="40">
        <v>-32</v>
      </c>
      <c r="L105" s="40">
        <v>1</v>
      </c>
      <c r="M105" s="40">
        <v>-33</v>
      </c>
      <c r="N105" s="40">
        <v>14</v>
      </c>
      <c r="O105" s="40">
        <v>0</v>
      </c>
      <c r="P105" s="40">
        <v>0</v>
      </c>
      <c r="Q105" s="40">
        <v>40</v>
      </c>
      <c r="R105" s="40">
        <v>53</v>
      </c>
      <c r="S105" s="40">
        <v>190</v>
      </c>
      <c r="T105" s="40">
        <v>8</v>
      </c>
      <c r="U105" s="40">
        <v>0</v>
      </c>
      <c r="V105" s="40">
        <v>197</v>
      </c>
      <c r="W105" s="40">
        <v>53</v>
      </c>
      <c r="X105" s="40">
        <v>9</v>
      </c>
      <c r="Y105" s="40">
        <v>-1</v>
      </c>
      <c r="Z105" s="40">
        <v>71</v>
      </c>
      <c r="AA105" s="40">
        <v>0</v>
      </c>
      <c r="AB105" s="40">
        <v>168</v>
      </c>
    </row>
    <row r="106" spans="1:28" ht="22.5" customHeight="1">
      <c r="A106" s="74" t="s">
        <v>151</v>
      </c>
      <c r="B106" s="75">
        <v>30154586802</v>
      </c>
      <c r="C106" s="78">
        <v>44926</v>
      </c>
      <c r="D106" s="76" t="s">
        <v>106</v>
      </c>
      <c r="E106" s="40">
        <v>1180</v>
      </c>
      <c r="F106" s="40">
        <v>243</v>
      </c>
      <c r="G106" s="40">
        <v>937</v>
      </c>
      <c r="H106" s="40">
        <v>769</v>
      </c>
      <c r="I106" s="40">
        <v>101</v>
      </c>
      <c r="J106" s="40">
        <v>44</v>
      </c>
      <c r="K106" s="40">
        <v>624</v>
      </c>
      <c r="L106" s="40">
        <v>624</v>
      </c>
      <c r="M106" s="40">
        <v>0</v>
      </c>
      <c r="N106" s="40">
        <v>65</v>
      </c>
      <c r="O106" s="40">
        <v>67</v>
      </c>
      <c r="P106" s="40">
        <v>192</v>
      </c>
      <c r="Q106" s="40">
        <v>30</v>
      </c>
      <c r="R106" s="40">
        <v>220</v>
      </c>
      <c r="S106" s="40">
        <v>93</v>
      </c>
      <c r="T106" s="40">
        <v>10</v>
      </c>
      <c r="U106" s="40">
        <v>0</v>
      </c>
      <c r="V106" s="40">
        <v>103</v>
      </c>
      <c r="W106" s="40">
        <v>12</v>
      </c>
      <c r="X106" s="40">
        <v>141</v>
      </c>
      <c r="Y106" s="40">
        <v>2</v>
      </c>
      <c r="Z106" s="40">
        <v>-9</v>
      </c>
      <c r="AA106" s="40">
        <v>0</v>
      </c>
      <c r="AB106" s="40">
        <v>-15</v>
      </c>
    </row>
    <row r="107" spans="1:28" ht="22.5" customHeight="1">
      <c r="A107" s="74" t="s">
        <v>151</v>
      </c>
      <c r="B107" s="75">
        <v>30154586802</v>
      </c>
      <c r="C107" s="78">
        <v>44926</v>
      </c>
      <c r="D107" s="76" t="s">
        <v>107</v>
      </c>
      <c r="E107" s="40">
        <v>0</v>
      </c>
      <c r="F107" s="40">
        <v>0</v>
      </c>
      <c r="G107" s="40">
        <v>0</v>
      </c>
      <c r="H107" s="40">
        <v>0</v>
      </c>
      <c r="I107" s="40">
        <v>0</v>
      </c>
      <c r="J107" s="40">
        <v>0</v>
      </c>
      <c r="K107" s="40">
        <v>0</v>
      </c>
      <c r="L107" s="40">
        <v>0</v>
      </c>
      <c r="M107" s="40">
        <v>0</v>
      </c>
      <c r="N107" s="40">
        <v>0</v>
      </c>
      <c r="O107" s="40">
        <v>0</v>
      </c>
      <c r="P107" s="40">
        <v>0</v>
      </c>
      <c r="Q107" s="40">
        <v>0</v>
      </c>
      <c r="R107" s="40">
        <v>0</v>
      </c>
      <c r="S107" s="40">
        <v>0</v>
      </c>
      <c r="T107" s="40">
        <v>0</v>
      </c>
      <c r="U107" s="40">
        <v>0</v>
      </c>
      <c r="V107" s="40">
        <v>0</v>
      </c>
      <c r="W107" s="40">
        <v>0</v>
      </c>
      <c r="X107" s="40">
        <v>0</v>
      </c>
      <c r="Y107" s="40">
        <v>0</v>
      </c>
      <c r="Z107" s="40">
        <v>0</v>
      </c>
      <c r="AA107" s="40">
        <v>0</v>
      </c>
      <c r="AB107" s="40">
        <v>0</v>
      </c>
    </row>
    <row r="108" spans="1:28" ht="22.5" customHeight="1">
      <c r="A108" s="74" t="s">
        <v>151</v>
      </c>
      <c r="B108" s="75">
        <v>30154586802</v>
      </c>
      <c r="C108" s="78">
        <v>44926</v>
      </c>
      <c r="D108" s="76" t="s">
        <v>108</v>
      </c>
      <c r="E108" s="40">
        <v>0</v>
      </c>
      <c r="F108" s="40">
        <v>0</v>
      </c>
      <c r="G108" s="40">
        <v>0</v>
      </c>
      <c r="H108" s="40">
        <v>0</v>
      </c>
      <c r="I108" s="40">
        <v>0</v>
      </c>
      <c r="J108" s="40">
        <v>0</v>
      </c>
      <c r="K108" s="40">
        <v>0</v>
      </c>
      <c r="L108" s="40">
        <v>0</v>
      </c>
      <c r="M108" s="40">
        <v>0</v>
      </c>
      <c r="N108" s="40">
        <v>0</v>
      </c>
      <c r="O108" s="40">
        <v>0</v>
      </c>
      <c r="P108" s="40">
        <v>0</v>
      </c>
      <c r="Q108" s="40">
        <v>0</v>
      </c>
      <c r="R108" s="40">
        <v>0</v>
      </c>
      <c r="S108" s="40">
        <v>0</v>
      </c>
      <c r="T108" s="40">
        <v>0</v>
      </c>
      <c r="U108" s="40">
        <v>0</v>
      </c>
      <c r="V108" s="40">
        <v>0</v>
      </c>
      <c r="W108" s="40">
        <v>0</v>
      </c>
      <c r="X108" s="40">
        <v>0</v>
      </c>
      <c r="Y108" s="40">
        <v>0</v>
      </c>
      <c r="Z108" s="40">
        <v>0</v>
      </c>
      <c r="AA108" s="40">
        <v>0</v>
      </c>
      <c r="AB108" s="40">
        <v>0</v>
      </c>
    </row>
    <row r="109" spans="1:28" ht="22.5" customHeight="1">
      <c r="A109" s="74" t="s">
        <v>151</v>
      </c>
      <c r="B109" s="75">
        <v>30154586802</v>
      </c>
      <c r="C109" s="78">
        <v>44926</v>
      </c>
      <c r="D109" s="76" t="s">
        <v>109</v>
      </c>
      <c r="E109" s="40">
        <v>0</v>
      </c>
      <c r="F109" s="40">
        <v>0</v>
      </c>
      <c r="G109" s="40">
        <v>0</v>
      </c>
      <c r="H109" s="40">
        <v>0</v>
      </c>
      <c r="I109" s="40">
        <v>0</v>
      </c>
      <c r="J109" s="40">
        <v>0</v>
      </c>
      <c r="K109" s="40">
        <v>0</v>
      </c>
      <c r="L109" s="40">
        <v>0</v>
      </c>
      <c r="M109" s="40">
        <v>0</v>
      </c>
      <c r="N109" s="40">
        <v>0</v>
      </c>
      <c r="O109" s="40">
        <v>0</v>
      </c>
      <c r="P109" s="40">
        <v>0</v>
      </c>
      <c r="Q109" s="40">
        <v>0</v>
      </c>
      <c r="R109" s="40">
        <v>0</v>
      </c>
      <c r="S109" s="40">
        <v>0</v>
      </c>
      <c r="T109" s="40">
        <v>0</v>
      </c>
      <c r="U109" s="40">
        <v>0</v>
      </c>
      <c r="V109" s="40">
        <v>0</v>
      </c>
      <c r="W109" s="40">
        <v>0</v>
      </c>
      <c r="X109" s="40">
        <v>0</v>
      </c>
      <c r="Y109" s="40">
        <v>0</v>
      </c>
      <c r="Z109" s="40">
        <v>0</v>
      </c>
      <c r="AA109" s="40">
        <v>0</v>
      </c>
      <c r="AB109" s="40">
        <v>0</v>
      </c>
    </row>
    <row r="110" spans="1:28" ht="22.5" customHeight="1">
      <c r="A110" s="74" t="s">
        <v>151</v>
      </c>
      <c r="B110" s="75">
        <v>30154586802</v>
      </c>
      <c r="C110" s="78">
        <v>44926</v>
      </c>
      <c r="D110" s="76" t="s">
        <v>110</v>
      </c>
      <c r="E110" s="40">
        <v>0</v>
      </c>
      <c r="F110" s="40">
        <v>0</v>
      </c>
      <c r="G110" s="40">
        <v>0</v>
      </c>
      <c r="H110" s="40">
        <v>0</v>
      </c>
      <c r="I110" s="40">
        <v>0</v>
      </c>
      <c r="J110" s="40">
        <v>0</v>
      </c>
      <c r="K110" s="40">
        <v>0</v>
      </c>
      <c r="L110" s="40">
        <v>0</v>
      </c>
      <c r="M110" s="40">
        <v>0</v>
      </c>
      <c r="N110" s="40">
        <v>0</v>
      </c>
      <c r="O110" s="40">
        <v>0</v>
      </c>
      <c r="P110" s="40">
        <v>0</v>
      </c>
      <c r="Q110" s="40">
        <v>0</v>
      </c>
      <c r="R110" s="40">
        <v>0</v>
      </c>
      <c r="S110" s="40">
        <v>0</v>
      </c>
      <c r="T110" s="40">
        <v>0</v>
      </c>
      <c r="U110" s="40">
        <v>0</v>
      </c>
      <c r="V110" s="40">
        <v>0</v>
      </c>
      <c r="W110" s="40">
        <v>0</v>
      </c>
      <c r="X110" s="40">
        <v>0</v>
      </c>
      <c r="Y110" s="40">
        <v>0</v>
      </c>
      <c r="Z110" s="40">
        <v>0</v>
      </c>
      <c r="AA110" s="40">
        <v>0</v>
      </c>
      <c r="AB110" s="40">
        <v>0</v>
      </c>
    </row>
    <row r="111" spans="1:28" ht="22.5" customHeight="1">
      <c r="A111" s="74" t="s">
        <v>151</v>
      </c>
      <c r="B111" s="75">
        <v>30154586802</v>
      </c>
      <c r="C111" s="78">
        <v>44926</v>
      </c>
      <c r="D111" s="76" t="s">
        <v>111</v>
      </c>
      <c r="E111" s="40">
        <v>0</v>
      </c>
      <c r="F111" s="40">
        <v>0</v>
      </c>
      <c r="G111" s="40">
        <v>0</v>
      </c>
      <c r="H111" s="40">
        <v>0</v>
      </c>
      <c r="I111" s="40">
        <v>0</v>
      </c>
      <c r="J111" s="40">
        <v>0</v>
      </c>
      <c r="K111" s="40">
        <v>0</v>
      </c>
      <c r="L111" s="40">
        <v>0</v>
      </c>
      <c r="M111" s="40">
        <v>0</v>
      </c>
      <c r="N111" s="40">
        <v>0</v>
      </c>
      <c r="O111" s="40">
        <v>0</v>
      </c>
      <c r="P111" s="40">
        <v>0</v>
      </c>
      <c r="Q111" s="40">
        <v>0</v>
      </c>
      <c r="R111" s="40">
        <v>0</v>
      </c>
      <c r="S111" s="40">
        <v>0</v>
      </c>
      <c r="T111" s="40">
        <v>0</v>
      </c>
      <c r="U111" s="40">
        <v>0</v>
      </c>
      <c r="V111" s="40">
        <v>0</v>
      </c>
      <c r="W111" s="40">
        <v>0</v>
      </c>
      <c r="X111" s="40">
        <v>0</v>
      </c>
      <c r="Y111" s="40">
        <v>0</v>
      </c>
      <c r="Z111" s="40">
        <v>0</v>
      </c>
      <c r="AA111" s="40">
        <v>0</v>
      </c>
      <c r="AB111" s="40">
        <v>0</v>
      </c>
    </row>
    <row r="112" spans="1:28" ht="22.5" customHeight="1">
      <c r="A112" s="74" t="s">
        <v>151</v>
      </c>
      <c r="B112" s="75">
        <v>30154586802</v>
      </c>
      <c r="C112" s="78">
        <v>44926</v>
      </c>
      <c r="D112" s="76" t="s">
        <v>112</v>
      </c>
      <c r="E112" s="40">
        <v>0</v>
      </c>
      <c r="F112" s="40">
        <v>0</v>
      </c>
      <c r="G112" s="40">
        <v>0</v>
      </c>
      <c r="H112" s="40">
        <v>0</v>
      </c>
      <c r="I112" s="40">
        <v>0</v>
      </c>
      <c r="J112" s="40">
        <v>0</v>
      </c>
      <c r="K112" s="40">
        <v>0</v>
      </c>
      <c r="L112" s="40">
        <v>0</v>
      </c>
      <c r="M112" s="40">
        <v>0</v>
      </c>
      <c r="N112" s="40">
        <v>0</v>
      </c>
      <c r="O112" s="40">
        <v>0</v>
      </c>
      <c r="P112" s="40">
        <v>0</v>
      </c>
      <c r="Q112" s="40">
        <v>0</v>
      </c>
      <c r="R112" s="40">
        <v>0</v>
      </c>
      <c r="S112" s="40">
        <v>0</v>
      </c>
      <c r="T112" s="40">
        <v>0</v>
      </c>
      <c r="U112" s="40">
        <v>0</v>
      </c>
      <c r="V112" s="40">
        <v>0</v>
      </c>
      <c r="W112" s="40">
        <v>0</v>
      </c>
      <c r="X112" s="40">
        <v>0</v>
      </c>
      <c r="Y112" s="40">
        <v>0</v>
      </c>
      <c r="Z112" s="40">
        <v>0</v>
      </c>
      <c r="AA112" s="40">
        <v>0</v>
      </c>
      <c r="AB112" s="40">
        <v>0</v>
      </c>
    </row>
    <row r="113" spans="1:28" ht="22.5" customHeight="1">
      <c r="A113" s="74" t="s">
        <v>151</v>
      </c>
      <c r="B113" s="75">
        <v>30154586802</v>
      </c>
      <c r="C113" s="78">
        <v>44926</v>
      </c>
      <c r="D113" s="76" t="s">
        <v>113</v>
      </c>
      <c r="E113" s="40">
        <v>0</v>
      </c>
      <c r="F113" s="40">
        <v>0</v>
      </c>
      <c r="G113" s="40">
        <v>0</v>
      </c>
      <c r="H113" s="40">
        <v>0</v>
      </c>
      <c r="I113" s="40">
        <v>0</v>
      </c>
      <c r="J113" s="40">
        <v>0</v>
      </c>
      <c r="K113" s="40">
        <v>0</v>
      </c>
      <c r="L113" s="40">
        <v>0</v>
      </c>
      <c r="M113" s="40">
        <v>0</v>
      </c>
      <c r="N113" s="40">
        <v>0</v>
      </c>
      <c r="O113" s="40">
        <v>0</v>
      </c>
      <c r="P113" s="40">
        <v>0</v>
      </c>
      <c r="Q113" s="40">
        <v>0</v>
      </c>
      <c r="R113" s="40">
        <v>0</v>
      </c>
      <c r="S113" s="40">
        <v>0</v>
      </c>
      <c r="T113" s="40">
        <v>0</v>
      </c>
      <c r="U113" s="40">
        <v>0</v>
      </c>
      <c r="V113" s="40">
        <v>0</v>
      </c>
      <c r="W113" s="40">
        <v>0</v>
      </c>
      <c r="X113" s="40">
        <v>0</v>
      </c>
      <c r="Y113" s="40">
        <v>0</v>
      </c>
      <c r="Z113" s="40">
        <v>0</v>
      </c>
      <c r="AA113" s="40">
        <v>0</v>
      </c>
      <c r="AB113" s="40">
        <v>0</v>
      </c>
    </row>
    <row r="114" spans="1:28" ht="22.5" customHeight="1">
      <c r="A114" s="74" t="s">
        <v>151</v>
      </c>
      <c r="B114" s="75">
        <v>30154586802</v>
      </c>
      <c r="C114" s="78">
        <v>44926</v>
      </c>
      <c r="D114" s="76" t="s">
        <v>114</v>
      </c>
      <c r="E114" s="40">
        <v>0</v>
      </c>
      <c r="F114" s="40">
        <v>0</v>
      </c>
      <c r="G114" s="40">
        <v>0</v>
      </c>
      <c r="H114" s="40">
        <v>0</v>
      </c>
      <c r="I114" s="40">
        <v>0</v>
      </c>
      <c r="J114" s="40">
        <v>0</v>
      </c>
      <c r="K114" s="40">
        <v>0</v>
      </c>
      <c r="L114" s="40">
        <v>0</v>
      </c>
      <c r="M114" s="40">
        <v>0</v>
      </c>
      <c r="N114" s="40">
        <v>0</v>
      </c>
      <c r="O114" s="40">
        <v>0</v>
      </c>
      <c r="P114" s="40">
        <v>0</v>
      </c>
      <c r="Q114" s="40">
        <v>0</v>
      </c>
      <c r="R114" s="40">
        <v>0</v>
      </c>
      <c r="S114" s="40">
        <v>0</v>
      </c>
      <c r="T114" s="40">
        <v>0</v>
      </c>
      <c r="U114" s="40">
        <v>0</v>
      </c>
      <c r="V114" s="40">
        <v>0</v>
      </c>
      <c r="W114" s="40">
        <v>0</v>
      </c>
      <c r="X114" s="40">
        <v>0</v>
      </c>
      <c r="Y114" s="40">
        <v>0</v>
      </c>
      <c r="Z114" s="40">
        <v>0</v>
      </c>
      <c r="AA114" s="40">
        <v>0</v>
      </c>
      <c r="AB114" s="40">
        <v>0</v>
      </c>
    </row>
    <row r="115" spans="1:28" ht="22.5" customHeight="1">
      <c r="A115" s="74" t="s">
        <v>151</v>
      </c>
      <c r="B115" s="75">
        <v>30154586802</v>
      </c>
      <c r="C115" s="78">
        <v>44926</v>
      </c>
      <c r="D115" s="76" t="s">
        <v>99</v>
      </c>
      <c r="E115" s="40">
        <v>1180</v>
      </c>
      <c r="F115" s="40">
        <v>243</v>
      </c>
      <c r="G115" s="40">
        <v>937</v>
      </c>
      <c r="H115" s="40">
        <v>769</v>
      </c>
      <c r="I115" s="40">
        <v>101</v>
      </c>
      <c r="J115" s="40">
        <v>44</v>
      </c>
      <c r="K115" s="40">
        <v>624</v>
      </c>
      <c r="L115" s="40">
        <v>624</v>
      </c>
      <c r="M115" s="40">
        <v>0</v>
      </c>
      <c r="N115" s="40">
        <v>65</v>
      </c>
      <c r="O115" s="40">
        <v>67</v>
      </c>
      <c r="P115" s="40">
        <v>192</v>
      </c>
      <c r="Q115" s="40">
        <v>30</v>
      </c>
      <c r="R115" s="40">
        <v>220</v>
      </c>
      <c r="S115" s="40">
        <v>93</v>
      </c>
      <c r="T115" s="40">
        <v>10</v>
      </c>
      <c r="U115" s="40">
        <v>0</v>
      </c>
      <c r="V115" s="40">
        <v>103</v>
      </c>
      <c r="W115" s="40">
        <v>12</v>
      </c>
      <c r="X115" s="40">
        <v>141</v>
      </c>
      <c r="Y115" s="40">
        <v>2</v>
      </c>
      <c r="Z115" s="40">
        <v>-9</v>
      </c>
      <c r="AA115" s="40">
        <v>0</v>
      </c>
      <c r="AB115" s="40">
        <v>-15</v>
      </c>
    </row>
    <row r="116" spans="1:28" ht="22.5" customHeight="1">
      <c r="A116" s="74" t="s">
        <v>153</v>
      </c>
      <c r="B116" s="75">
        <v>60090739923</v>
      </c>
      <c r="C116" s="78">
        <v>44926</v>
      </c>
      <c r="D116" s="76" t="s">
        <v>106</v>
      </c>
      <c r="E116" s="40">
        <v>5389</v>
      </c>
      <c r="F116" s="40">
        <v>2170</v>
      </c>
      <c r="G116" s="40">
        <v>3219</v>
      </c>
      <c r="H116" s="40">
        <v>3567</v>
      </c>
      <c r="I116" s="40">
        <v>1228</v>
      </c>
      <c r="J116" s="40">
        <v>332</v>
      </c>
      <c r="K116" s="40">
        <v>2008</v>
      </c>
      <c r="L116" s="40">
        <v>2321</v>
      </c>
      <c r="M116" s="40">
        <v>-313</v>
      </c>
      <c r="N116" s="40">
        <v>418</v>
      </c>
      <c r="O116" s="40">
        <v>471</v>
      </c>
      <c r="P116" s="40">
        <v>402</v>
      </c>
      <c r="Q116" s="40">
        <v>385</v>
      </c>
      <c r="R116" s="40">
        <v>734</v>
      </c>
      <c r="S116" s="40">
        <v>477</v>
      </c>
      <c r="T116" s="40">
        <v>87</v>
      </c>
      <c r="U116" s="40">
        <v>4</v>
      </c>
      <c r="V116" s="40">
        <v>560</v>
      </c>
      <c r="W116" s="40">
        <v>135</v>
      </c>
      <c r="X116" s="40">
        <v>150</v>
      </c>
      <c r="Y116" s="40">
        <v>113</v>
      </c>
      <c r="Z116" s="40">
        <v>165</v>
      </c>
      <c r="AA116" s="40">
        <v>0</v>
      </c>
      <c r="AB116" s="40">
        <v>493</v>
      </c>
    </row>
    <row r="117" spans="1:28" ht="22.5" customHeight="1">
      <c r="A117" s="74" t="s">
        <v>153</v>
      </c>
      <c r="B117" s="75">
        <v>60090739923</v>
      </c>
      <c r="C117" s="78">
        <v>44926</v>
      </c>
      <c r="D117" s="76" t="s">
        <v>107</v>
      </c>
      <c r="E117" s="40">
        <v>1486</v>
      </c>
      <c r="F117" s="40">
        <v>591</v>
      </c>
      <c r="G117" s="40">
        <v>895</v>
      </c>
      <c r="H117" s="40">
        <v>869</v>
      </c>
      <c r="I117" s="40">
        <v>271</v>
      </c>
      <c r="J117" s="40">
        <v>53</v>
      </c>
      <c r="K117" s="40">
        <v>544</v>
      </c>
      <c r="L117" s="40">
        <v>570</v>
      </c>
      <c r="M117" s="40">
        <v>-26</v>
      </c>
      <c r="N117" s="40">
        <v>98</v>
      </c>
      <c r="O117" s="40">
        <v>126</v>
      </c>
      <c r="P117" s="40">
        <v>148</v>
      </c>
      <c r="Q117" s="40">
        <v>87</v>
      </c>
      <c r="R117" s="40">
        <v>207</v>
      </c>
      <c r="S117" s="40">
        <v>143</v>
      </c>
      <c r="T117" s="40">
        <v>7</v>
      </c>
      <c r="U117" s="40">
        <v>1</v>
      </c>
      <c r="V117" s="40">
        <v>149</v>
      </c>
      <c r="W117" s="40">
        <v>9</v>
      </c>
      <c r="X117" s="40">
        <v>8</v>
      </c>
      <c r="Y117" s="40">
        <v>4</v>
      </c>
      <c r="Z117" s="40">
        <v>47</v>
      </c>
      <c r="AA117" s="40">
        <v>0</v>
      </c>
      <c r="AB117" s="40">
        <v>107</v>
      </c>
    </row>
    <row r="118" spans="1:28" ht="22.5" customHeight="1">
      <c r="A118" s="74" t="s">
        <v>153</v>
      </c>
      <c r="B118" s="75">
        <v>60090739923</v>
      </c>
      <c r="C118" s="78">
        <v>44926</v>
      </c>
      <c r="D118" s="76" t="s">
        <v>108</v>
      </c>
      <c r="E118" s="40">
        <v>0</v>
      </c>
      <c r="F118" s="40">
        <v>0</v>
      </c>
      <c r="G118" s="40">
        <v>0</v>
      </c>
      <c r="H118" s="40">
        <v>0</v>
      </c>
      <c r="I118" s="40">
        <v>0</v>
      </c>
      <c r="J118" s="40">
        <v>0</v>
      </c>
      <c r="K118" s="40">
        <v>0</v>
      </c>
      <c r="L118" s="40">
        <v>0</v>
      </c>
      <c r="M118" s="40">
        <v>0</v>
      </c>
      <c r="N118" s="40">
        <v>0</v>
      </c>
      <c r="O118" s="40">
        <v>0</v>
      </c>
      <c r="P118" s="40">
        <v>0</v>
      </c>
      <c r="Q118" s="40">
        <v>1</v>
      </c>
      <c r="R118" s="40">
        <v>1</v>
      </c>
      <c r="S118" s="40">
        <v>-1</v>
      </c>
      <c r="T118" s="40">
        <v>0</v>
      </c>
      <c r="U118" s="40">
        <v>0</v>
      </c>
      <c r="V118" s="40">
        <v>-1</v>
      </c>
      <c r="W118" s="40">
        <v>1</v>
      </c>
      <c r="X118" s="40">
        <v>4</v>
      </c>
      <c r="Y118" s="40">
        <v>0</v>
      </c>
      <c r="Z118" s="40">
        <v>1</v>
      </c>
      <c r="AA118" s="40">
        <v>0</v>
      </c>
      <c r="AB118" s="40">
        <v>-5</v>
      </c>
    </row>
    <row r="119" spans="1:28" ht="22.5" customHeight="1">
      <c r="A119" s="74" t="s">
        <v>153</v>
      </c>
      <c r="B119" s="75">
        <v>60090739923</v>
      </c>
      <c r="C119" s="78">
        <v>44926</v>
      </c>
      <c r="D119" s="76" t="s">
        <v>109</v>
      </c>
      <c r="E119" s="40">
        <v>0</v>
      </c>
      <c r="F119" s="40">
        <v>0</v>
      </c>
      <c r="G119" s="40">
        <v>0</v>
      </c>
      <c r="H119" s="40">
        <v>0</v>
      </c>
      <c r="I119" s="40">
        <v>0</v>
      </c>
      <c r="J119" s="40">
        <v>0</v>
      </c>
      <c r="K119" s="40">
        <v>0</v>
      </c>
      <c r="L119" s="40">
        <v>0</v>
      </c>
      <c r="M119" s="40">
        <v>0</v>
      </c>
      <c r="N119" s="40">
        <v>0</v>
      </c>
      <c r="O119" s="40">
        <v>0</v>
      </c>
      <c r="P119" s="40">
        <v>0</v>
      </c>
      <c r="Q119" s="40">
        <v>0</v>
      </c>
      <c r="R119" s="40">
        <v>0</v>
      </c>
      <c r="S119" s="40">
        <v>0</v>
      </c>
      <c r="T119" s="40">
        <v>0</v>
      </c>
      <c r="U119" s="40">
        <v>0</v>
      </c>
      <c r="V119" s="40">
        <v>0</v>
      </c>
      <c r="W119" s="40">
        <v>0</v>
      </c>
      <c r="X119" s="40">
        <v>0</v>
      </c>
      <c r="Y119" s="40">
        <v>0</v>
      </c>
      <c r="Z119" s="40">
        <v>0</v>
      </c>
      <c r="AA119" s="40">
        <v>0</v>
      </c>
      <c r="AB119" s="40">
        <v>0</v>
      </c>
    </row>
    <row r="120" spans="1:28" ht="22.5" customHeight="1">
      <c r="A120" s="74" t="s">
        <v>153</v>
      </c>
      <c r="B120" s="75">
        <v>60090739923</v>
      </c>
      <c r="C120" s="78">
        <v>44926</v>
      </c>
      <c r="D120" s="76" t="s">
        <v>110</v>
      </c>
      <c r="E120" s="40">
        <v>0</v>
      </c>
      <c r="F120" s="40">
        <v>0</v>
      </c>
      <c r="G120" s="40">
        <v>0</v>
      </c>
      <c r="H120" s="40">
        <v>0</v>
      </c>
      <c r="I120" s="40">
        <v>0</v>
      </c>
      <c r="J120" s="40">
        <v>0</v>
      </c>
      <c r="K120" s="40">
        <v>0</v>
      </c>
      <c r="L120" s="40">
        <v>0</v>
      </c>
      <c r="M120" s="40">
        <v>0</v>
      </c>
      <c r="N120" s="40">
        <v>0</v>
      </c>
      <c r="O120" s="40">
        <v>0</v>
      </c>
      <c r="P120" s="40">
        <v>0</v>
      </c>
      <c r="Q120" s="40">
        <v>0</v>
      </c>
      <c r="R120" s="40">
        <v>0</v>
      </c>
      <c r="S120" s="40">
        <v>0</v>
      </c>
      <c r="T120" s="40">
        <v>0</v>
      </c>
      <c r="U120" s="40">
        <v>0</v>
      </c>
      <c r="V120" s="40">
        <v>0</v>
      </c>
      <c r="W120" s="40">
        <v>0</v>
      </c>
      <c r="X120" s="40">
        <v>0</v>
      </c>
      <c r="Y120" s="40">
        <v>0</v>
      </c>
      <c r="Z120" s="40">
        <v>0</v>
      </c>
      <c r="AA120" s="40">
        <v>0</v>
      </c>
      <c r="AB120" s="40">
        <v>0</v>
      </c>
    </row>
    <row r="121" spans="1:28" ht="22.5" customHeight="1">
      <c r="A121" s="74" t="s">
        <v>153</v>
      </c>
      <c r="B121" s="75">
        <v>60090739923</v>
      </c>
      <c r="C121" s="78">
        <v>44926</v>
      </c>
      <c r="D121" s="76" t="s">
        <v>111</v>
      </c>
      <c r="E121" s="40">
        <v>0</v>
      </c>
      <c r="F121" s="40">
        <v>0</v>
      </c>
      <c r="G121" s="40">
        <v>0</v>
      </c>
      <c r="H121" s="40">
        <v>0</v>
      </c>
      <c r="I121" s="40">
        <v>0</v>
      </c>
      <c r="J121" s="40">
        <v>0</v>
      </c>
      <c r="K121" s="40">
        <v>0</v>
      </c>
      <c r="L121" s="40">
        <v>0</v>
      </c>
      <c r="M121" s="40">
        <v>0</v>
      </c>
      <c r="N121" s="40">
        <v>0</v>
      </c>
      <c r="O121" s="40">
        <v>0</v>
      </c>
      <c r="P121" s="40">
        <v>0</v>
      </c>
      <c r="Q121" s="40">
        <v>0</v>
      </c>
      <c r="R121" s="40">
        <v>0</v>
      </c>
      <c r="S121" s="40">
        <v>0</v>
      </c>
      <c r="T121" s="40">
        <v>0</v>
      </c>
      <c r="U121" s="40">
        <v>0</v>
      </c>
      <c r="V121" s="40">
        <v>0</v>
      </c>
      <c r="W121" s="40">
        <v>0</v>
      </c>
      <c r="X121" s="40">
        <v>0</v>
      </c>
      <c r="Y121" s="40">
        <v>0</v>
      </c>
      <c r="Z121" s="40">
        <v>0</v>
      </c>
      <c r="AA121" s="40">
        <v>0</v>
      </c>
      <c r="AB121" s="40">
        <v>0</v>
      </c>
    </row>
    <row r="122" spans="1:28" ht="22.5" customHeight="1">
      <c r="A122" s="74" t="s">
        <v>153</v>
      </c>
      <c r="B122" s="75">
        <v>60090739923</v>
      </c>
      <c r="C122" s="78">
        <v>44926</v>
      </c>
      <c r="D122" s="76" t="s">
        <v>112</v>
      </c>
      <c r="E122" s="40">
        <v>0</v>
      </c>
      <c r="F122" s="40">
        <v>0</v>
      </c>
      <c r="G122" s="40">
        <v>0</v>
      </c>
      <c r="H122" s="40">
        <v>0</v>
      </c>
      <c r="I122" s="40">
        <v>0</v>
      </c>
      <c r="J122" s="40">
        <v>0</v>
      </c>
      <c r="K122" s="40">
        <v>0</v>
      </c>
      <c r="L122" s="40">
        <v>0</v>
      </c>
      <c r="M122" s="40">
        <v>0</v>
      </c>
      <c r="N122" s="40">
        <v>0</v>
      </c>
      <c r="O122" s="40">
        <v>0</v>
      </c>
      <c r="P122" s="40">
        <v>0</v>
      </c>
      <c r="Q122" s="40">
        <v>0</v>
      </c>
      <c r="R122" s="40">
        <v>0</v>
      </c>
      <c r="S122" s="40">
        <v>0</v>
      </c>
      <c r="T122" s="40">
        <v>0</v>
      </c>
      <c r="U122" s="40">
        <v>0</v>
      </c>
      <c r="V122" s="40">
        <v>0</v>
      </c>
      <c r="W122" s="40">
        <v>3</v>
      </c>
      <c r="X122" s="40">
        <v>0</v>
      </c>
      <c r="Y122" s="40">
        <v>0</v>
      </c>
      <c r="Z122" s="40">
        <v>1</v>
      </c>
      <c r="AA122" s="40">
        <v>0</v>
      </c>
      <c r="AB122" s="40">
        <v>2</v>
      </c>
    </row>
    <row r="123" spans="1:28" ht="22.5" customHeight="1">
      <c r="A123" s="74" t="s">
        <v>153</v>
      </c>
      <c r="B123" s="75">
        <v>60090739923</v>
      </c>
      <c r="C123" s="78">
        <v>44926</v>
      </c>
      <c r="D123" s="76" t="s">
        <v>113</v>
      </c>
      <c r="E123" s="40">
        <v>0</v>
      </c>
      <c r="F123" s="40">
        <v>0</v>
      </c>
      <c r="G123" s="40">
        <v>0</v>
      </c>
      <c r="H123" s="40">
        <v>0</v>
      </c>
      <c r="I123" s="40">
        <v>0</v>
      </c>
      <c r="J123" s="40">
        <v>0</v>
      </c>
      <c r="K123" s="40">
        <v>0</v>
      </c>
      <c r="L123" s="40">
        <v>0</v>
      </c>
      <c r="M123" s="40">
        <v>0</v>
      </c>
      <c r="N123" s="40">
        <v>0</v>
      </c>
      <c r="O123" s="40">
        <v>0</v>
      </c>
      <c r="P123" s="40">
        <v>0</v>
      </c>
      <c r="Q123" s="40">
        <v>0</v>
      </c>
      <c r="R123" s="40">
        <v>0</v>
      </c>
      <c r="S123" s="40">
        <v>0</v>
      </c>
      <c r="T123" s="40">
        <v>0</v>
      </c>
      <c r="U123" s="40">
        <v>0</v>
      </c>
      <c r="V123" s="40">
        <v>0</v>
      </c>
      <c r="W123" s="40">
        <v>0</v>
      </c>
      <c r="X123" s="40">
        <v>0</v>
      </c>
      <c r="Y123" s="40">
        <v>0</v>
      </c>
      <c r="Z123" s="40">
        <v>0</v>
      </c>
      <c r="AA123" s="40">
        <v>0</v>
      </c>
      <c r="AB123" s="40">
        <v>0</v>
      </c>
    </row>
    <row r="124" spans="1:28" ht="22.5" customHeight="1">
      <c r="A124" s="74" t="s">
        <v>153</v>
      </c>
      <c r="B124" s="75">
        <v>60090739923</v>
      </c>
      <c r="C124" s="78">
        <v>44926</v>
      </c>
      <c r="D124" s="76" t="s">
        <v>114</v>
      </c>
      <c r="E124" s="40">
        <v>-22</v>
      </c>
      <c r="F124" s="40">
        <v>-22</v>
      </c>
      <c r="G124" s="40">
        <v>0</v>
      </c>
      <c r="H124" s="40">
        <v>-12</v>
      </c>
      <c r="I124" s="40">
        <v>-12</v>
      </c>
      <c r="J124" s="40">
        <v>0</v>
      </c>
      <c r="K124" s="40">
        <v>0</v>
      </c>
      <c r="L124" s="40">
        <v>0</v>
      </c>
      <c r="M124" s="40">
        <v>0</v>
      </c>
      <c r="N124" s="40">
        <v>0</v>
      </c>
      <c r="O124" s="40">
        <v>0</v>
      </c>
      <c r="P124" s="40">
        <v>0</v>
      </c>
      <c r="Q124" s="40">
        <v>0</v>
      </c>
      <c r="R124" s="40">
        <v>0</v>
      </c>
      <c r="S124" s="40">
        <v>0</v>
      </c>
      <c r="T124" s="40">
        <v>0</v>
      </c>
      <c r="U124" s="40">
        <v>0</v>
      </c>
      <c r="V124" s="40">
        <v>0</v>
      </c>
      <c r="W124" s="40">
        <v>-68</v>
      </c>
      <c r="X124" s="40">
        <v>10</v>
      </c>
      <c r="Y124" s="40">
        <v>-35</v>
      </c>
      <c r="Z124" s="40">
        <v>0</v>
      </c>
      <c r="AA124" s="40">
        <v>0</v>
      </c>
      <c r="AB124" s="40">
        <v>-113</v>
      </c>
    </row>
    <row r="125" spans="1:28" ht="22.5" customHeight="1">
      <c r="A125" s="74" t="s">
        <v>153</v>
      </c>
      <c r="B125" s="75">
        <v>60090739923</v>
      </c>
      <c r="C125" s="78">
        <v>44926</v>
      </c>
      <c r="D125" s="76" t="s">
        <v>99</v>
      </c>
      <c r="E125" s="40">
        <v>6853</v>
      </c>
      <c r="F125" s="40">
        <v>2740</v>
      </c>
      <c r="G125" s="40">
        <v>4114</v>
      </c>
      <c r="H125" s="40">
        <v>4424</v>
      </c>
      <c r="I125" s="40">
        <v>1486</v>
      </c>
      <c r="J125" s="40">
        <v>385</v>
      </c>
      <c r="K125" s="40">
        <v>2553</v>
      </c>
      <c r="L125" s="40">
        <v>2891</v>
      </c>
      <c r="M125" s="40">
        <v>-338</v>
      </c>
      <c r="N125" s="40">
        <v>516</v>
      </c>
      <c r="O125" s="40">
        <v>598</v>
      </c>
      <c r="P125" s="40">
        <v>549</v>
      </c>
      <c r="Q125" s="40">
        <v>474</v>
      </c>
      <c r="R125" s="40">
        <v>941</v>
      </c>
      <c r="S125" s="40">
        <v>620</v>
      </c>
      <c r="T125" s="40">
        <v>94</v>
      </c>
      <c r="U125" s="40">
        <v>5</v>
      </c>
      <c r="V125" s="40">
        <v>709</v>
      </c>
      <c r="W125" s="40">
        <v>79</v>
      </c>
      <c r="X125" s="40">
        <v>172</v>
      </c>
      <c r="Y125" s="40">
        <v>83</v>
      </c>
      <c r="Z125" s="40">
        <v>213</v>
      </c>
      <c r="AA125" s="40">
        <v>0</v>
      </c>
      <c r="AB125" s="40">
        <v>484</v>
      </c>
    </row>
    <row r="126" spans="1:28" ht="22.5" customHeight="1">
      <c r="A126" s="74" t="s">
        <v>154</v>
      </c>
      <c r="B126" s="75">
        <v>37619174926</v>
      </c>
      <c r="C126" s="78">
        <v>44926</v>
      </c>
      <c r="D126" s="76" t="s">
        <v>106</v>
      </c>
      <c r="E126" s="40">
        <v>9</v>
      </c>
      <c r="F126" s="40">
        <v>0</v>
      </c>
      <c r="G126" s="40">
        <v>9</v>
      </c>
      <c r="H126" s="40">
        <v>0</v>
      </c>
      <c r="I126" s="40">
        <v>0</v>
      </c>
      <c r="J126" s="40">
        <v>0</v>
      </c>
      <c r="K126" s="40">
        <v>0</v>
      </c>
      <c r="L126" s="40">
        <v>0</v>
      </c>
      <c r="M126" s="40">
        <v>0</v>
      </c>
      <c r="N126" s="40">
        <v>0</v>
      </c>
      <c r="O126" s="40">
        <v>0</v>
      </c>
      <c r="P126" s="40">
        <v>1</v>
      </c>
      <c r="Q126" s="40">
        <v>0</v>
      </c>
      <c r="R126" s="40">
        <v>1</v>
      </c>
      <c r="S126" s="40">
        <v>8</v>
      </c>
      <c r="T126" s="40">
        <v>0</v>
      </c>
      <c r="U126" s="40">
        <v>0</v>
      </c>
      <c r="V126" s="40">
        <v>8</v>
      </c>
      <c r="W126" s="40">
        <v>2</v>
      </c>
      <c r="X126" s="40">
        <v>29</v>
      </c>
      <c r="Y126" s="40">
        <v>0</v>
      </c>
      <c r="Z126" s="40">
        <v>1</v>
      </c>
      <c r="AA126" s="40">
        <v>0</v>
      </c>
      <c r="AB126" s="40">
        <v>-21</v>
      </c>
    </row>
    <row r="127" spans="1:28" ht="22.5" customHeight="1">
      <c r="A127" s="74" t="s">
        <v>154</v>
      </c>
      <c r="B127" s="75">
        <v>37619174926</v>
      </c>
      <c r="C127" s="78">
        <v>44926</v>
      </c>
      <c r="D127" s="76" t="s">
        <v>107</v>
      </c>
      <c r="E127" s="40">
        <v>0</v>
      </c>
      <c r="F127" s="40">
        <v>0</v>
      </c>
      <c r="G127" s="40">
        <v>0</v>
      </c>
      <c r="H127" s="40">
        <v>0</v>
      </c>
      <c r="I127" s="40">
        <v>0</v>
      </c>
      <c r="J127" s="40">
        <v>0</v>
      </c>
      <c r="K127" s="40">
        <v>0</v>
      </c>
      <c r="L127" s="40">
        <v>0</v>
      </c>
      <c r="M127" s="40">
        <v>0</v>
      </c>
      <c r="N127" s="40">
        <v>0</v>
      </c>
      <c r="O127" s="40">
        <v>0</v>
      </c>
      <c r="P127" s="40">
        <v>0</v>
      </c>
      <c r="Q127" s="40">
        <v>0</v>
      </c>
      <c r="R127" s="40">
        <v>0</v>
      </c>
      <c r="S127" s="40">
        <v>0</v>
      </c>
      <c r="T127" s="40">
        <v>0</v>
      </c>
      <c r="U127" s="40">
        <v>0</v>
      </c>
      <c r="V127" s="40">
        <v>0</v>
      </c>
      <c r="W127" s="40">
        <v>0</v>
      </c>
      <c r="X127" s="40">
        <v>0</v>
      </c>
      <c r="Y127" s="40">
        <v>0</v>
      </c>
      <c r="Z127" s="40">
        <v>0</v>
      </c>
      <c r="AA127" s="40">
        <v>0</v>
      </c>
      <c r="AB127" s="40">
        <v>0</v>
      </c>
    </row>
    <row r="128" spans="1:28" ht="22.5" customHeight="1">
      <c r="A128" s="74" t="s">
        <v>154</v>
      </c>
      <c r="B128" s="75">
        <v>37619174926</v>
      </c>
      <c r="C128" s="78">
        <v>44926</v>
      </c>
      <c r="D128" s="76" t="s">
        <v>108</v>
      </c>
      <c r="E128" s="40">
        <v>0</v>
      </c>
      <c r="F128" s="40">
        <v>0</v>
      </c>
      <c r="G128" s="40">
        <v>0</v>
      </c>
      <c r="H128" s="40">
        <v>0</v>
      </c>
      <c r="I128" s="40">
        <v>0</v>
      </c>
      <c r="J128" s="40">
        <v>0</v>
      </c>
      <c r="K128" s="40">
        <v>0</v>
      </c>
      <c r="L128" s="40">
        <v>0</v>
      </c>
      <c r="M128" s="40">
        <v>0</v>
      </c>
      <c r="N128" s="40">
        <v>0</v>
      </c>
      <c r="O128" s="40">
        <v>0</v>
      </c>
      <c r="P128" s="40">
        <v>0</v>
      </c>
      <c r="Q128" s="40">
        <v>0</v>
      </c>
      <c r="R128" s="40">
        <v>0</v>
      </c>
      <c r="S128" s="40">
        <v>0</v>
      </c>
      <c r="T128" s="40">
        <v>0</v>
      </c>
      <c r="U128" s="40">
        <v>0</v>
      </c>
      <c r="V128" s="40">
        <v>0</v>
      </c>
      <c r="W128" s="40">
        <v>0</v>
      </c>
      <c r="X128" s="40">
        <v>0</v>
      </c>
      <c r="Y128" s="40">
        <v>0</v>
      </c>
      <c r="Z128" s="40">
        <v>0</v>
      </c>
      <c r="AA128" s="40">
        <v>0</v>
      </c>
      <c r="AB128" s="40">
        <v>0</v>
      </c>
    </row>
    <row r="129" spans="1:28" ht="22.5" customHeight="1">
      <c r="A129" s="74" t="s">
        <v>154</v>
      </c>
      <c r="B129" s="75">
        <v>37619174926</v>
      </c>
      <c r="C129" s="78">
        <v>44926</v>
      </c>
      <c r="D129" s="76" t="s">
        <v>109</v>
      </c>
      <c r="E129" s="40">
        <v>0</v>
      </c>
      <c r="F129" s="40">
        <v>0</v>
      </c>
      <c r="G129" s="40">
        <v>0</v>
      </c>
      <c r="H129" s="40">
        <v>0</v>
      </c>
      <c r="I129" s="40">
        <v>0</v>
      </c>
      <c r="J129" s="40">
        <v>0</v>
      </c>
      <c r="K129" s="40">
        <v>0</v>
      </c>
      <c r="L129" s="40">
        <v>0</v>
      </c>
      <c r="M129" s="40">
        <v>0</v>
      </c>
      <c r="N129" s="40">
        <v>0</v>
      </c>
      <c r="O129" s="40">
        <v>0</v>
      </c>
      <c r="P129" s="40">
        <v>0</v>
      </c>
      <c r="Q129" s="40">
        <v>0</v>
      </c>
      <c r="R129" s="40">
        <v>0</v>
      </c>
      <c r="S129" s="40">
        <v>0</v>
      </c>
      <c r="T129" s="40">
        <v>0</v>
      </c>
      <c r="U129" s="40">
        <v>0</v>
      </c>
      <c r="V129" s="40">
        <v>0</v>
      </c>
      <c r="W129" s="40">
        <v>0</v>
      </c>
      <c r="X129" s="40">
        <v>0</v>
      </c>
      <c r="Y129" s="40">
        <v>0</v>
      </c>
      <c r="Z129" s="40">
        <v>0</v>
      </c>
      <c r="AA129" s="40">
        <v>0</v>
      </c>
      <c r="AB129" s="40">
        <v>0</v>
      </c>
    </row>
    <row r="130" spans="1:28" ht="22.5" customHeight="1">
      <c r="A130" s="74" t="s">
        <v>154</v>
      </c>
      <c r="B130" s="75">
        <v>37619174926</v>
      </c>
      <c r="C130" s="78">
        <v>44926</v>
      </c>
      <c r="D130" s="76" t="s">
        <v>110</v>
      </c>
      <c r="E130" s="40">
        <v>0</v>
      </c>
      <c r="F130" s="40">
        <v>0</v>
      </c>
      <c r="G130" s="40">
        <v>0</v>
      </c>
      <c r="H130" s="40">
        <v>0</v>
      </c>
      <c r="I130" s="40">
        <v>0</v>
      </c>
      <c r="J130" s="40">
        <v>0</v>
      </c>
      <c r="K130" s="40">
        <v>0</v>
      </c>
      <c r="L130" s="40">
        <v>0</v>
      </c>
      <c r="M130" s="40">
        <v>0</v>
      </c>
      <c r="N130" s="40">
        <v>0</v>
      </c>
      <c r="O130" s="40">
        <v>0</v>
      </c>
      <c r="P130" s="40">
        <v>0</v>
      </c>
      <c r="Q130" s="40">
        <v>0</v>
      </c>
      <c r="R130" s="40">
        <v>0</v>
      </c>
      <c r="S130" s="40">
        <v>0</v>
      </c>
      <c r="T130" s="40">
        <v>0</v>
      </c>
      <c r="U130" s="40">
        <v>0</v>
      </c>
      <c r="V130" s="40">
        <v>0</v>
      </c>
      <c r="W130" s="40">
        <v>0</v>
      </c>
      <c r="X130" s="40">
        <v>0</v>
      </c>
      <c r="Y130" s="40">
        <v>0</v>
      </c>
      <c r="Z130" s="40">
        <v>0</v>
      </c>
      <c r="AA130" s="40">
        <v>0</v>
      </c>
      <c r="AB130" s="40">
        <v>0</v>
      </c>
    </row>
    <row r="131" spans="1:28" ht="22.5" customHeight="1">
      <c r="A131" s="74" t="s">
        <v>154</v>
      </c>
      <c r="B131" s="75">
        <v>37619174926</v>
      </c>
      <c r="C131" s="78">
        <v>44926</v>
      </c>
      <c r="D131" s="76" t="s">
        <v>111</v>
      </c>
      <c r="E131" s="40">
        <v>0</v>
      </c>
      <c r="F131" s="40">
        <v>0</v>
      </c>
      <c r="G131" s="40">
        <v>0</v>
      </c>
      <c r="H131" s="40">
        <v>0</v>
      </c>
      <c r="I131" s="40">
        <v>0</v>
      </c>
      <c r="J131" s="40">
        <v>0</v>
      </c>
      <c r="K131" s="40">
        <v>0</v>
      </c>
      <c r="L131" s="40">
        <v>0</v>
      </c>
      <c r="M131" s="40">
        <v>0</v>
      </c>
      <c r="N131" s="40">
        <v>0</v>
      </c>
      <c r="O131" s="40">
        <v>0</v>
      </c>
      <c r="P131" s="40">
        <v>0</v>
      </c>
      <c r="Q131" s="40">
        <v>0</v>
      </c>
      <c r="R131" s="40">
        <v>0</v>
      </c>
      <c r="S131" s="40">
        <v>0</v>
      </c>
      <c r="T131" s="40">
        <v>0</v>
      </c>
      <c r="U131" s="40">
        <v>0</v>
      </c>
      <c r="V131" s="40">
        <v>0</v>
      </c>
      <c r="W131" s="40">
        <v>0</v>
      </c>
      <c r="X131" s="40">
        <v>0</v>
      </c>
      <c r="Y131" s="40">
        <v>0</v>
      </c>
      <c r="Z131" s="40">
        <v>0</v>
      </c>
      <c r="AA131" s="40">
        <v>0</v>
      </c>
      <c r="AB131" s="40">
        <v>0</v>
      </c>
    </row>
    <row r="132" spans="1:28" ht="22.5" customHeight="1">
      <c r="A132" s="74" t="s">
        <v>154</v>
      </c>
      <c r="B132" s="75">
        <v>37619174926</v>
      </c>
      <c r="C132" s="78">
        <v>44926</v>
      </c>
      <c r="D132" s="76" t="s">
        <v>112</v>
      </c>
      <c r="E132" s="40">
        <v>0</v>
      </c>
      <c r="F132" s="40">
        <v>0</v>
      </c>
      <c r="G132" s="40">
        <v>0</v>
      </c>
      <c r="H132" s="40">
        <v>0</v>
      </c>
      <c r="I132" s="40">
        <v>0</v>
      </c>
      <c r="J132" s="40">
        <v>0</v>
      </c>
      <c r="K132" s="40">
        <v>0</v>
      </c>
      <c r="L132" s="40">
        <v>0</v>
      </c>
      <c r="M132" s="40">
        <v>0</v>
      </c>
      <c r="N132" s="40">
        <v>0</v>
      </c>
      <c r="O132" s="40">
        <v>0</v>
      </c>
      <c r="P132" s="40">
        <v>0</v>
      </c>
      <c r="Q132" s="40">
        <v>0</v>
      </c>
      <c r="R132" s="40">
        <v>0</v>
      </c>
      <c r="S132" s="40">
        <v>0</v>
      </c>
      <c r="T132" s="40">
        <v>0</v>
      </c>
      <c r="U132" s="40">
        <v>0</v>
      </c>
      <c r="V132" s="40">
        <v>0</v>
      </c>
      <c r="W132" s="40">
        <v>0</v>
      </c>
      <c r="X132" s="40">
        <v>0</v>
      </c>
      <c r="Y132" s="40">
        <v>0</v>
      </c>
      <c r="Z132" s="40">
        <v>0</v>
      </c>
      <c r="AA132" s="40">
        <v>0</v>
      </c>
      <c r="AB132" s="40">
        <v>0</v>
      </c>
    </row>
    <row r="133" spans="1:28" ht="22.5" customHeight="1">
      <c r="A133" s="74" t="s">
        <v>154</v>
      </c>
      <c r="B133" s="75">
        <v>37619174926</v>
      </c>
      <c r="C133" s="78">
        <v>44926</v>
      </c>
      <c r="D133" s="76" t="s">
        <v>113</v>
      </c>
      <c r="E133" s="40">
        <v>0</v>
      </c>
      <c r="F133" s="40">
        <v>0</v>
      </c>
      <c r="G133" s="40">
        <v>0</v>
      </c>
      <c r="H133" s="40">
        <v>0</v>
      </c>
      <c r="I133" s="40">
        <v>0</v>
      </c>
      <c r="J133" s="40">
        <v>0</v>
      </c>
      <c r="K133" s="40">
        <v>0</v>
      </c>
      <c r="L133" s="40">
        <v>0</v>
      </c>
      <c r="M133" s="40">
        <v>0</v>
      </c>
      <c r="N133" s="40">
        <v>0</v>
      </c>
      <c r="O133" s="40">
        <v>0</v>
      </c>
      <c r="P133" s="40">
        <v>0</v>
      </c>
      <c r="Q133" s="40">
        <v>0</v>
      </c>
      <c r="R133" s="40">
        <v>0</v>
      </c>
      <c r="S133" s="40">
        <v>0</v>
      </c>
      <c r="T133" s="40">
        <v>0</v>
      </c>
      <c r="U133" s="40">
        <v>0</v>
      </c>
      <c r="V133" s="40">
        <v>0</v>
      </c>
      <c r="W133" s="40">
        <v>0</v>
      </c>
      <c r="X133" s="40">
        <v>0</v>
      </c>
      <c r="Y133" s="40">
        <v>0</v>
      </c>
      <c r="Z133" s="40">
        <v>0</v>
      </c>
      <c r="AA133" s="40">
        <v>0</v>
      </c>
      <c r="AB133" s="40">
        <v>0</v>
      </c>
    </row>
    <row r="134" spans="1:28" ht="22.5" customHeight="1">
      <c r="A134" s="74" t="s">
        <v>154</v>
      </c>
      <c r="B134" s="75">
        <v>37619174926</v>
      </c>
      <c r="C134" s="78">
        <v>44926</v>
      </c>
      <c r="D134" s="76" t="s">
        <v>114</v>
      </c>
      <c r="E134" s="40">
        <v>0</v>
      </c>
      <c r="F134" s="40">
        <v>0</v>
      </c>
      <c r="G134" s="40">
        <v>0</v>
      </c>
      <c r="H134" s="40">
        <v>0</v>
      </c>
      <c r="I134" s="40">
        <v>0</v>
      </c>
      <c r="J134" s="40">
        <v>0</v>
      </c>
      <c r="K134" s="40">
        <v>0</v>
      </c>
      <c r="L134" s="40">
        <v>0</v>
      </c>
      <c r="M134" s="40">
        <v>0</v>
      </c>
      <c r="N134" s="40">
        <v>0</v>
      </c>
      <c r="O134" s="40">
        <v>0</v>
      </c>
      <c r="P134" s="40">
        <v>0</v>
      </c>
      <c r="Q134" s="40">
        <v>0</v>
      </c>
      <c r="R134" s="40">
        <v>0</v>
      </c>
      <c r="S134" s="40">
        <v>0</v>
      </c>
      <c r="T134" s="40">
        <v>0</v>
      </c>
      <c r="U134" s="40">
        <v>0</v>
      </c>
      <c r="V134" s="40">
        <v>0</v>
      </c>
      <c r="W134" s="40">
        <v>0</v>
      </c>
      <c r="X134" s="40">
        <v>0</v>
      </c>
      <c r="Y134" s="40">
        <v>0</v>
      </c>
      <c r="Z134" s="40">
        <v>0</v>
      </c>
      <c r="AA134" s="40">
        <v>0</v>
      </c>
      <c r="AB134" s="40">
        <v>0</v>
      </c>
    </row>
    <row r="135" spans="1:28" ht="22.5" customHeight="1">
      <c r="A135" s="74" t="s">
        <v>154</v>
      </c>
      <c r="B135" s="75">
        <v>37619174926</v>
      </c>
      <c r="C135" s="78">
        <v>44926</v>
      </c>
      <c r="D135" s="76" t="s">
        <v>99</v>
      </c>
      <c r="E135" s="40">
        <v>9</v>
      </c>
      <c r="F135" s="40">
        <v>0</v>
      </c>
      <c r="G135" s="40">
        <v>9</v>
      </c>
      <c r="H135" s="40">
        <v>0</v>
      </c>
      <c r="I135" s="40">
        <v>0</v>
      </c>
      <c r="J135" s="40">
        <v>0</v>
      </c>
      <c r="K135" s="40">
        <v>0</v>
      </c>
      <c r="L135" s="40">
        <v>0</v>
      </c>
      <c r="M135" s="40">
        <v>0</v>
      </c>
      <c r="N135" s="40">
        <v>0</v>
      </c>
      <c r="O135" s="40">
        <v>0</v>
      </c>
      <c r="P135" s="40">
        <v>1</v>
      </c>
      <c r="Q135" s="40">
        <v>0</v>
      </c>
      <c r="R135" s="40">
        <v>1</v>
      </c>
      <c r="S135" s="40">
        <v>8</v>
      </c>
      <c r="T135" s="40">
        <v>0</v>
      </c>
      <c r="U135" s="40">
        <v>0</v>
      </c>
      <c r="V135" s="40">
        <v>8</v>
      </c>
      <c r="W135" s="40">
        <v>2</v>
      </c>
      <c r="X135" s="40">
        <v>29</v>
      </c>
      <c r="Y135" s="40">
        <v>0</v>
      </c>
      <c r="Z135" s="40">
        <v>1</v>
      </c>
      <c r="AA135" s="40">
        <v>0</v>
      </c>
      <c r="AB135" s="40">
        <v>-21</v>
      </c>
    </row>
    <row r="136" spans="1:28" ht="22.5" customHeight="1">
      <c r="A136" s="74" t="s">
        <v>168</v>
      </c>
      <c r="B136" s="75">
        <v>28008485014</v>
      </c>
      <c r="C136" s="78">
        <v>44926</v>
      </c>
      <c r="D136" s="76" t="s">
        <v>106</v>
      </c>
      <c r="E136" s="40">
        <v>3496</v>
      </c>
      <c r="F136" s="40">
        <v>488</v>
      </c>
      <c r="G136" s="40">
        <v>3008</v>
      </c>
      <c r="H136" s="40">
        <v>1930</v>
      </c>
      <c r="I136" s="40">
        <v>-127</v>
      </c>
      <c r="J136" s="40">
        <v>279</v>
      </c>
      <c r="K136" s="40">
        <v>1777</v>
      </c>
      <c r="L136" s="40">
        <v>1936</v>
      </c>
      <c r="M136" s="40">
        <v>-159</v>
      </c>
      <c r="N136" s="40">
        <v>124</v>
      </c>
      <c r="O136" s="40">
        <v>66</v>
      </c>
      <c r="P136" s="40">
        <v>492</v>
      </c>
      <c r="Q136" s="40">
        <v>372</v>
      </c>
      <c r="R136" s="40">
        <v>922</v>
      </c>
      <c r="S136" s="40">
        <v>309</v>
      </c>
      <c r="T136" s="40">
        <v>408</v>
      </c>
      <c r="U136" s="40">
        <v>5</v>
      </c>
      <c r="V136" s="40">
        <v>712</v>
      </c>
      <c r="W136" s="40">
        <v>212</v>
      </c>
      <c r="X136" s="40">
        <v>142</v>
      </c>
      <c r="Y136" s="40">
        <v>0</v>
      </c>
      <c r="Z136" s="40">
        <v>104</v>
      </c>
      <c r="AA136" s="40">
        <v>-57</v>
      </c>
      <c r="AB136" s="40">
        <v>620</v>
      </c>
    </row>
    <row r="137" spans="1:28" ht="22.5" customHeight="1">
      <c r="A137" s="74" t="s">
        <v>168</v>
      </c>
      <c r="B137" s="75">
        <v>28008485014</v>
      </c>
      <c r="C137" s="78">
        <v>44926</v>
      </c>
      <c r="D137" s="76" t="s">
        <v>107</v>
      </c>
      <c r="E137" s="40">
        <v>281</v>
      </c>
      <c r="F137" s="40">
        <v>132</v>
      </c>
      <c r="G137" s="40">
        <v>149</v>
      </c>
      <c r="H137" s="40">
        <v>194</v>
      </c>
      <c r="I137" s="40">
        <v>118</v>
      </c>
      <c r="J137" s="40">
        <v>5</v>
      </c>
      <c r="K137" s="40">
        <v>71</v>
      </c>
      <c r="L137" s="40">
        <v>75</v>
      </c>
      <c r="M137" s="40">
        <v>-4</v>
      </c>
      <c r="N137" s="40">
        <v>11</v>
      </c>
      <c r="O137" s="40">
        <v>19</v>
      </c>
      <c r="P137" s="40">
        <v>36</v>
      </c>
      <c r="Q137" s="40">
        <v>13</v>
      </c>
      <c r="R137" s="40">
        <v>41</v>
      </c>
      <c r="S137" s="40">
        <v>37</v>
      </c>
      <c r="T137" s="40">
        <v>5</v>
      </c>
      <c r="U137" s="40">
        <v>0</v>
      </c>
      <c r="V137" s="40">
        <v>42</v>
      </c>
      <c r="W137" s="40">
        <v>3</v>
      </c>
      <c r="X137" s="40">
        <v>0</v>
      </c>
      <c r="Y137" s="40">
        <v>0</v>
      </c>
      <c r="Z137" s="40">
        <v>12</v>
      </c>
      <c r="AA137" s="40">
        <v>0</v>
      </c>
      <c r="AB137" s="40">
        <v>32</v>
      </c>
    </row>
    <row r="138" spans="1:28" ht="22.5" customHeight="1">
      <c r="A138" s="74" t="s">
        <v>168</v>
      </c>
      <c r="B138" s="75">
        <v>28008485014</v>
      </c>
      <c r="C138" s="78">
        <v>44926</v>
      </c>
      <c r="D138" s="76" t="s">
        <v>108</v>
      </c>
      <c r="E138" s="40">
        <v>0</v>
      </c>
      <c r="F138" s="40">
        <v>0</v>
      </c>
      <c r="G138" s="40">
        <v>0</v>
      </c>
      <c r="H138" s="40">
        <v>0</v>
      </c>
      <c r="I138" s="40">
        <v>0</v>
      </c>
      <c r="J138" s="40">
        <v>0</v>
      </c>
      <c r="K138" s="40">
        <v>0</v>
      </c>
      <c r="L138" s="40">
        <v>0</v>
      </c>
      <c r="M138" s="40">
        <v>0</v>
      </c>
      <c r="N138" s="40">
        <v>0</v>
      </c>
      <c r="O138" s="40">
        <v>0</v>
      </c>
      <c r="P138" s="40">
        <v>0</v>
      </c>
      <c r="Q138" s="40">
        <v>0</v>
      </c>
      <c r="R138" s="40">
        <v>0</v>
      </c>
      <c r="S138" s="40">
        <v>0</v>
      </c>
      <c r="T138" s="40">
        <v>0</v>
      </c>
      <c r="U138" s="40">
        <v>0</v>
      </c>
      <c r="V138" s="40">
        <v>0</v>
      </c>
      <c r="W138" s="40">
        <v>0</v>
      </c>
      <c r="X138" s="40">
        <v>0</v>
      </c>
      <c r="Y138" s="40">
        <v>0</v>
      </c>
      <c r="Z138" s="40">
        <v>0</v>
      </c>
      <c r="AA138" s="40">
        <v>0</v>
      </c>
      <c r="AB138" s="40">
        <v>0</v>
      </c>
    </row>
    <row r="139" spans="1:28" ht="22.5" customHeight="1">
      <c r="A139" s="74" t="s">
        <v>168</v>
      </c>
      <c r="B139" s="75">
        <v>28008485014</v>
      </c>
      <c r="C139" s="78">
        <v>44926</v>
      </c>
      <c r="D139" s="76" t="s">
        <v>109</v>
      </c>
      <c r="E139" s="40">
        <v>0</v>
      </c>
      <c r="F139" s="40">
        <v>0</v>
      </c>
      <c r="G139" s="40">
        <v>0</v>
      </c>
      <c r="H139" s="40">
        <v>0</v>
      </c>
      <c r="I139" s="40">
        <v>0</v>
      </c>
      <c r="J139" s="40">
        <v>0</v>
      </c>
      <c r="K139" s="40">
        <v>0</v>
      </c>
      <c r="L139" s="40">
        <v>0</v>
      </c>
      <c r="M139" s="40">
        <v>0</v>
      </c>
      <c r="N139" s="40">
        <v>0</v>
      </c>
      <c r="O139" s="40">
        <v>0</v>
      </c>
      <c r="P139" s="40">
        <v>0</v>
      </c>
      <c r="Q139" s="40">
        <v>0</v>
      </c>
      <c r="R139" s="40">
        <v>0</v>
      </c>
      <c r="S139" s="40">
        <v>0</v>
      </c>
      <c r="T139" s="40">
        <v>0</v>
      </c>
      <c r="U139" s="40">
        <v>0</v>
      </c>
      <c r="V139" s="40">
        <v>0</v>
      </c>
      <c r="W139" s="40">
        <v>0</v>
      </c>
      <c r="X139" s="40">
        <v>0</v>
      </c>
      <c r="Y139" s="40">
        <v>0</v>
      </c>
      <c r="Z139" s="40">
        <v>0</v>
      </c>
      <c r="AA139" s="40">
        <v>0</v>
      </c>
      <c r="AB139" s="40">
        <v>0</v>
      </c>
    </row>
    <row r="140" spans="1:28" ht="22.5" customHeight="1">
      <c r="A140" s="74" t="s">
        <v>168</v>
      </c>
      <c r="B140" s="75">
        <v>28008485014</v>
      </c>
      <c r="C140" s="78">
        <v>44926</v>
      </c>
      <c r="D140" s="76" t="s">
        <v>110</v>
      </c>
      <c r="E140" s="40">
        <v>6344</v>
      </c>
      <c r="F140" s="40">
        <v>4117</v>
      </c>
      <c r="G140" s="40">
        <v>2227</v>
      </c>
      <c r="H140" s="40">
        <v>5041</v>
      </c>
      <c r="I140" s="40">
        <v>3470</v>
      </c>
      <c r="J140" s="40">
        <v>16</v>
      </c>
      <c r="K140" s="40">
        <v>1555</v>
      </c>
      <c r="L140" s="40">
        <v>2322</v>
      </c>
      <c r="M140" s="40">
        <v>-767</v>
      </c>
      <c r="N140" s="40">
        <v>121</v>
      </c>
      <c r="O140" s="40">
        <v>858</v>
      </c>
      <c r="P140" s="40">
        <v>1032</v>
      </c>
      <c r="Q140" s="40">
        <v>291</v>
      </c>
      <c r="R140" s="40">
        <v>586</v>
      </c>
      <c r="S140" s="40">
        <v>86</v>
      </c>
      <c r="T140" s="40">
        <v>17</v>
      </c>
      <c r="U140" s="40">
        <v>3</v>
      </c>
      <c r="V140" s="40">
        <v>100</v>
      </c>
      <c r="W140" s="40">
        <v>10</v>
      </c>
      <c r="X140" s="40">
        <v>26</v>
      </c>
      <c r="Y140" s="40">
        <v>0</v>
      </c>
      <c r="Z140" s="40">
        <v>-143</v>
      </c>
      <c r="AA140" s="40">
        <v>-25</v>
      </c>
      <c r="AB140" s="40">
        <v>203</v>
      </c>
    </row>
    <row r="141" spans="1:28" ht="22.5" customHeight="1">
      <c r="A141" s="74" t="s">
        <v>168</v>
      </c>
      <c r="B141" s="75">
        <v>28008485014</v>
      </c>
      <c r="C141" s="78">
        <v>44926</v>
      </c>
      <c r="D141" s="76" t="s">
        <v>111</v>
      </c>
      <c r="E141" s="40">
        <v>0</v>
      </c>
      <c r="F141" s="40">
        <v>0</v>
      </c>
      <c r="G141" s="40">
        <v>0</v>
      </c>
      <c r="H141" s="40">
        <v>0</v>
      </c>
      <c r="I141" s="40">
        <v>0</v>
      </c>
      <c r="J141" s="40">
        <v>0</v>
      </c>
      <c r="K141" s="40">
        <v>0</v>
      </c>
      <c r="L141" s="40">
        <v>0</v>
      </c>
      <c r="M141" s="40">
        <v>0</v>
      </c>
      <c r="N141" s="40">
        <v>0</v>
      </c>
      <c r="O141" s="40">
        <v>0</v>
      </c>
      <c r="P141" s="40">
        <v>0</v>
      </c>
      <c r="Q141" s="40">
        <v>0</v>
      </c>
      <c r="R141" s="40">
        <v>0</v>
      </c>
      <c r="S141" s="40">
        <v>0</v>
      </c>
      <c r="T141" s="40">
        <v>0</v>
      </c>
      <c r="U141" s="40">
        <v>0</v>
      </c>
      <c r="V141" s="40">
        <v>0</v>
      </c>
      <c r="W141" s="40">
        <v>0</v>
      </c>
      <c r="X141" s="40">
        <v>0</v>
      </c>
      <c r="Y141" s="40">
        <v>0</v>
      </c>
      <c r="Z141" s="40">
        <v>0</v>
      </c>
      <c r="AA141" s="40">
        <v>0</v>
      </c>
      <c r="AB141" s="40">
        <v>0</v>
      </c>
    </row>
    <row r="142" spans="1:28" ht="22.5" customHeight="1">
      <c r="A142" s="74" t="s">
        <v>168</v>
      </c>
      <c r="B142" s="75">
        <v>28008485014</v>
      </c>
      <c r="C142" s="78">
        <v>44926</v>
      </c>
      <c r="D142" s="76" t="s">
        <v>112</v>
      </c>
      <c r="E142" s="40">
        <v>4818</v>
      </c>
      <c r="F142" s="40">
        <v>864</v>
      </c>
      <c r="G142" s="40">
        <v>3954</v>
      </c>
      <c r="H142" s="40">
        <v>2634</v>
      </c>
      <c r="I142" s="40">
        <v>637</v>
      </c>
      <c r="J142" s="40">
        <v>32</v>
      </c>
      <c r="K142" s="40">
        <v>1965</v>
      </c>
      <c r="L142" s="40">
        <v>2541</v>
      </c>
      <c r="M142" s="40">
        <v>-576</v>
      </c>
      <c r="N142" s="40">
        <v>299</v>
      </c>
      <c r="O142" s="40">
        <v>49</v>
      </c>
      <c r="P142" s="40">
        <v>733</v>
      </c>
      <c r="Q142" s="40">
        <v>161</v>
      </c>
      <c r="R142" s="40">
        <v>1143</v>
      </c>
      <c r="S142" s="40">
        <v>845</v>
      </c>
      <c r="T142" s="40">
        <v>-96</v>
      </c>
      <c r="U142" s="40">
        <v>7</v>
      </c>
      <c r="V142" s="40">
        <v>742</v>
      </c>
      <c r="W142" s="40">
        <v>-46</v>
      </c>
      <c r="X142" s="40">
        <v>58</v>
      </c>
      <c r="Y142" s="40">
        <v>-9</v>
      </c>
      <c r="Z142" s="40">
        <v>167</v>
      </c>
      <c r="AA142" s="40">
        <v>-25</v>
      </c>
      <c r="AB142" s="40">
        <v>438</v>
      </c>
    </row>
    <row r="143" spans="1:28" ht="22.5" customHeight="1">
      <c r="A143" s="74" t="s">
        <v>168</v>
      </c>
      <c r="B143" s="75">
        <v>28008485014</v>
      </c>
      <c r="C143" s="78">
        <v>44926</v>
      </c>
      <c r="D143" s="76" t="s">
        <v>113</v>
      </c>
      <c r="E143" s="40">
        <v>2660</v>
      </c>
      <c r="F143" s="40">
        <v>776</v>
      </c>
      <c r="G143" s="40">
        <v>1884</v>
      </c>
      <c r="H143" s="40">
        <v>2002</v>
      </c>
      <c r="I143" s="40">
        <v>434</v>
      </c>
      <c r="J143" s="40">
        <v>0</v>
      </c>
      <c r="K143" s="40">
        <v>1568</v>
      </c>
      <c r="L143" s="40">
        <v>916</v>
      </c>
      <c r="M143" s="40">
        <v>652</v>
      </c>
      <c r="N143" s="40">
        <v>0</v>
      </c>
      <c r="O143" s="40">
        <v>50</v>
      </c>
      <c r="P143" s="40">
        <v>345</v>
      </c>
      <c r="Q143" s="40">
        <v>9</v>
      </c>
      <c r="R143" s="40">
        <v>304</v>
      </c>
      <c r="S143" s="40">
        <v>12</v>
      </c>
      <c r="T143" s="40">
        <v>26</v>
      </c>
      <c r="U143" s="40">
        <v>1</v>
      </c>
      <c r="V143" s="40">
        <v>36</v>
      </c>
      <c r="W143" s="40">
        <v>14</v>
      </c>
      <c r="X143" s="40">
        <v>20</v>
      </c>
      <c r="Y143" s="40">
        <v>-5</v>
      </c>
      <c r="Z143" s="40">
        <v>17</v>
      </c>
      <c r="AA143" s="40">
        <v>0</v>
      </c>
      <c r="AB143" s="40">
        <v>9</v>
      </c>
    </row>
    <row r="144" spans="1:28" ht="22.5" customHeight="1">
      <c r="A144" s="74" t="s">
        <v>168</v>
      </c>
      <c r="B144" s="75">
        <v>28008485014</v>
      </c>
      <c r="C144" s="78">
        <v>44926</v>
      </c>
      <c r="D144" s="76" t="s">
        <v>114</v>
      </c>
      <c r="E144" s="40">
        <v>-2681</v>
      </c>
      <c r="F144" s="40">
        <v>-2681</v>
      </c>
      <c r="G144" s="40">
        <v>0</v>
      </c>
      <c r="H144" s="40">
        <v>-2038</v>
      </c>
      <c r="I144" s="40">
        <v>-2038</v>
      </c>
      <c r="J144" s="40">
        <v>0</v>
      </c>
      <c r="K144" s="40">
        <v>0</v>
      </c>
      <c r="L144" s="40">
        <v>5</v>
      </c>
      <c r="M144" s="40">
        <v>-5</v>
      </c>
      <c r="N144" s="40">
        <v>0</v>
      </c>
      <c r="O144" s="40">
        <v>-330</v>
      </c>
      <c r="P144" s="40">
        <v>-330</v>
      </c>
      <c r="Q144" s="40">
        <v>0</v>
      </c>
      <c r="R144" s="40">
        <v>0</v>
      </c>
      <c r="S144" s="40">
        <v>0</v>
      </c>
      <c r="T144" s="40">
        <v>-301</v>
      </c>
      <c r="U144" s="40">
        <v>0</v>
      </c>
      <c r="V144" s="40">
        <v>-301</v>
      </c>
      <c r="W144" s="40">
        <v>-154</v>
      </c>
      <c r="X144" s="40">
        <v>-62</v>
      </c>
      <c r="Y144" s="40">
        <v>0</v>
      </c>
      <c r="Z144" s="40">
        <v>0</v>
      </c>
      <c r="AA144" s="40">
        <v>0</v>
      </c>
      <c r="AB144" s="40">
        <v>-393</v>
      </c>
    </row>
    <row r="145" spans="1:28" ht="22.5" customHeight="1">
      <c r="A145" s="74" t="s">
        <v>168</v>
      </c>
      <c r="B145" s="75">
        <v>28008485014</v>
      </c>
      <c r="C145" s="78">
        <v>44926</v>
      </c>
      <c r="D145" s="76" t="s">
        <v>99</v>
      </c>
      <c r="E145" s="40">
        <v>14918</v>
      </c>
      <c r="F145" s="40">
        <v>3695</v>
      </c>
      <c r="G145" s="40">
        <v>11222</v>
      </c>
      <c r="H145" s="40">
        <v>9762</v>
      </c>
      <c r="I145" s="40">
        <v>2494</v>
      </c>
      <c r="J145" s="40">
        <v>332</v>
      </c>
      <c r="K145" s="40">
        <v>6937</v>
      </c>
      <c r="L145" s="40">
        <v>7796</v>
      </c>
      <c r="M145" s="40">
        <v>-859</v>
      </c>
      <c r="N145" s="40">
        <v>555</v>
      </c>
      <c r="O145" s="40">
        <v>711</v>
      </c>
      <c r="P145" s="40">
        <v>2307</v>
      </c>
      <c r="Q145" s="40">
        <v>846</v>
      </c>
      <c r="R145" s="40">
        <v>2998</v>
      </c>
      <c r="S145" s="40">
        <v>1288</v>
      </c>
      <c r="T145" s="40">
        <v>60</v>
      </c>
      <c r="U145" s="40">
        <v>17</v>
      </c>
      <c r="V145" s="40">
        <v>1331</v>
      </c>
      <c r="W145" s="40">
        <v>39</v>
      </c>
      <c r="X145" s="40">
        <v>184</v>
      </c>
      <c r="Y145" s="40">
        <v>-14</v>
      </c>
      <c r="Z145" s="40">
        <v>158</v>
      </c>
      <c r="AA145" s="40">
        <v>-107</v>
      </c>
      <c r="AB145" s="40">
        <v>908</v>
      </c>
    </row>
    <row r="146" spans="1:28" ht="22.5" customHeight="1">
      <c r="A146" s="74" t="s">
        <v>169</v>
      </c>
      <c r="B146" s="75">
        <v>52008210062</v>
      </c>
      <c r="C146" s="78">
        <v>44926</v>
      </c>
      <c r="D146" s="76" t="s">
        <v>106</v>
      </c>
      <c r="E146" s="40">
        <v>213</v>
      </c>
      <c r="F146" s="40">
        <v>35</v>
      </c>
      <c r="G146" s="40">
        <v>177</v>
      </c>
      <c r="H146" s="40">
        <v>211</v>
      </c>
      <c r="I146" s="40">
        <v>28</v>
      </c>
      <c r="J146" s="40">
        <v>29</v>
      </c>
      <c r="K146" s="40">
        <v>154</v>
      </c>
      <c r="L146" s="40">
        <v>162</v>
      </c>
      <c r="M146" s="40">
        <v>-8</v>
      </c>
      <c r="N146" s="40">
        <v>7</v>
      </c>
      <c r="O146" s="40">
        <v>0</v>
      </c>
      <c r="P146" s="40">
        <v>20</v>
      </c>
      <c r="Q146" s="40">
        <v>2</v>
      </c>
      <c r="R146" s="40">
        <v>29</v>
      </c>
      <c r="S146" s="40">
        <v>-6</v>
      </c>
      <c r="T146" s="40">
        <v>2</v>
      </c>
      <c r="U146" s="40">
        <v>0</v>
      </c>
      <c r="V146" s="40">
        <v>-4</v>
      </c>
      <c r="W146" s="40">
        <v>2</v>
      </c>
      <c r="X146" s="40">
        <v>4</v>
      </c>
      <c r="Y146" s="40">
        <v>0</v>
      </c>
      <c r="Z146" s="40">
        <v>-2</v>
      </c>
      <c r="AA146" s="40">
        <v>0</v>
      </c>
      <c r="AB146" s="40">
        <v>-5</v>
      </c>
    </row>
    <row r="147" spans="1:28" ht="22.5" customHeight="1">
      <c r="A147" s="74" t="s">
        <v>169</v>
      </c>
      <c r="B147" s="75">
        <v>52008210062</v>
      </c>
      <c r="C147" s="78">
        <v>44926</v>
      </c>
      <c r="D147" s="76" t="s">
        <v>107</v>
      </c>
      <c r="E147" s="40">
        <v>0</v>
      </c>
      <c r="F147" s="40">
        <v>0</v>
      </c>
      <c r="G147" s="40">
        <v>0</v>
      </c>
      <c r="H147" s="40">
        <v>0</v>
      </c>
      <c r="I147" s="40">
        <v>0</v>
      </c>
      <c r="J147" s="40">
        <v>0</v>
      </c>
      <c r="K147" s="40">
        <v>0</v>
      </c>
      <c r="L147" s="40">
        <v>0</v>
      </c>
      <c r="M147" s="40">
        <v>0</v>
      </c>
      <c r="N147" s="40">
        <v>0</v>
      </c>
      <c r="O147" s="40">
        <v>0</v>
      </c>
      <c r="P147" s="40">
        <v>0</v>
      </c>
      <c r="Q147" s="40">
        <v>0</v>
      </c>
      <c r="R147" s="40">
        <v>0</v>
      </c>
      <c r="S147" s="40">
        <v>0</v>
      </c>
      <c r="T147" s="40">
        <v>0</v>
      </c>
      <c r="U147" s="40">
        <v>0</v>
      </c>
      <c r="V147" s="40">
        <v>0</v>
      </c>
      <c r="W147" s="40">
        <v>0</v>
      </c>
      <c r="X147" s="40">
        <v>0</v>
      </c>
      <c r="Y147" s="40">
        <v>0</v>
      </c>
      <c r="Z147" s="40">
        <v>0</v>
      </c>
      <c r="AA147" s="40">
        <v>0</v>
      </c>
      <c r="AB147" s="40">
        <v>0</v>
      </c>
    </row>
    <row r="148" spans="1:28" ht="22.5" customHeight="1">
      <c r="A148" s="74" t="s">
        <v>169</v>
      </c>
      <c r="B148" s="75">
        <v>52008210062</v>
      </c>
      <c r="C148" s="78">
        <v>44926</v>
      </c>
      <c r="D148" s="76" t="s">
        <v>108</v>
      </c>
      <c r="E148" s="40">
        <v>0</v>
      </c>
      <c r="F148" s="40">
        <v>0</v>
      </c>
      <c r="G148" s="40">
        <v>0</v>
      </c>
      <c r="H148" s="40">
        <v>0</v>
      </c>
      <c r="I148" s="40">
        <v>0</v>
      </c>
      <c r="J148" s="40">
        <v>0</v>
      </c>
      <c r="K148" s="40">
        <v>0</v>
      </c>
      <c r="L148" s="40">
        <v>0</v>
      </c>
      <c r="M148" s="40">
        <v>0</v>
      </c>
      <c r="N148" s="40">
        <v>0</v>
      </c>
      <c r="O148" s="40">
        <v>0</v>
      </c>
      <c r="P148" s="40">
        <v>0</v>
      </c>
      <c r="Q148" s="40">
        <v>0</v>
      </c>
      <c r="R148" s="40">
        <v>0</v>
      </c>
      <c r="S148" s="40">
        <v>0</v>
      </c>
      <c r="T148" s="40">
        <v>0</v>
      </c>
      <c r="U148" s="40">
        <v>0</v>
      </c>
      <c r="V148" s="40">
        <v>0</v>
      </c>
      <c r="W148" s="40">
        <v>0</v>
      </c>
      <c r="X148" s="40">
        <v>0</v>
      </c>
      <c r="Y148" s="40">
        <v>0</v>
      </c>
      <c r="Z148" s="40">
        <v>0</v>
      </c>
      <c r="AA148" s="40">
        <v>0</v>
      </c>
      <c r="AB148" s="40">
        <v>0</v>
      </c>
    </row>
    <row r="149" spans="1:28" ht="22.5" customHeight="1">
      <c r="A149" s="74" t="s">
        <v>169</v>
      </c>
      <c r="B149" s="75">
        <v>52008210062</v>
      </c>
      <c r="C149" s="78">
        <v>44926</v>
      </c>
      <c r="D149" s="76" t="s">
        <v>109</v>
      </c>
      <c r="E149" s="40">
        <v>0</v>
      </c>
      <c r="F149" s="40">
        <v>0</v>
      </c>
      <c r="G149" s="40">
        <v>0</v>
      </c>
      <c r="H149" s="40">
        <v>0</v>
      </c>
      <c r="I149" s="40">
        <v>0</v>
      </c>
      <c r="J149" s="40">
        <v>0</v>
      </c>
      <c r="K149" s="40">
        <v>0</v>
      </c>
      <c r="L149" s="40">
        <v>0</v>
      </c>
      <c r="M149" s="40">
        <v>0</v>
      </c>
      <c r="N149" s="40">
        <v>0</v>
      </c>
      <c r="O149" s="40">
        <v>0</v>
      </c>
      <c r="P149" s="40">
        <v>0</v>
      </c>
      <c r="Q149" s="40">
        <v>0</v>
      </c>
      <c r="R149" s="40">
        <v>0</v>
      </c>
      <c r="S149" s="40">
        <v>0</v>
      </c>
      <c r="T149" s="40">
        <v>0</v>
      </c>
      <c r="U149" s="40">
        <v>0</v>
      </c>
      <c r="V149" s="40">
        <v>0</v>
      </c>
      <c r="W149" s="40">
        <v>0</v>
      </c>
      <c r="X149" s="40">
        <v>0</v>
      </c>
      <c r="Y149" s="40">
        <v>0</v>
      </c>
      <c r="Z149" s="40">
        <v>0</v>
      </c>
      <c r="AA149" s="40">
        <v>0</v>
      </c>
      <c r="AB149" s="40">
        <v>0</v>
      </c>
    </row>
    <row r="150" spans="1:28" ht="22.5" customHeight="1">
      <c r="A150" s="74" t="s">
        <v>169</v>
      </c>
      <c r="B150" s="75">
        <v>52008210062</v>
      </c>
      <c r="C150" s="78">
        <v>44926</v>
      </c>
      <c r="D150" s="76" t="s">
        <v>110</v>
      </c>
      <c r="E150" s="40">
        <v>0</v>
      </c>
      <c r="F150" s="40">
        <v>0</v>
      </c>
      <c r="G150" s="40">
        <v>0</v>
      </c>
      <c r="H150" s="40">
        <v>0</v>
      </c>
      <c r="I150" s="40">
        <v>0</v>
      </c>
      <c r="J150" s="40">
        <v>0</v>
      </c>
      <c r="K150" s="40">
        <v>0</v>
      </c>
      <c r="L150" s="40">
        <v>0</v>
      </c>
      <c r="M150" s="40">
        <v>0</v>
      </c>
      <c r="N150" s="40">
        <v>0</v>
      </c>
      <c r="O150" s="40">
        <v>0</v>
      </c>
      <c r="P150" s="40">
        <v>0</v>
      </c>
      <c r="Q150" s="40">
        <v>0</v>
      </c>
      <c r="R150" s="40">
        <v>0</v>
      </c>
      <c r="S150" s="40">
        <v>0</v>
      </c>
      <c r="T150" s="40">
        <v>0</v>
      </c>
      <c r="U150" s="40">
        <v>0</v>
      </c>
      <c r="V150" s="40">
        <v>0</v>
      </c>
      <c r="W150" s="40">
        <v>0</v>
      </c>
      <c r="X150" s="40">
        <v>0</v>
      </c>
      <c r="Y150" s="40">
        <v>0</v>
      </c>
      <c r="Z150" s="40">
        <v>0</v>
      </c>
      <c r="AA150" s="40">
        <v>0</v>
      </c>
      <c r="AB150" s="40">
        <v>0</v>
      </c>
    </row>
    <row r="151" spans="1:28" ht="22.5" customHeight="1">
      <c r="A151" s="74" t="s">
        <v>169</v>
      </c>
      <c r="B151" s="75">
        <v>52008210062</v>
      </c>
      <c r="C151" s="78">
        <v>44926</v>
      </c>
      <c r="D151" s="76" t="s">
        <v>111</v>
      </c>
      <c r="E151" s="40">
        <v>0</v>
      </c>
      <c r="F151" s="40">
        <v>0</v>
      </c>
      <c r="G151" s="40">
        <v>0</v>
      </c>
      <c r="H151" s="40">
        <v>0</v>
      </c>
      <c r="I151" s="40">
        <v>0</v>
      </c>
      <c r="J151" s="40">
        <v>0</v>
      </c>
      <c r="K151" s="40">
        <v>0</v>
      </c>
      <c r="L151" s="40">
        <v>0</v>
      </c>
      <c r="M151" s="40">
        <v>0</v>
      </c>
      <c r="N151" s="40">
        <v>0</v>
      </c>
      <c r="O151" s="40">
        <v>0</v>
      </c>
      <c r="P151" s="40">
        <v>0</v>
      </c>
      <c r="Q151" s="40">
        <v>0</v>
      </c>
      <c r="R151" s="40">
        <v>0</v>
      </c>
      <c r="S151" s="40">
        <v>0</v>
      </c>
      <c r="T151" s="40">
        <v>0</v>
      </c>
      <c r="U151" s="40">
        <v>0</v>
      </c>
      <c r="V151" s="40">
        <v>0</v>
      </c>
      <c r="W151" s="40">
        <v>0</v>
      </c>
      <c r="X151" s="40">
        <v>0</v>
      </c>
      <c r="Y151" s="40">
        <v>0</v>
      </c>
      <c r="Z151" s="40">
        <v>0</v>
      </c>
      <c r="AA151" s="40">
        <v>0</v>
      </c>
      <c r="AB151" s="40">
        <v>0</v>
      </c>
    </row>
    <row r="152" spans="1:28" ht="22.5" customHeight="1">
      <c r="A152" s="74" t="s">
        <v>169</v>
      </c>
      <c r="B152" s="75">
        <v>52008210062</v>
      </c>
      <c r="C152" s="78">
        <v>44926</v>
      </c>
      <c r="D152" s="76" t="s">
        <v>112</v>
      </c>
      <c r="E152" s="40">
        <v>0</v>
      </c>
      <c r="F152" s="40">
        <v>0</v>
      </c>
      <c r="G152" s="40">
        <v>0</v>
      </c>
      <c r="H152" s="40">
        <v>0</v>
      </c>
      <c r="I152" s="40">
        <v>0</v>
      </c>
      <c r="J152" s="40">
        <v>0</v>
      </c>
      <c r="K152" s="40">
        <v>0</v>
      </c>
      <c r="L152" s="40">
        <v>0</v>
      </c>
      <c r="M152" s="40">
        <v>0</v>
      </c>
      <c r="N152" s="40">
        <v>0</v>
      </c>
      <c r="O152" s="40">
        <v>0</v>
      </c>
      <c r="P152" s="40">
        <v>0</v>
      </c>
      <c r="Q152" s="40">
        <v>0</v>
      </c>
      <c r="R152" s="40">
        <v>0</v>
      </c>
      <c r="S152" s="40">
        <v>0</v>
      </c>
      <c r="T152" s="40">
        <v>0</v>
      </c>
      <c r="U152" s="40">
        <v>0</v>
      </c>
      <c r="V152" s="40">
        <v>0</v>
      </c>
      <c r="W152" s="40">
        <v>0</v>
      </c>
      <c r="X152" s="40">
        <v>0</v>
      </c>
      <c r="Y152" s="40">
        <v>0</v>
      </c>
      <c r="Z152" s="40">
        <v>0</v>
      </c>
      <c r="AA152" s="40">
        <v>0</v>
      </c>
      <c r="AB152" s="40">
        <v>0</v>
      </c>
    </row>
    <row r="153" spans="1:28" ht="22.5" customHeight="1">
      <c r="A153" s="74" t="s">
        <v>169</v>
      </c>
      <c r="B153" s="75">
        <v>52008210062</v>
      </c>
      <c r="C153" s="78">
        <v>44926</v>
      </c>
      <c r="D153" s="76" t="s">
        <v>113</v>
      </c>
      <c r="E153" s="40">
        <v>0</v>
      </c>
      <c r="F153" s="40">
        <v>0</v>
      </c>
      <c r="G153" s="40">
        <v>0</v>
      </c>
      <c r="H153" s="40">
        <v>0</v>
      </c>
      <c r="I153" s="40">
        <v>0</v>
      </c>
      <c r="J153" s="40">
        <v>0</v>
      </c>
      <c r="K153" s="40">
        <v>0</v>
      </c>
      <c r="L153" s="40">
        <v>0</v>
      </c>
      <c r="M153" s="40">
        <v>0</v>
      </c>
      <c r="N153" s="40">
        <v>0</v>
      </c>
      <c r="O153" s="40">
        <v>0</v>
      </c>
      <c r="P153" s="40">
        <v>0</v>
      </c>
      <c r="Q153" s="40">
        <v>0</v>
      </c>
      <c r="R153" s="40">
        <v>0</v>
      </c>
      <c r="S153" s="40">
        <v>0</v>
      </c>
      <c r="T153" s="40">
        <v>0</v>
      </c>
      <c r="U153" s="40">
        <v>0</v>
      </c>
      <c r="V153" s="40">
        <v>0</v>
      </c>
      <c r="W153" s="40">
        <v>0</v>
      </c>
      <c r="X153" s="40">
        <v>0</v>
      </c>
      <c r="Y153" s="40">
        <v>0</v>
      </c>
      <c r="Z153" s="40">
        <v>0</v>
      </c>
      <c r="AA153" s="40">
        <v>0</v>
      </c>
      <c r="AB153" s="40">
        <v>0</v>
      </c>
    </row>
    <row r="154" spans="1:28" ht="22.5" customHeight="1">
      <c r="A154" s="74" t="s">
        <v>169</v>
      </c>
      <c r="B154" s="75">
        <v>52008210062</v>
      </c>
      <c r="C154" s="78">
        <v>44926</v>
      </c>
      <c r="D154" s="76" t="s">
        <v>114</v>
      </c>
      <c r="E154" s="40">
        <v>0</v>
      </c>
      <c r="F154" s="40">
        <v>0</v>
      </c>
      <c r="G154" s="40">
        <v>0</v>
      </c>
      <c r="H154" s="40">
        <v>0</v>
      </c>
      <c r="I154" s="40">
        <v>0</v>
      </c>
      <c r="J154" s="40">
        <v>0</v>
      </c>
      <c r="K154" s="40">
        <v>0</v>
      </c>
      <c r="L154" s="40">
        <v>0</v>
      </c>
      <c r="M154" s="40">
        <v>0</v>
      </c>
      <c r="N154" s="40">
        <v>0</v>
      </c>
      <c r="O154" s="40">
        <v>0</v>
      </c>
      <c r="P154" s="40">
        <v>0</v>
      </c>
      <c r="Q154" s="40">
        <v>0</v>
      </c>
      <c r="R154" s="40">
        <v>0</v>
      </c>
      <c r="S154" s="40">
        <v>0</v>
      </c>
      <c r="T154" s="40">
        <v>0</v>
      </c>
      <c r="U154" s="40">
        <v>0</v>
      </c>
      <c r="V154" s="40">
        <v>0</v>
      </c>
      <c r="W154" s="40">
        <v>0</v>
      </c>
      <c r="X154" s="40">
        <v>0</v>
      </c>
      <c r="Y154" s="40">
        <v>0</v>
      </c>
      <c r="Z154" s="40">
        <v>0</v>
      </c>
      <c r="AA154" s="40">
        <v>0</v>
      </c>
      <c r="AB154" s="40">
        <v>0</v>
      </c>
    </row>
    <row r="155" spans="1:28" ht="22.5" customHeight="1">
      <c r="A155" s="74" t="s">
        <v>169</v>
      </c>
      <c r="B155" s="75">
        <v>52008210062</v>
      </c>
      <c r="C155" s="78">
        <v>44926</v>
      </c>
      <c r="D155" s="76" t="s">
        <v>99</v>
      </c>
      <c r="E155" s="40">
        <v>213</v>
      </c>
      <c r="F155" s="40">
        <v>35</v>
      </c>
      <c r="G155" s="40">
        <v>177</v>
      </c>
      <c r="H155" s="40">
        <v>211</v>
      </c>
      <c r="I155" s="40">
        <v>28</v>
      </c>
      <c r="J155" s="40">
        <v>29</v>
      </c>
      <c r="K155" s="40">
        <v>154</v>
      </c>
      <c r="L155" s="40">
        <v>162</v>
      </c>
      <c r="M155" s="40">
        <v>-8</v>
      </c>
      <c r="N155" s="40">
        <v>7</v>
      </c>
      <c r="O155" s="40">
        <v>0</v>
      </c>
      <c r="P155" s="40">
        <v>20</v>
      </c>
      <c r="Q155" s="40">
        <v>2</v>
      </c>
      <c r="R155" s="40">
        <v>29</v>
      </c>
      <c r="S155" s="40">
        <v>-6</v>
      </c>
      <c r="T155" s="40">
        <v>2</v>
      </c>
      <c r="U155" s="40">
        <v>0</v>
      </c>
      <c r="V155" s="40">
        <v>-4</v>
      </c>
      <c r="W155" s="40">
        <v>2</v>
      </c>
      <c r="X155" s="40">
        <v>4</v>
      </c>
      <c r="Y155" s="40">
        <v>0</v>
      </c>
      <c r="Z155" s="40">
        <v>-2</v>
      </c>
      <c r="AA155" s="40">
        <v>0</v>
      </c>
      <c r="AB155" s="40">
        <v>-5</v>
      </c>
    </row>
    <row r="156" spans="1:28" ht="22.5" customHeight="1">
      <c r="A156" s="74" t="s">
        <v>171</v>
      </c>
      <c r="B156" s="75">
        <v>17651441548</v>
      </c>
      <c r="C156" s="78">
        <v>44926</v>
      </c>
      <c r="D156" s="76" t="s">
        <v>106</v>
      </c>
      <c r="E156" s="40">
        <v>68</v>
      </c>
      <c r="F156" s="40">
        <v>8</v>
      </c>
      <c r="G156" s="40">
        <v>60</v>
      </c>
      <c r="H156" s="40">
        <v>47</v>
      </c>
      <c r="I156" s="40">
        <v>5</v>
      </c>
      <c r="J156" s="40">
        <v>4</v>
      </c>
      <c r="K156" s="40">
        <v>38</v>
      </c>
      <c r="L156" s="40">
        <v>39</v>
      </c>
      <c r="M156" s="40">
        <v>-1</v>
      </c>
      <c r="N156" s="40">
        <v>7</v>
      </c>
      <c r="O156" s="40">
        <v>0</v>
      </c>
      <c r="P156" s="40">
        <v>7</v>
      </c>
      <c r="Q156" s="40">
        <v>0</v>
      </c>
      <c r="R156" s="40">
        <v>15</v>
      </c>
      <c r="S156" s="40">
        <v>8</v>
      </c>
      <c r="T156" s="40">
        <v>1</v>
      </c>
      <c r="U156" s="40">
        <v>0</v>
      </c>
      <c r="V156" s="40">
        <v>8</v>
      </c>
      <c r="W156" s="40">
        <v>1</v>
      </c>
      <c r="X156" s="40">
        <v>0</v>
      </c>
      <c r="Y156" s="40">
        <v>-2</v>
      </c>
      <c r="Z156" s="40">
        <v>2</v>
      </c>
      <c r="AA156" s="40">
        <v>0</v>
      </c>
      <c r="AB156" s="40">
        <v>5</v>
      </c>
    </row>
    <row r="157" spans="1:28" ht="22.5" customHeight="1">
      <c r="A157" s="74" t="s">
        <v>171</v>
      </c>
      <c r="B157" s="75">
        <v>17651441548</v>
      </c>
      <c r="C157" s="78">
        <v>44926</v>
      </c>
      <c r="D157" s="76" t="s">
        <v>107</v>
      </c>
      <c r="E157" s="40">
        <v>0</v>
      </c>
      <c r="F157" s="40">
        <v>0</v>
      </c>
      <c r="G157" s="40">
        <v>0</v>
      </c>
      <c r="H157" s="40">
        <v>0</v>
      </c>
      <c r="I157" s="40">
        <v>0</v>
      </c>
      <c r="J157" s="40">
        <v>0</v>
      </c>
      <c r="K157" s="40">
        <v>0</v>
      </c>
      <c r="L157" s="40">
        <v>0</v>
      </c>
      <c r="M157" s="40">
        <v>0</v>
      </c>
      <c r="N157" s="40">
        <v>0</v>
      </c>
      <c r="O157" s="40">
        <v>0</v>
      </c>
      <c r="P157" s="40">
        <v>0</v>
      </c>
      <c r="Q157" s="40">
        <v>0</v>
      </c>
      <c r="R157" s="40">
        <v>0</v>
      </c>
      <c r="S157" s="40">
        <v>0</v>
      </c>
      <c r="T157" s="40">
        <v>0</v>
      </c>
      <c r="U157" s="40">
        <v>0</v>
      </c>
      <c r="V157" s="40">
        <v>0</v>
      </c>
      <c r="W157" s="40">
        <v>0</v>
      </c>
      <c r="X157" s="40">
        <v>0</v>
      </c>
      <c r="Y157" s="40">
        <v>0</v>
      </c>
      <c r="Z157" s="40">
        <v>0</v>
      </c>
      <c r="AA157" s="40">
        <v>0</v>
      </c>
      <c r="AB157" s="40">
        <v>0</v>
      </c>
    </row>
    <row r="158" spans="1:28" ht="22.5" customHeight="1">
      <c r="A158" s="74" t="s">
        <v>171</v>
      </c>
      <c r="B158" s="75">
        <v>17651441548</v>
      </c>
      <c r="C158" s="78">
        <v>44926</v>
      </c>
      <c r="D158" s="76" t="s">
        <v>108</v>
      </c>
      <c r="E158" s="40">
        <v>0</v>
      </c>
      <c r="F158" s="40">
        <v>0</v>
      </c>
      <c r="G158" s="40">
        <v>0</v>
      </c>
      <c r="H158" s="40">
        <v>0</v>
      </c>
      <c r="I158" s="40">
        <v>0</v>
      </c>
      <c r="J158" s="40">
        <v>0</v>
      </c>
      <c r="K158" s="40">
        <v>0</v>
      </c>
      <c r="L158" s="40">
        <v>0</v>
      </c>
      <c r="M158" s="40">
        <v>0</v>
      </c>
      <c r="N158" s="40">
        <v>0</v>
      </c>
      <c r="O158" s="40">
        <v>0</v>
      </c>
      <c r="P158" s="40">
        <v>0</v>
      </c>
      <c r="Q158" s="40">
        <v>0</v>
      </c>
      <c r="R158" s="40">
        <v>0</v>
      </c>
      <c r="S158" s="40">
        <v>0</v>
      </c>
      <c r="T158" s="40">
        <v>0</v>
      </c>
      <c r="U158" s="40">
        <v>0</v>
      </c>
      <c r="V158" s="40">
        <v>0</v>
      </c>
      <c r="W158" s="40">
        <v>0</v>
      </c>
      <c r="X158" s="40">
        <v>0</v>
      </c>
      <c r="Y158" s="40">
        <v>0</v>
      </c>
      <c r="Z158" s="40">
        <v>0</v>
      </c>
      <c r="AA158" s="40">
        <v>0</v>
      </c>
      <c r="AB158" s="40">
        <v>0</v>
      </c>
    </row>
    <row r="159" spans="1:28" ht="22.5" customHeight="1">
      <c r="A159" s="74" t="s">
        <v>171</v>
      </c>
      <c r="B159" s="75">
        <v>17651441548</v>
      </c>
      <c r="C159" s="78">
        <v>44926</v>
      </c>
      <c r="D159" s="76" t="s">
        <v>109</v>
      </c>
      <c r="E159" s="40">
        <v>0</v>
      </c>
      <c r="F159" s="40">
        <v>0</v>
      </c>
      <c r="G159" s="40">
        <v>0</v>
      </c>
      <c r="H159" s="40">
        <v>0</v>
      </c>
      <c r="I159" s="40">
        <v>0</v>
      </c>
      <c r="J159" s="40">
        <v>0</v>
      </c>
      <c r="K159" s="40">
        <v>0</v>
      </c>
      <c r="L159" s="40">
        <v>0</v>
      </c>
      <c r="M159" s="40">
        <v>0</v>
      </c>
      <c r="N159" s="40">
        <v>0</v>
      </c>
      <c r="O159" s="40">
        <v>0</v>
      </c>
      <c r="P159" s="40">
        <v>0</v>
      </c>
      <c r="Q159" s="40">
        <v>0</v>
      </c>
      <c r="R159" s="40">
        <v>0</v>
      </c>
      <c r="S159" s="40">
        <v>0</v>
      </c>
      <c r="T159" s="40">
        <v>0</v>
      </c>
      <c r="U159" s="40">
        <v>0</v>
      </c>
      <c r="V159" s="40">
        <v>0</v>
      </c>
      <c r="W159" s="40">
        <v>0</v>
      </c>
      <c r="X159" s="40">
        <v>0</v>
      </c>
      <c r="Y159" s="40">
        <v>0</v>
      </c>
      <c r="Z159" s="40">
        <v>0</v>
      </c>
      <c r="AA159" s="40">
        <v>0</v>
      </c>
      <c r="AB159" s="40">
        <v>0</v>
      </c>
    </row>
    <row r="160" spans="1:28" ht="22.5" customHeight="1">
      <c r="A160" s="74" t="s">
        <v>171</v>
      </c>
      <c r="B160" s="75">
        <v>17651441548</v>
      </c>
      <c r="C160" s="78">
        <v>44926</v>
      </c>
      <c r="D160" s="76" t="s">
        <v>110</v>
      </c>
      <c r="E160" s="40">
        <v>0</v>
      </c>
      <c r="F160" s="40">
        <v>0</v>
      </c>
      <c r="G160" s="40">
        <v>0</v>
      </c>
      <c r="H160" s="40">
        <v>0</v>
      </c>
      <c r="I160" s="40">
        <v>0</v>
      </c>
      <c r="J160" s="40">
        <v>0</v>
      </c>
      <c r="K160" s="40">
        <v>0</v>
      </c>
      <c r="L160" s="40">
        <v>0</v>
      </c>
      <c r="M160" s="40">
        <v>0</v>
      </c>
      <c r="N160" s="40">
        <v>0</v>
      </c>
      <c r="O160" s="40">
        <v>0</v>
      </c>
      <c r="P160" s="40">
        <v>0</v>
      </c>
      <c r="Q160" s="40">
        <v>0</v>
      </c>
      <c r="R160" s="40">
        <v>0</v>
      </c>
      <c r="S160" s="40">
        <v>0</v>
      </c>
      <c r="T160" s="40">
        <v>0</v>
      </c>
      <c r="U160" s="40">
        <v>0</v>
      </c>
      <c r="V160" s="40">
        <v>0</v>
      </c>
      <c r="W160" s="40">
        <v>0</v>
      </c>
      <c r="X160" s="40">
        <v>0</v>
      </c>
      <c r="Y160" s="40">
        <v>0</v>
      </c>
      <c r="Z160" s="40">
        <v>0</v>
      </c>
      <c r="AA160" s="40">
        <v>0</v>
      </c>
      <c r="AB160" s="40">
        <v>0</v>
      </c>
    </row>
    <row r="161" spans="1:28" ht="22.5" customHeight="1">
      <c r="A161" s="74" t="s">
        <v>171</v>
      </c>
      <c r="B161" s="75">
        <v>17651441548</v>
      </c>
      <c r="C161" s="78">
        <v>44926</v>
      </c>
      <c r="D161" s="76" t="s">
        <v>111</v>
      </c>
      <c r="E161" s="40">
        <v>0</v>
      </c>
      <c r="F161" s="40">
        <v>0</v>
      </c>
      <c r="G161" s="40">
        <v>0</v>
      </c>
      <c r="H161" s="40">
        <v>0</v>
      </c>
      <c r="I161" s="40">
        <v>0</v>
      </c>
      <c r="J161" s="40">
        <v>0</v>
      </c>
      <c r="K161" s="40">
        <v>0</v>
      </c>
      <c r="L161" s="40">
        <v>0</v>
      </c>
      <c r="M161" s="40">
        <v>0</v>
      </c>
      <c r="N161" s="40">
        <v>0</v>
      </c>
      <c r="O161" s="40">
        <v>0</v>
      </c>
      <c r="P161" s="40">
        <v>0</v>
      </c>
      <c r="Q161" s="40">
        <v>0</v>
      </c>
      <c r="R161" s="40">
        <v>0</v>
      </c>
      <c r="S161" s="40">
        <v>0</v>
      </c>
      <c r="T161" s="40">
        <v>0</v>
      </c>
      <c r="U161" s="40">
        <v>0</v>
      </c>
      <c r="V161" s="40">
        <v>0</v>
      </c>
      <c r="W161" s="40">
        <v>0</v>
      </c>
      <c r="X161" s="40">
        <v>0</v>
      </c>
      <c r="Y161" s="40">
        <v>0</v>
      </c>
      <c r="Z161" s="40">
        <v>0</v>
      </c>
      <c r="AA161" s="40">
        <v>0</v>
      </c>
      <c r="AB161" s="40">
        <v>0</v>
      </c>
    </row>
    <row r="162" spans="1:28" ht="22.5" customHeight="1">
      <c r="A162" s="74" t="s">
        <v>171</v>
      </c>
      <c r="B162" s="75">
        <v>17651441548</v>
      </c>
      <c r="C162" s="78">
        <v>44926</v>
      </c>
      <c r="D162" s="76" t="s">
        <v>112</v>
      </c>
      <c r="E162" s="40">
        <v>0</v>
      </c>
      <c r="F162" s="40">
        <v>0</v>
      </c>
      <c r="G162" s="40">
        <v>0</v>
      </c>
      <c r="H162" s="40">
        <v>0</v>
      </c>
      <c r="I162" s="40">
        <v>0</v>
      </c>
      <c r="J162" s="40">
        <v>0</v>
      </c>
      <c r="K162" s="40">
        <v>0</v>
      </c>
      <c r="L162" s="40">
        <v>0</v>
      </c>
      <c r="M162" s="40">
        <v>0</v>
      </c>
      <c r="N162" s="40">
        <v>0</v>
      </c>
      <c r="O162" s="40">
        <v>0</v>
      </c>
      <c r="P162" s="40">
        <v>0</v>
      </c>
      <c r="Q162" s="40">
        <v>0</v>
      </c>
      <c r="R162" s="40">
        <v>0</v>
      </c>
      <c r="S162" s="40">
        <v>0</v>
      </c>
      <c r="T162" s="40">
        <v>0</v>
      </c>
      <c r="U162" s="40">
        <v>0</v>
      </c>
      <c r="V162" s="40">
        <v>0</v>
      </c>
      <c r="W162" s="40">
        <v>0</v>
      </c>
      <c r="X162" s="40">
        <v>0</v>
      </c>
      <c r="Y162" s="40">
        <v>0</v>
      </c>
      <c r="Z162" s="40">
        <v>0</v>
      </c>
      <c r="AA162" s="40">
        <v>0</v>
      </c>
      <c r="AB162" s="40">
        <v>0</v>
      </c>
    </row>
    <row r="163" spans="1:28" ht="22.5" customHeight="1">
      <c r="A163" s="74" t="s">
        <v>171</v>
      </c>
      <c r="B163" s="75">
        <v>17651441548</v>
      </c>
      <c r="C163" s="78">
        <v>44926</v>
      </c>
      <c r="D163" s="76" t="s">
        <v>113</v>
      </c>
      <c r="E163" s="40">
        <v>0</v>
      </c>
      <c r="F163" s="40">
        <v>0</v>
      </c>
      <c r="G163" s="40">
        <v>0</v>
      </c>
      <c r="H163" s="40">
        <v>0</v>
      </c>
      <c r="I163" s="40">
        <v>0</v>
      </c>
      <c r="J163" s="40">
        <v>0</v>
      </c>
      <c r="K163" s="40">
        <v>0</v>
      </c>
      <c r="L163" s="40">
        <v>0</v>
      </c>
      <c r="M163" s="40">
        <v>0</v>
      </c>
      <c r="N163" s="40">
        <v>0</v>
      </c>
      <c r="O163" s="40">
        <v>0</v>
      </c>
      <c r="P163" s="40">
        <v>0</v>
      </c>
      <c r="Q163" s="40">
        <v>0</v>
      </c>
      <c r="R163" s="40">
        <v>0</v>
      </c>
      <c r="S163" s="40">
        <v>0</v>
      </c>
      <c r="T163" s="40">
        <v>0</v>
      </c>
      <c r="U163" s="40">
        <v>0</v>
      </c>
      <c r="V163" s="40">
        <v>0</v>
      </c>
      <c r="W163" s="40">
        <v>0</v>
      </c>
      <c r="X163" s="40">
        <v>0</v>
      </c>
      <c r="Y163" s="40">
        <v>0</v>
      </c>
      <c r="Z163" s="40">
        <v>0</v>
      </c>
      <c r="AA163" s="40">
        <v>0</v>
      </c>
      <c r="AB163" s="40">
        <v>0</v>
      </c>
    </row>
    <row r="164" spans="1:28" ht="22.5" customHeight="1">
      <c r="A164" s="74" t="s">
        <v>171</v>
      </c>
      <c r="B164" s="75">
        <v>17651441548</v>
      </c>
      <c r="C164" s="78">
        <v>44926</v>
      </c>
      <c r="D164" s="76" t="s">
        <v>114</v>
      </c>
      <c r="E164" s="40">
        <v>0</v>
      </c>
      <c r="F164" s="40">
        <v>0</v>
      </c>
      <c r="G164" s="40">
        <v>0</v>
      </c>
      <c r="H164" s="40">
        <v>0</v>
      </c>
      <c r="I164" s="40">
        <v>0</v>
      </c>
      <c r="J164" s="40">
        <v>0</v>
      </c>
      <c r="K164" s="40">
        <v>0</v>
      </c>
      <c r="L164" s="40">
        <v>0</v>
      </c>
      <c r="M164" s="40">
        <v>0</v>
      </c>
      <c r="N164" s="40">
        <v>0</v>
      </c>
      <c r="O164" s="40">
        <v>0</v>
      </c>
      <c r="P164" s="40">
        <v>0</v>
      </c>
      <c r="Q164" s="40">
        <v>0</v>
      </c>
      <c r="R164" s="40">
        <v>0</v>
      </c>
      <c r="S164" s="40">
        <v>0</v>
      </c>
      <c r="T164" s="40">
        <v>0</v>
      </c>
      <c r="U164" s="40">
        <v>0</v>
      </c>
      <c r="V164" s="40">
        <v>0</v>
      </c>
      <c r="W164" s="40">
        <v>0</v>
      </c>
      <c r="X164" s="40">
        <v>0</v>
      </c>
      <c r="Y164" s="40">
        <v>0</v>
      </c>
      <c r="Z164" s="40">
        <v>0</v>
      </c>
      <c r="AA164" s="40">
        <v>0</v>
      </c>
      <c r="AB164" s="40">
        <v>0</v>
      </c>
    </row>
    <row r="165" spans="1:28" ht="22.5" customHeight="1">
      <c r="A165" s="74" t="s">
        <v>171</v>
      </c>
      <c r="B165" s="75">
        <v>17651441548</v>
      </c>
      <c r="C165" s="78">
        <v>44926</v>
      </c>
      <c r="D165" s="76" t="s">
        <v>99</v>
      </c>
      <c r="E165" s="40">
        <v>68</v>
      </c>
      <c r="F165" s="40">
        <v>8</v>
      </c>
      <c r="G165" s="40">
        <v>60</v>
      </c>
      <c r="H165" s="40">
        <v>47</v>
      </c>
      <c r="I165" s="40">
        <v>5</v>
      </c>
      <c r="J165" s="40">
        <v>4</v>
      </c>
      <c r="K165" s="40">
        <v>38</v>
      </c>
      <c r="L165" s="40">
        <v>39</v>
      </c>
      <c r="M165" s="40">
        <v>-1</v>
      </c>
      <c r="N165" s="40">
        <v>7</v>
      </c>
      <c r="O165" s="40">
        <v>0</v>
      </c>
      <c r="P165" s="40">
        <v>7</v>
      </c>
      <c r="Q165" s="40">
        <v>0</v>
      </c>
      <c r="R165" s="40">
        <v>15</v>
      </c>
      <c r="S165" s="40">
        <v>8</v>
      </c>
      <c r="T165" s="40">
        <v>1</v>
      </c>
      <c r="U165" s="40">
        <v>0</v>
      </c>
      <c r="V165" s="40">
        <v>8</v>
      </c>
      <c r="W165" s="40">
        <v>1</v>
      </c>
      <c r="X165" s="40">
        <v>0</v>
      </c>
      <c r="Y165" s="40">
        <v>-2</v>
      </c>
      <c r="Z165" s="40">
        <v>2</v>
      </c>
      <c r="AA165" s="40">
        <v>0</v>
      </c>
      <c r="AB165" s="40">
        <v>5</v>
      </c>
    </row>
    <row r="166" spans="1:28" ht="22.5" customHeight="1">
      <c r="A166" s="74" t="s">
        <v>181</v>
      </c>
      <c r="B166" s="75">
        <v>99123023334</v>
      </c>
      <c r="C166" s="78">
        <v>44926</v>
      </c>
      <c r="D166" s="76" t="s">
        <v>106</v>
      </c>
      <c r="E166" s="40">
        <v>4812</v>
      </c>
      <c r="F166" s="40">
        <v>580</v>
      </c>
      <c r="G166" s="40">
        <v>4231</v>
      </c>
      <c r="H166" s="40">
        <v>3670</v>
      </c>
      <c r="I166" s="40">
        <v>209</v>
      </c>
      <c r="J166" s="40">
        <v>265</v>
      </c>
      <c r="K166" s="40">
        <v>3197</v>
      </c>
      <c r="L166" s="40">
        <v>3466</v>
      </c>
      <c r="M166" s="40">
        <v>-269</v>
      </c>
      <c r="N166" s="40">
        <v>395</v>
      </c>
      <c r="O166" s="40">
        <v>45</v>
      </c>
      <c r="P166" s="40">
        <v>162</v>
      </c>
      <c r="Q166" s="40">
        <v>291</v>
      </c>
      <c r="R166" s="40">
        <v>802</v>
      </c>
      <c r="S166" s="40">
        <v>232</v>
      </c>
      <c r="T166" s="40">
        <v>139</v>
      </c>
      <c r="U166" s="40">
        <v>0</v>
      </c>
      <c r="V166" s="40">
        <v>371</v>
      </c>
      <c r="W166" s="40">
        <v>124</v>
      </c>
      <c r="X166" s="40">
        <v>115</v>
      </c>
      <c r="Y166" s="40">
        <v>46</v>
      </c>
      <c r="Z166" s="40">
        <v>110</v>
      </c>
      <c r="AA166" s="40">
        <v>0</v>
      </c>
      <c r="AB166" s="40">
        <v>316</v>
      </c>
    </row>
    <row r="167" spans="1:28" ht="22.5" customHeight="1">
      <c r="A167" s="74" t="s">
        <v>181</v>
      </c>
      <c r="B167" s="75">
        <v>99123023334</v>
      </c>
      <c r="C167" s="78">
        <v>44926</v>
      </c>
      <c r="D167" s="76" t="s">
        <v>107</v>
      </c>
      <c r="E167" s="40">
        <v>1011</v>
      </c>
      <c r="F167" s="40">
        <v>143</v>
      </c>
      <c r="G167" s="40">
        <v>868</v>
      </c>
      <c r="H167" s="40">
        <v>589</v>
      </c>
      <c r="I167" s="40">
        <v>30</v>
      </c>
      <c r="J167" s="40">
        <v>30</v>
      </c>
      <c r="K167" s="40">
        <v>529</v>
      </c>
      <c r="L167" s="40">
        <v>-15</v>
      </c>
      <c r="M167" s="40">
        <v>544</v>
      </c>
      <c r="N167" s="40">
        <v>34</v>
      </c>
      <c r="O167" s="40">
        <v>8</v>
      </c>
      <c r="P167" s="40">
        <v>138</v>
      </c>
      <c r="Q167" s="40">
        <v>88</v>
      </c>
      <c r="R167" s="40">
        <v>253</v>
      </c>
      <c r="S167" s="40">
        <v>86</v>
      </c>
      <c r="T167" s="40">
        <v>9</v>
      </c>
      <c r="U167" s="40">
        <v>1</v>
      </c>
      <c r="V167" s="40">
        <v>94</v>
      </c>
      <c r="W167" s="40">
        <v>3</v>
      </c>
      <c r="X167" s="40">
        <v>3</v>
      </c>
      <c r="Y167" s="40">
        <v>0</v>
      </c>
      <c r="Z167" s="40">
        <v>26</v>
      </c>
      <c r="AA167" s="40">
        <v>-1</v>
      </c>
      <c r="AB167" s="40">
        <v>66</v>
      </c>
    </row>
    <row r="168" spans="1:28" ht="22.5" customHeight="1">
      <c r="A168" s="74" t="s">
        <v>181</v>
      </c>
      <c r="B168" s="75">
        <v>99123023334</v>
      </c>
      <c r="C168" s="78">
        <v>44926</v>
      </c>
      <c r="D168" s="76" t="s">
        <v>108</v>
      </c>
      <c r="E168" s="40">
        <v>0</v>
      </c>
      <c r="F168" s="40">
        <v>0</v>
      </c>
      <c r="G168" s="40">
        <v>0</v>
      </c>
      <c r="H168" s="40">
        <v>0</v>
      </c>
      <c r="I168" s="40">
        <v>0</v>
      </c>
      <c r="J168" s="40">
        <v>0</v>
      </c>
      <c r="K168" s="40">
        <v>0</v>
      </c>
      <c r="L168" s="40">
        <v>0</v>
      </c>
      <c r="M168" s="40">
        <v>0</v>
      </c>
      <c r="N168" s="40">
        <v>0</v>
      </c>
      <c r="O168" s="40">
        <v>0</v>
      </c>
      <c r="P168" s="40">
        <v>0</v>
      </c>
      <c r="Q168" s="40">
        <v>0</v>
      </c>
      <c r="R168" s="40">
        <v>0</v>
      </c>
      <c r="S168" s="40">
        <v>0</v>
      </c>
      <c r="T168" s="40">
        <v>0</v>
      </c>
      <c r="U168" s="40">
        <v>0</v>
      </c>
      <c r="V168" s="40">
        <v>0</v>
      </c>
      <c r="W168" s="40">
        <v>0</v>
      </c>
      <c r="X168" s="40">
        <v>0</v>
      </c>
      <c r="Y168" s="40">
        <v>0</v>
      </c>
      <c r="Z168" s="40">
        <v>0</v>
      </c>
      <c r="AA168" s="40">
        <v>0</v>
      </c>
      <c r="AB168" s="40">
        <v>0</v>
      </c>
    </row>
    <row r="169" spans="1:28" ht="22.5" customHeight="1">
      <c r="A169" s="74" t="s">
        <v>181</v>
      </c>
      <c r="B169" s="75">
        <v>99123023334</v>
      </c>
      <c r="C169" s="78">
        <v>44926</v>
      </c>
      <c r="D169" s="76" t="s">
        <v>109</v>
      </c>
      <c r="E169" s="40">
        <v>0</v>
      </c>
      <c r="F169" s="40">
        <v>0</v>
      </c>
      <c r="G169" s="40">
        <v>0</v>
      </c>
      <c r="H169" s="40">
        <v>0</v>
      </c>
      <c r="I169" s="40">
        <v>0</v>
      </c>
      <c r="J169" s="40">
        <v>0</v>
      </c>
      <c r="K169" s="40">
        <v>0</v>
      </c>
      <c r="L169" s="40">
        <v>0</v>
      </c>
      <c r="M169" s="40">
        <v>0</v>
      </c>
      <c r="N169" s="40">
        <v>0</v>
      </c>
      <c r="O169" s="40">
        <v>0</v>
      </c>
      <c r="P169" s="40">
        <v>0</v>
      </c>
      <c r="Q169" s="40">
        <v>0</v>
      </c>
      <c r="R169" s="40">
        <v>0</v>
      </c>
      <c r="S169" s="40">
        <v>0</v>
      </c>
      <c r="T169" s="40">
        <v>0</v>
      </c>
      <c r="U169" s="40">
        <v>0</v>
      </c>
      <c r="V169" s="40">
        <v>0</v>
      </c>
      <c r="W169" s="40">
        <v>0</v>
      </c>
      <c r="X169" s="40">
        <v>0</v>
      </c>
      <c r="Y169" s="40">
        <v>0</v>
      </c>
      <c r="Z169" s="40">
        <v>0</v>
      </c>
      <c r="AA169" s="40">
        <v>0</v>
      </c>
      <c r="AB169" s="40">
        <v>0</v>
      </c>
    </row>
    <row r="170" spans="1:28" ht="22.5" customHeight="1">
      <c r="A170" s="74" t="s">
        <v>181</v>
      </c>
      <c r="B170" s="75">
        <v>99123023334</v>
      </c>
      <c r="C170" s="78">
        <v>44926</v>
      </c>
      <c r="D170" s="76" t="s">
        <v>110</v>
      </c>
      <c r="E170" s="40">
        <v>0</v>
      </c>
      <c r="F170" s="40">
        <v>0</v>
      </c>
      <c r="G170" s="40">
        <v>0</v>
      </c>
      <c r="H170" s="40">
        <v>0</v>
      </c>
      <c r="I170" s="40">
        <v>0</v>
      </c>
      <c r="J170" s="40">
        <v>0</v>
      </c>
      <c r="K170" s="40">
        <v>0</v>
      </c>
      <c r="L170" s="40">
        <v>0</v>
      </c>
      <c r="M170" s="40">
        <v>0</v>
      </c>
      <c r="N170" s="40">
        <v>0</v>
      </c>
      <c r="O170" s="40">
        <v>0</v>
      </c>
      <c r="P170" s="40">
        <v>0</v>
      </c>
      <c r="Q170" s="40">
        <v>0</v>
      </c>
      <c r="R170" s="40">
        <v>0</v>
      </c>
      <c r="S170" s="40">
        <v>0</v>
      </c>
      <c r="T170" s="40">
        <v>0</v>
      </c>
      <c r="U170" s="40">
        <v>0</v>
      </c>
      <c r="V170" s="40">
        <v>0</v>
      </c>
      <c r="W170" s="40">
        <v>0</v>
      </c>
      <c r="X170" s="40">
        <v>0</v>
      </c>
      <c r="Y170" s="40">
        <v>0</v>
      </c>
      <c r="Z170" s="40">
        <v>0</v>
      </c>
      <c r="AA170" s="40">
        <v>0</v>
      </c>
      <c r="AB170" s="40">
        <v>0</v>
      </c>
    </row>
    <row r="171" spans="1:28" ht="22.5" customHeight="1">
      <c r="A171" s="74" t="s">
        <v>181</v>
      </c>
      <c r="B171" s="75">
        <v>99123023334</v>
      </c>
      <c r="C171" s="78">
        <v>44926</v>
      </c>
      <c r="D171" s="76" t="s">
        <v>111</v>
      </c>
      <c r="E171" s="40">
        <v>0</v>
      </c>
      <c r="F171" s="40">
        <v>0</v>
      </c>
      <c r="G171" s="40">
        <v>0</v>
      </c>
      <c r="H171" s="40">
        <v>0</v>
      </c>
      <c r="I171" s="40">
        <v>0</v>
      </c>
      <c r="J171" s="40">
        <v>0</v>
      </c>
      <c r="K171" s="40">
        <v>0</v>
      </c>
      <c r="L171" s="40">
        <v>0</v>
      </c>
      <c r="M171" s="40">
        <v>0</v>
      </c>
      <c r="N171" s="40">
        <v>0</v>
      </c>
      <c r="O171" s="40">
        <v>0</v>
      </c>
      <c r="P171" s="40">
        <v>0</v>
      </c>
      <c r="Q171" s="40">
        <v>0</v>
      </c>
      <c r="R171" s="40">
        <v>0</v>
      </c>
      <c r="S171" s="40">
        <v>0</v>
      </c>
      <c r="T171" s="40">
        <v>0</v>
      </c>
      <c r="U171" s="40">
        <v>0</v>
      </c>
      <c r="V171" s="40">
        <v>0</v>
      </c>
      <c r="W171" s="40">
        <v>0</v>
      </c>
      <c r="X171" s="40">
        <v>0</v>
      </c>
      <c r="Y171" s="40">
        <v>0</v>
      </c>
      <c r="Z171" s="40">
        <v>0</v>
      </c>
      <c r="AA171" s="40">
        <v>0</v>
      </c>
      <c r="AB171" s="40">
        <v>0</v>
      </c>
    </row>
    <row r="172" spans="1:28" ht="22.5" customHeight="1">
      <c r="A172" s="74" t="s">
        <v>181</v>
      </c>
      <c r="B172" s="75">
        <v>99123023334</v>
      </c>
      <c r="C172" s="78">
        <v>44926</v>
      </c>
      <c r="D172" s="76" t="s">
        <v>112</v>
      </c>
      <c r="E172" s="40">
        <v>0</v>
      </c>
      <c r="F172" s="40">
        <v>0</v>
      </c>
      <c r="G172" s="40">
        <v>0</v>
      </c>
      <c r="H172" s="40">
        <v>0</v>
      </c>
      <c r="I172" s="40">
        <v>0</v>
      </c>
      <c r="J172" s="40">
        <v>0</v>
      </c>
      <c r="K172" s="40">
        <v>0</v>
      </c>
      <c r="L172" s="40">
        <v>0</v>
      </c>
      <c r="M172" s="40">
        <v>0</v>
      </c>
      <c r="N172" s="40">
        <v>0</v>
      </c>
      <c r="O172" s="40">
        <v>0</v>
      </c>
      <c r="P172" s="40">
        <v>0</v>
      </c>
      <c r="Q172" s="40">
        <v>0</v>
      </c>
      <c r="R172" s="40">
        <v>0</v>
      </c>
      <c r="S172" s="40">
        <v>0</v>
      </c>
      <c r="T172" s="40">
        <v>0</v>
      </c>
      <c r="U172" s="40">
        <v>0</v>
      </c>
      <c r="V172" s="40">
        <v>0</v>
      </c>
      <c r="W172" s="40">
        <v>0</v>
      </c>
      <c r="X172" s="40">
        <v>0</v>
      </c>
      <c r="Y172" s="40">
        <v>0</v>
      </c>
      <c r="Z172" s="40">
        <v>0</v>
      </c>
      <c r="AA172" s="40">
        <v>0</v>
      </c>
      <c r="AB172" s="40">
        <v>0</v>
      </c>
    </row>
    <row r="173" spans="1:28" ht="22.5" customHeight="1">
      <c r="A173" s="74" t="s">
        <v>181</v>
      </c>
      <c r="B173" s="75">
        <v>99123023334</v>
      </c>
      <c r="C173" s="78">
        <v>44926</v>
      </c>
      <c r="D173" s="76" t="s">
        <v>113</v>
      </c>
      <c r="E173" s="40">
        <v>0</v>
      </c>
      <c r="F173" s="40">
        <v>0</v>
      </c>
      <c r="G173" s="40">
        <v>0</v>
      </c>
      <c r="H173" s="40">
        <v>0</v>
      </c>
      <c r="I173" s="40">
        <v>0</v>
      </c>
      <c r="J173" s="40">
        <v>0</v>
      </c>
      <c r="K173" s="40">
        <v>0</v>
      </c>
      <c r="L173" s="40">
        <v>0</v>
      </c>
      <c r="M173" s="40">
        <v>0</v>
      </c>
      <c r="N173" s="40">
        <v>0</v>
      </c>
      <c r="O173" s="40">
        <v>0</v>
      </c>
      <c r="P173" s="40">
        <v>0</v>
      </c>
      <c r="Q173" s="40">
        <v>0</v>
      </c>
      <c r="R173" s="40">
        <v>0</v>
      </c>
      <c r="S173" s="40">
        <v>0</v>
      </c>
      <c r="T173" s="40">
        <v>0</v>
      </c>
      <c r="U173" s="40">
        <v>0</v>
      </c>
      <c r="V173" s="40">
        <v>0</v>
      </c>
      <c r="W173" s="40">
        <v>0</v>
      </c>
      <c r="X173" s="40">
        <v>0</v>
      </c>
      <c r="Y173" s="40">
        <v>0</v>
      </c>
      <c r="Z173" s="40">
        <v>0</v>
      </c>
      <c r="AA173" s="40">
        <v>0</v>
      </c>
      <c r="AB173" s="40">
        <v>0</v>
      </c>
    </row>
    <row r="174" spans="1:28" ht="22.5" customHeight="1">
      <c r="A174" s="74" t="s">
        <v>181</v>
      </c>
      <c r="B174" s="75">
        <v>99123023334</v>
      </c>
      <c r="C174" s="78">
        <v>44926</v>
      </c>
      <c r="D174" s="76" t="s">
        <v>114</v>
      </c>
      <c r="E174" s="40">
        <v>-8</v>
      </c>
      <c r="F174" s="40">
        <v>-8</v>
      </c>
      <c r="G174" s="40">
        <v>0</v>
      </c>
      <c r="H174" s="40">
        <v>2</v>
      </c>
      <c r="I174" s="40">
        <v>3</v>
      </c>
      <c r="J174" s="40">
        <v>0</v>
      </c>
      <c r="K174" s="40">
        <v>-1</v>
      </c>
      <c r="L174" s="40">
        <v>-1</v>
      </c>
      <c r="M174" s="40">
        <v>0</v>
      </c>
      <c r="N174" s="40">
        <v>0</v>
      </c>
      <c r="O174" s="40">
        <v>0</v>
      </c>
      <c r="P174" s="40">
        <v>0</v>
      </c>
      <c r="Q174" s="40">
        <v>0</v>
      </c>
      <c r="R174" s="40">
        <v>0</v>
      </c>
      <c r="S174" s="40">
        <v>1</v>
      </c>
      <c r="T174" s="40">
        <v>0</v>
      </c>
      <c r="U174" s="40">
        <v>0</v>
      </c>
      <c r="V174" s="40">
        <v>1</v>
      </c>
      <c r="W174" s="40">
        <v>-62</v>
      </c>
      <c r="X174" s="40">
        <v>-2</v>
      </c>
      <c r="Y174" s="40">
        <v>0</v>
      </c>
      <c r="Z174" s="40">
        <v>0</v>
      </c>
      <c r="AA174" s="40">
        <v>0</v>
      </c>
      <c r="AB174" s="40">
        <v>-59</v>
      </c>
    </row>
    <row r="175" spans="1:28" ht="22.5" customHeight="1">
      <c r="A175" s="74" t="s">
        <v>181</v>
      </c>
      <c r="B175" s="75">
        <v>99123023334</v>
      </c>
      <c r="C175" s="78">
        <v>44926</v>
      </c>
      <c r="D175" s="76" t="s">
        <v>99</v>
      </c>
      <c r="E175" s="40">
        <v>5815</v>
      </c>
      <c r="F175" s="40">
        <v>716</v>
      </c>
      <c r="G175" s="40">
        <v>5099</v>
      </c>
      <c r="H175" s="40">
        <v>4261</v>
      </c>
      <c r="I175" s="40">
        <v>242</v>
      </c>
      <c r="J175" s="40">
        <v>295</v>
      </c>
      <c r="K175" s="40">
        <v>3725</v>
      </c>
      <c r="L175" s="40">
        <v>3450</v>
      </c>
      <c r="M175" s="40">
        <v>274</v>
      </c>
      <c r="N175" s="40">
        <v>429</v>
      </c>
      <c r="O175" s="40">
        <v>53</v>
      </c>
      <c r="P175" s="40">
        <v>301</v>
      </c>
      <c r="Q175" s="40">
        <v>379</v>
      </c>
      <c r="R175" s="40">
        <v>1055</v>
      </c>
      <c r="S175" s="40">
        <v>319</v>
      </c>
      <c r="T175" s="40">
        <v>148</v>
      </c>
      <c r="U175" s="40">
        <v>1</v>
      </c>
      <c r="V175" s="40">
        <v>466</v>
      </c>
      <c r="W175" s="40">
        <v>65</v>
      </c>
      <c r="X175" s="40">
        <v>116</v>
      </c>
      <c r="Y175" s="40">
        <v>46</v>
      </c>
      <c r="Z175" s="40">
        <v>136</v>
      </c>
      <c r="AA175" s="40">
        <v>-1</v>
      </c>
      <c r="AB175" s="40">
        <v>323</v>
      </c>
    </row>
    <row r="176" spans="1:28" ht="22.5" customHeight="1">
      <c r="A176" s="74" t="s">
        <v>191</v>
      </c>
      <c r="B176" s="75">
        <v>41124972425</v>
      </c>
      <c r="C176" s="78">
        <v>44926</v>
      </c>
      <c r="D176" s="76" t="s">
        <v>106</v>
      </c>
      <c r="E176" s="40">
        <v>598</v>
      </c>
      <c r="F176" s="40">
        <v>87</v>
      </c>
      <c r="G176" s="40">
        <v>512</v>
      </c>
      <c r="H176" s="40">
        <v>343</v>
      </c>
      <c r="I176" s="40">
        <v>9</v>
      </c>
      <c r="J176" s="40">
        <v>48</v>
      </c>
      <c r="K176" s="40">
        <v>287</v>
      </c>
      <c r="L176" s="40">
        <v>287</v>
      </c>
      <c r="M176" s="40">
        <v>0</v>
      </c>
      <c r="N176" s="40">
        <v>46</v>
      </c>
      <c r="O176" s="40">
        <v>3</v>
      </c>
      <c r="P176" s="40">
        <v>19</v>
      </c>
      <c r="Q176" s="40">
        <v>8</v>
      </c>
      <c r="R176" s="40">
        <v>69</v>
      </c>
      <c r="S176" s="40">
        <v>155</v>
      </c>
      <c r="T176" s="40">
        <v>7</v>
      </c>
      <c r="U176" s="40">
        <v>0</v>
      </c>
      <c r="V176" s="40">
        <v>162</v>
      </c>
      <c r="W176" s="40">
        <v>5</v>
      </c>
      <c r="X176" s="40">
        <v>89</v>
      </c>
      <c r="Y176" s="40">
        <v>1</v>
      </c>
      <c r="Z176" s="40">
        <v>24</v>
      </c>
      <c r="AA176" s="40">
        <v>0</v>
      </c>
      <c r="AB176" s="40">
        <v>56</v>
      </c>
    </row>
    <row r="177" spans="1:28" ht="22.5" customHeight="1">
      <c r="A177" s="74" t="s">
        <v>191</v>
      </c>
      <c r="B177" s="75">
        <v>41124972425</v>
      </c>
      <c r="C177" s="78">
        <v>44926</v>
      </c>
      <c r="D177" s="76" t="s">
        <v>107</v>
      </c>
      <c r="E177" s="40">
        <v>0</v>
      </c>
      <c r="F177" s="40">
        <v>0</v>
      </c>
      <c r="G177" s="40">
        <v>0</v>
      </c>
      <c r="H177" s="40">
        <v>0</v>
      </c>
      <c r="I177" s="40">
        <v>0</v>
      </c>
      <c r="J177" s="40">
        <v>0</v>
      </c>
      <c r="K177" s="40">
        <v>0</v>
      </c>
      <c r="L177" s="40">
        <v>0</v>
      </c>
      <c r="M177" s="40">
        <v>0</v>
      </c>
      <c r="N177" s="40">
        <v>0</v>
      </c>
      <c r="O177" s="40">
        <v>0</v>
      </c>
      <c r="P177" s="40">
        <v>0</v>
      </c>
      <c r="Q177" s="40">
        <v>0</v>
      </c>
      <c r="R177" s="40">
        <v>0</v>
      </c>
      <c r="S177" s="40">
        <v>0</v>
      </c>
      <c r="T177" s="40">
        <v>0</v>
      </c>
      <c r="U177" s="40">
        <v>0</v>
      </c>
      <c r="V177" s="40">
        <v>0</v>
      </c>
      <c r="W177" s="40">
        <v>0</v>
      </c>
      <c r="X177" s="40">
        <v>3</v>
      </c>
      <c r="Y177" s="40">
        <v>3</v>
      </c>
      <c r="Z177" s="40">
        <v>0</v>
      </c>
      <c r="AA177" s="40">
        <v>0</v>
      </c>
      <c r="AB177" s="40">
        <v>0</v>
      </c>
    </row>
    <row r="178" spans="1:28" ht="22.5" customHeight="1">
      <c r="A178" s="74" t="s">
        <v>191</v>
      </c>
      <c r="B178" s="75">
        <v>41124972425</v>
      </c>
      <c r="C178" s="78">
        <v>44926</v>
      </c>
      <c r="D178" s="76" t="s">
        <v>108</v>
      </c>
      <c r="E178" s="40">
        <v>0</v>
      </c>
      <c r="F178" s="40">
        <v>0</v>
      </c>
      <c r="G178" s="40">
        <v>0</v>
      </c>
      <c r="H178" s="40">
        <v>0</v>
      </c>
      <c r="I178" s="40">
        <v>0</v>
      </c>
      <c r="J178" s="40">
        <v>0</v>
      </c>
      <c r="K178" s="40">
        <v>0</v>
      </c>
      <c r="L178" s="40">
        <v>0</v>
      </c>
      <c r="M178" s="40">
        <v>0</v>
      </c>
      <c r="N178" s="40">
        <v>0</v>
      </c>
      <c r="O178" s="40">
        <v>0</v>
      </c>
      <c r="P178" s="40">
        <v>0</v>
      </c>
      <c r="Q178" s="40">
        <v>0</v>
      </c>
      <c r="R178" s="40">
        <v>0</v>
      </c>
      <c r="S178" s="40">
        <v>0</v>
      </c>
      <c r="T178" s="40">
        <v>0</v>
      </c>
      <c r="U178" s="40">
        <v>0</v>
      </c>
      <c r="V178" s="40">
        <v>0</v>
      </c>
      <c r="W178" s="40">
        <v>0</v>
      </c>
      <c r="X178" s="40">
        <v>0</v>
      </c>
      <c r="Y178" s="40">
        <v>0</v>
      </c>
      <c r="Z178" s="40">
        <v>0</v>
      </c>
      <c r="AA178" s="40">
        <v>0</v>
      </c>
      <c r="AB178" s="40">
        <v>0</v>
      </c>
    </row>
    <row r="179" spans="1:28" ht="22.5" customHeight="1">
      <c r="A179" s="74" t="s">
        <v>191</v>
      </c>
      <c r="B179" s="75">
        <v>41124972425</v>
      </c>
      <c r="C179" s="78">
        <v>44926</v>
      </c>
      <c r="D179" s="76" t="s">
        <v>109</v>
      </c>
      <c r="E179" s="40">
        <v>0</v>
      </c>
      <c r="F179" s="40">
        <v>0</v>
      </c>
      <c r="G179" s="40">
        <v>0</v>
      </c>
      <c r="H179" s="40">
        <v>0</v>
      </c>
      <c r="I179" s="40">
        <v>0</v>
      </c>
      <c r="J179" s="40">
        <v>0</v>
      </c>
      <c r="K179" s="40">
        <v>0</v>
      </c>
      <c r="L179" s="40">
        <v>0</v>
      </c>
      <c r="M179" s="40">
        <v>0</v>
      </c>
      <c r="N179" s="40">
        <v>0</v>
      </c>
      <c r="O179" s="40">
        <v>0</v>
      </c>
      <c r="P179" s="40">
        <v>0</v>
      </c>
      <c r="Q179" s="40">
        <v>0</v>
      </c>
      <c r="R179" s="40">
        <v>0</v>
      </c>
      <c r="S179" s="40">
        <v>0</v>
      </c>
      <c r="T179" s="40">
        <v>0</v>
      </c>
      <c r="U179" s="40">
        <v>0</v>
      </c>
      <c r="V179" s="40">
        <v>0</v>
      </c>
      <c r="W179" s="40">
        <v>0</v>
      </c>
      <c r="X179" s="40">
        <v>0</v>
      </c>
      <c r="Y179" s="40">
        <v>0</v>
      </c>
      <c r="Z179" s="40">
        <v>0</v>
      </c>
      <c r="AA179" s="40">
        <v>0</v>
      </c>
      <c r="AB179" s="40">
        <v>0</v>
      </c>
    </row>
    <row r="180" spans="1:28" ht="22.5" customHeight="1">
      <c r="A180" s="74" t="s">
        <v>191</v>
      </c>
      <c r="B180" s="75">
        <v>41124972425</v>
      </c>
      <c r="C180" s="78">
        <v>44926</v>
      </c>
      <c r="D180" s="76" t="s">
        <v>110</v>
      </c>
      <c r="E180" s="40">
        <v>0</v>
      </c>
      <c r="F180" s="40">
        <v>0</v>
      </c>
      <c r="G180" s="40">
        <v>0</v>
      </c>
      <c r="H180" s="40">
        <v>0</v>
      </c>
      <c r="I180" s="40">
        <v>0</v>
      </c>
      <c r="J180" s="40">
        <v>0</v>
      </c>
      <c r="K180" s="40">
        <v>0</v>
      </c>
      <c r="L180" s="40">
        <v>0</v>
      </c>
      <c r="M180" s="40">
        <v>0</v>
      </c>
      <c r="N180" s="40">
        <v>0</v>
      </c>
      <c r="O180" s="40">
        <v>0</v>
      </c>
      <c r="P180" s="40">
        <v>0</v>
      </c>
      <c r="Q180" s="40">
        <v>0</v>
      </c>
      <c r="R180" s="40">
        <v>0</v>
      </c>
      <c r="S180" s="40">
        <v>0</v>
      </c>
      <c r="T180" s="40">
        <v>0</v>
      </c>
      <c r="U180" s="40">
        <v>0</v>
      </c>
      <c r="V180" s="40">
        <v>0</v>
      </c>
      <c r="W180" s="40">
        <v>0</v>
      </c>
      <c r="X180" s="40">
        <v>0</v>
      </c>
      <c r="Y180" s="40">
        <v>0</v>
      </c>
      <c r="Z180" s="40">
        <v>0</v>
      </c>
      <c r="AA180" s="40">
        <v>0</v>
      </c>
      <c r="AB180" s="40">
        <v>0</v>
      </c>
    </row>
    <row r="181" spans="1:28" ht="22.5" customHeight="1">
      <c r="A181" s="74" t="s">
        <v>191</v>
      </c>
      <c r="B181" s="75">
        <v>41124972425</v>
      </c>
      <c r="C181" s="78">
        <v>44926</v>
      </c>
      <c r="D181" s="76" t="s">
        <v>111</v>
      </c>
      <c r="E181" s="40">
        <v>0</v>
      </c>
      <c r="F181" s="40">
        <v>0</v>
      </c>
      <c r="G181" s="40">
        <v>0</v>
      </c>
      <c r="H181" s="40">
        <v>0</v>
      </c>
      <c r="I181" s="40">
        <v>0</v>
      </c>
      <c r="J181" s="40">
        <v>0</v>
      </c>
      <c r="K181" s="40">
        <v>0</v>
      </c>
      <c r="L181" s="40">
        <v>0</v>
      </c>
      <c r="M181" s="40">
        <v>0</v>
      </c>
      <c r="N181" s="40">
        <v>0</v>
      </c>
      <c r="O181" s="40">
        <v>0</v>
      </c>
      <c r="P181" s="40">
        <v>0</v>
      </c>
      <c r="Q181" s="40">
        <v>0</v>
      </c>
      <c r="R181" s="40">
        <v>0</v>
      </c>
      <c r="S181" s="40">
        <v>0</v>
      </c>
      <c r="T181" s="40">
        <v>0</v>
      </c>
      <c r="U181" s="40">
        <v>0</v>
      </c>
      <c r="V181" s="40">
        <v>0</v>
      </c>
      <c r="W181" s="40">
        <v>0</v>
      </c>
      <c r="X181" s="40">
        <v>0</v>
      </c>
      <c r="Y181" s="40">
        <v>0</v>
      </c>
      <c r="Z181" s="40">
        <v>0</v>
      </c>
      <c r="AA181" s="40">
        <v>0</v>
      </c>
      <c r="AB181" s="40">
        <v>0</v>
      </c>
    </row>
    <row r="182" spans="1:28" ht="22.5" customHeight="1">
      <c r="A182" s="74" t="s">
        <v>191</v>
      </c>
      <c r="B182" s="75">
        <v>41124972425</v>
      </c>
      <c r="C182" s="78">
        <v>44926</v>
      </c>
      <c r="D182" s="76" t="s">
        <v>112</v>
      </c>
      <c r="E182" s="40">
        <v>0</v>
      </c>
      <c r="F182" s="40">
        <v>0</v>
      </c>
      <c r="G182" s="40">
        <v>0</v>
      </c>
      <c r="H182" s="40">
        <v>0</v>
      </c>
      <c r="I182" s="40">
        <v>0</v>
      </c>
      <c r="J182" s="40">
        <v>0</v>
      </c>
      <c r="K182" s="40">
        <v>0</v>
      </c>
      <c r="L182" s="40">
        <v>0</v>
      </c>
      <c r="M182" s="40">
        <v>0</v>
      </c>
      <c r="N182" s="40">
        <v>0</v>
      </c>
      <c r="O182" s="40">
        <v>0</v>
      </c>
      <c r="P182" s="40">
        <v>0</v>
      </c>
      <c r="Q182" s="40">
        <v>0</v>
      </c>
      <c r="R182" s="40">
        <v>0</v>
      </c>
      <c r="S182" s="40">
        <v>0</v>
      </c>
      <c r="T182" s="40">
        <v>0</v>
      </c>
      <c r="U182" s="40">
        <v>0</v>
      </c>
      <c r="V182" s="40">
        <v>0</v>
      </c>
      <c r="W182" s="40">
        <v>0</v>
      </c>
      <c r="X182" s="40">
        <v>0</v>
      </c>
      <c r="Y182" s="40">
        <v>0</v>
      </c>
      <c r="Z182" s="40">
        <v>0</v>
      </c>
      <c r="AA182" s="40">
        <v>0</v>
      </c>
      <c r="AB182" s="40">
        <v>0</v>
      </c>
    </row>
    <row r="183" spans="1:28" ht="22.5" customHeight="1">
      <c r="A183" s="74" t="s">
        <v>191</v>
      </c>
      <c r="B183" s="75">
        <v>41124972425</v>
      </c>
      <c r="C183" s="78">
        <v>44926</v>
      </c>
      <c r="D183" s="76" t="s">
        <v>113</v>
      </c>
      <c r="E183" s="40">
        <v>0</v>
      </c>
      <c r="F183" s="40">
        <v>0</v>
      </c>
      <c r="G183" s="40">
        <v>0</v>
      </c>
      <c r="H183" s="40">
        <v>0</v>
      </c>
      <c r="I183" s="40">
        <v>0</v>
      </c>
      <c r="J183" s="40">
        <v>0</v>
      </c>
      <c r="K183" s="40">
        <v>0</v>
      </c>
      <c r="L183" s="40">
        <v>0</v>
      </c>
      <c r="M183" s="40">
        <v>0</v>
      </c>
      <c r="N183" s="40">
        <v>0</v>
      </c>
      <c r="O183" s="40">
        <v>0</v>
      </c>
      <c r="P183" s="40">
        <v>0</v>
      </c>
      <c r="Q183" s="40">
        <v>0</v>
      </c>
      <c r="R183" s="40">
        <v>0</v>
      </c>
      <c r="S183" s="40">
        <v>0</v>
      </c>
      <c r="T183" s="40">
        <v>0</v>
      </c>
      <c r="U183" s="40">
        <v>0</v>
      </c>
      <c r="V183" s="40">
        <v>0</v>
      </c>
      <c r="W183" s="40">
        <v>0</v>
      </c>
      <c r="X183" s="40">
        <v>0</v>
      </c>
      <c r="Y183" s="40">
        <v>0</v>
      </c>
      <c r="Z183" s="40">
        <v>0</v>
      </c>
      <c r="AA183" s="40">
        <v>0</v>
      </c>
      <c r="AB183" s="40">
        <v>0</v>
      </c>
    </row>
    <row r="184" spans="1:28" ht="22.5" customHeight="1">
      <c r="A184" s="74" t="s">
        <v>191</v>
      </c>
      <c r="B184" s="75">
        <v>41124972425</v>
      </c>
      <c r="C184" s="78">
        <v>44926</v>
      </c>
      <c r="D184" s="76" t="s">
        <v>114</v>
      </c>
      <c r="E184" s="40">
        <v>0</v>
      </c>
      <c r="F184" s="40">
        <v>0</v>
      </c>
      <c r="G184" s="40">
        <v>0</v>
      </c>
      <c r="H184" s="40">
        <v>0</v>
      </c>
      <c r="I184" s="40">
        <v>0</v>
      </c>
      <c r="J184" s="40">
        <v>0</v>
      </c>
      <c r="K184" s="40">
        <v>0</v>
      </c>
      <c r="L184" s="40">
        <v>0</v>
      </c>
      <c r="M184" s="40">
        <v>0</v>
      </c>
      <c r="N184" s="40">
        <v>0</v>
      </c>
      <c r="O184" s="40">
        <v>0</v>
      </c>
      <c r="P184" s="40">
        <v>0</v>
      </c>
      <c r="Q184" s="40">
        <v>0</v>
      </c>
      <c r="R184" s="40">
        <v>0</v>
      </c>
      <c r="S184" s="40">
        <v>0</v>
      </c>
      <c r="T184" s="40">
        <v>0</v>
      </c>
      <c r="U184" s="40">
        <v>0</v>
      </c>
      <c r="V184" s="40">
        <v>0</v>
      </c>
      <c r="W184" s="40">
        <v>0</v>
      </c>
      <c r="X184" s="40">
        <v>-3</v>
      </c>
      <c r="Y184" s="40">
        <v>-3</v>
      </c>
      <c r="Z184" s="40">
        <v>0</v>
      </c>
      <c r="AA184" s="40">
        <v>0</v>
      </c>
      <c r="AB184" s="40">
        <v>0</v>
      </c>
    </row>
    <row r="185" spans="1:28" ht="22.5" customHeight="1">
      <c r="A185" s="74" t="s">
        <v>191</v>
      </c>
      <c r="B185" s="75">
        <v>41124972425</v>
      </c>
      <c r="C185" s="78">
        <v>44926</v>
      </c>
      <c r="D185" s="76" t="s">
        <v>99</v>
      </c>
      <c r="E185" s="40">
        <v>598</v>
      </c>
      <c r="F185" s="40">
        <v>87</v>
      </c>
      <c r="G185" s="40">
        <v>512</v>
      </c>
      <c r="H185" s="40">
        <v>343</v>
      </c>
      <c r="I185" s="40">
        <v>9</v>
      </c>
      <c r="J185" s="40">
        <v>48</v>
      </c>
      <c r="K185" s="40">
        <v>287</v>
      </c>
      <c r="L185" s="40">
        <v>287</v>
      </c>
      <c r="M185" s="40">
        <v>0</v>
      </c>
      <c r="N185" s="40">
        <v>46</v>
      </c>
      <c r="O185" s="40">
        <v>3</v>
      </c>
      <c r="P185" s="40">
        <v>19</v>
      </c>
      <c r="Q185" s="40">
        <v>8</v>
      </c>
      <c r="R185" s="40">
        <v>69</v>
      </c>
      <c r="S185" s="40">
        <v>155</v>
      </c>
      <c r="T185" s="40">
        <v>7</v>
      </c>
      <c r="U185" s="40">
        <v>0</v>
      </c>
      <c r="V185" s="40">
        <v>162</v>
      </c>
      <c r="W185" s="40">
        <v>5</v>
      </c>
      <c r="X185" s="40">
        <v>89</v>
      </c>
      <c r="Y185" s="40">
        <v>1</v>
      </c>
      <c r="Z185" s="40">
        <v>24</v>
      </c>
      <c r="AA185" s="40">
        <v>0</v>
      </c>
      <c r="AB185" s="40">
        <v>56</v>
      </c>
    </row>
    <row r="186" spans="1:28" ht="22.5" customHeight="1">
      <c r="A186" s="74" t="s">
        <v>192</v>
      </c>
      <c r="B186" s="75">
        <v>11008423372</v>
      </c>
      <c r="C186" s="78">
        <v>44926</v>
      </c>
      <c r="D186" s="76" t="s">
        <v>106</v>
      </c>
      <c r="E186" s="40">
        <v>910</v>
      </c>
      <c r="F186" s="40">
        <v>181</v>
      </c>
      <c r="G186" s="40">
        <v>729</v>
      </c>
      <c r="H186" s="40">
        <v>500</v>
      </c>
      <c r="I186" s="40">
        <v>43</v>
      </c>
      <c r="J186" s="40">
        <v>50</v>
      </c>
      <c r="K186" s="40">
        <v>407</v>
      </c>
      <c r="L186" s="40">
        <v>385</v>
      </c>
      <c r="M186" s="40">
        <v>22</v>
      </c>
      <c r="N186" s="40">
        <v>1</v>
      </c>
      <c r="O186" s="40">
        <v>15</v>
      </c>
      <c r="P186" s="40">
        <v>217</v>
      </c>
      <c r="Q186" s="40">
        <v>63</v>
      </c>
      <c r="R186" s="40">
        <v>266</v>
      </c>
      <c r="S186" s="40">
        <v>57</v>
      </c>
      <c r="T186" s="40">
        <v>31</v>
      </c>
      <c r="U186" s="40">
        <v>1</v>
      </c>
      <c r="V186" s="40">
        <v>87</v>
      </c>
      <c r="W186" s="40">
        <v>1</v>
      </c>
      <c r="X186" s="40">
        <v>127</v>
      </c>
      <c r="Y186" s="40">
        <v>104</v>
      </c>
      <c r="Z186" s="40">
        <v>16</v>
      </c>
      <c r="AA186" s="40">
        <v>0</v>
      </c>
      <c r="AB186" s="40">
        <v>48</v>
      </c>
    </row>
    <row r="187" spans="1:28" ht="22.5" customHeight="1">
      <c r="A187" s="74" t="s">
        <v>192</v>
      </c>
      <c r="B187" s="75">
        <v>11008423372</v>
      </c>
      <c r="C187" s="78">
        <v>44926</v>
      </c>
      <c r="D187" s="76" t="s">
        <v>107</v>
      </c>
      <c r="E187" s="40">
        <v>0</v>
      </c>
      <c r="F187" s="40">
        <v>0</v>
      </c>
      <c r="G187" s="40">
        <v>0</v>
      </c>
      <c r="H187" s="40">
        <v>0</v>
      </c>
      <c r="I187" s="40">
        <v>0</v>
      </c>
      <c r="J187" s="40">
        <v>0</v>
      </c>
      <c r="K187" s="40">
        <v>0</v>
      </c>
      <c r="L187" s="40">
        <v>0</v>
      </c>
      <c r="M187" s="40">
        <v>0</v>
      </c>
      <c r="N187" s="40">
        <v>0</v>
      </c>
      <c r="O187" s="40">
        <v>0</v>
      </c>
      <c r="P187" s="40">
        <v>0</v>
      </c>
      <c r="Q187" s="40">
        <v>0</v>
      </c>
      <c r="R187" s="40">
        <v>0</v>
      </c>
      <c r="S187" s="40">
        <v>0</v>
      </c>
      <c r="T187" s="40">
        <v>0</v>
      </c>
      <c r="U187" s="40">
        <v>0</v>
      </c>
      <c r="V187" s="40">
        <v>0</v>
      </c>
      <c r="W187" s="40">
        <v>0</v>
      </c>
      <c r="X187" s="40">
        <v>0</v>
      </c>
      <c r="Y187" s="40">
        <v>0</v>
      </c>
      <c r="Z187" s="40">
        <v>0</v>
      </c>
      <c r="AA187" s="40">
        <v>0</v>
      </c>
      <c r="AB187" s="40">
        <v>0</v>
      </c>
    </row>
    <row r="188" spans="1:28" ht="22.5" customHeight="1">
      <c r="A188" s="74" t="s">
        <v>192</v>
      </c>
      <c r="B188" s="75">
        <v>11008423372</v>
      </c>
      <c r="C188" s="78">
        <v>44926</v>
      </c>
      <c r="D188" s="76" t="s">
        <v>108</v>
      </c>
      <c r="E188" s="40">
        <v>0</v>
      </c>
      <c r="F188" s="40">
        <v>0</v>
      </c>
      <c r="G188" s="40">
        <v>0</v>
      </c>
      <c r="H188" s="40">
        <v>0</v>
      </c>
      <c r="I188" s="40">
        <v>0</v>
      </c>
      <c r="J188" s="40">
        <v>0</v>
      </c>
      <c r="K188" s="40">
        <v>0</v>
      </c>
      <c r="L188" s="40">
        <v>0</v>
      </c>
      <c r="M188" s="40">
        <v>0</v>
      </c>
      <c r="N188" s="40">
        <v>0</v>
      </c>
      <c r="O188" s="40">
        <v>0</v>
      </c>
      <c r="P188" s="40">
        <v>0</v>
      </c>
      <c r="Q188" s="40">
        <v>0</v>
      </c>
      <c r="R188" s="40">
        <v>0</v>
      </c>
      <c r="S188" s="40">
        <v>0</v>
      </c>
      <c r="T188" s="40">
        <v>0</v>
      </c>
      <c r="U188" s="40">
        <v>0</v>
      </c>
      <c r="V188" s="40">
        <v>0</v>
      </c>
      <c r="W188" s="40">
        <v>0</v>
      </c>
      <c r="X188" s="40">
        <v>0</v>
      </c>
      <c r="Y188" s="40">
        <v>0</v>
      </c>
      <c r="Z188" s="40">
        <v>0</v>
      </c>
      <c r="AA188" s="40">
        <v>0</v>
      </c>
      <c r="AB188" s="40">
        <v>0</v>
      </c>
    </row>
    <row r="189" spans="1:28" ht="22.5" customHeight="1">
      <c r="A189" s="74" t="s">
        <v>192</v>
      </c>
      <c r="B189" s="75">
        <v>11008423372</v>
      </c>
      <c r="C189" s="78">
        <v>44926</v>
      </c>
      <c r="D189" s="76" t="s">
        <v>109</v>
      </c>
      <c r="E189" s="40">
        <v>0</v>
      </c>
      <c r="F189" s="40">
        <v>0</v>
      </c>
      <c r="G189" s="40">
        <v>0</v>
      </c>
      <c r="H189" s="40">
        <v>0</v>
      </c>
      <c r="I189" s="40">
        <v>0</v>
      </c>
      <c r="J189" s="40">
        <v>0</v>
      </c>
      <c r="K189" s="40">
        <v>0</v>
      </c>
      <c r="L189" s="40">
        <v>0</v>
      </c>
      <c r="M189" s="40">
        <v>0</v>
      </c>
      <c r="N189" s="40">
        <v>0</v>
      </c>
      <c r="O189" s="40">
        <v>0</v>
      </c>
      <c r="P189" s="40">
        <v>0</v>
      </c>
      <c r="Q189" s="40">
        <v>0</v>
      </c>
      <c r="R189" s="40">
        <v>0</v>
      </c>
      <c r="S189" s="40">
        <v>0</v>
      </c>
      <c r="T189" s="40">
        <v>0</v>
      </c>
      <c r="U189" s="40">
        <v>0</v>
      </c>
      <c r="V189" s="40">
        <v>0</v>
      </c>
      <c r="W189" s="40">
        <v>0</v>
      </c>
      <c r="X189" s="40">
        <v>0</v>
      </c>
      <c r="Y189" s="40">
        <v>0</v>
      </c>
      <c r="Z189" s="40">
        <v>0</v>
      </c>
      <c r="AA189" s="40">
        <v>0</v>
      </c>
      <c r="AB189" s="40">
        <v>0</v>
      </c>
    </row>
    <row r="190" spans="1:28" ht="22.5" customHeight="1">
      <c r="A190" s="74" t="s">
        <v>192</v>
      </c>
      <c r="B190" s="75">
        <v>11008423372</v>
      </c>
      <c r="C190" s="78">
        <v>44926</v>
      </c>
      <c r="D190" s="76" t="s">
        <v>110</v>
      </c>
      <c r="E190" s="40">
        <v>0</v>
      </c>
      <c r="F190" s="40">
        <v>0</v>
      </c>
      <c r="G190" s="40">
        <v>0</v>
      </c>
      <c r="H190" s="40">
        <v>0</v>
      </c>
      <c r="I190" s="40">
        <v>0</v>
      </c>
      <c r="J190" s="40">
        <v>0</v>
      </c>
      <c r="K190" s="40">
        <v>0</v>
      </c>
      <c r="L190" s="40">
        <v>0</v>
      </c>
      <c r="M190" s="40">
        <v>0</v>
      </c>
      <c r="N190" s="40">
        <v>0</v>
      </c>
      <c r="O190" s="40">
        <v>0</v>
      </c>
      <c r="P190" s="40">
        <v>0</v>
      </c>
      <c r="Q190" s="40">
        <v>0</v>
      </c>
      <c r="R190" s="40">
        <v>0</v>
      </c>
      <c r="S190" s="40">
        <v>0</v>
      </c>
      <c r="T190" s="40">
        <v>0</v>
      </c>
      <c r="U190" s="40">
        <v>0</v>
      </c>
      <c r="V190" s="40">
        <v>0</v>
      </c>
      <c r="W190" s="40">
        <v>0</v>
      </c>
      <c r="X190" s="40">
        <v>0</v>
      </c>
      <c r="Y190" s="40">
        <v>0</v>
      </c>
      <c r="Z190" s="40">
        <v>0</v>
      </c>
      <c r="AA190" s="40">
        <v>0</v>
      </c>
      <c r="AB190" s="40">
        <v>0</v>
      </c>
    </row>
    <row r="191" spans="1:28" ht="22.5" customHeight="1">
      <c r="A191" s="74" t="s">
        <v>192</v>
      </c>
      <c r="B191" s="75">
        <v>11008423372</v>
      </c>
      <c r="C191" s="78">
        <v>44926</v>
      </c>
      <c r="D191" s="76" t="s">
        <v>111</v>
      </c>
      <c r="E191" s="40">
        <v>0</v>
      </c>
      <c r="F191" s="40">
        <v>0</v>
      </c>
      <c r="G191" s="40">
        <v>0</v>
      </c>
      <c r="H191" s="40">
        <v>0</v>
      </c>
      <c r="I191" s="40">
        <v>0</v>
      </c>
      <c r="J191" s="40">
        <v>0</v>
      </c>
      <c r="K191" s="40">
        <v>0</v>
      </c>
      <c r="L191" s="40">
        <v>0</v>
      </c>
      <c r="M191" s="40">
        <v>0</v>
      </c>
      <c r="N191" s="40">
        <v>0</v>
      </c>
      <c r="O191" s="40">
        <v>0</v>
      </c>
      <c r="P191" s="40">
        <v>0</v>
      </c>
      <c r="Q191" s="40">
        <v>0</v>
      </c>
      <c r="R191" s="40">
        <v>0</v>
      </c>
      <c r="S191" s="40">
        <v>0</v>
      </c>
      <c r="T191" s="40">
        <v>0</v>
      </c>
      <c r="U191" s="40">
        <v>0</v>
      </c>
      <c r="V191" s="40">
        <v>0</v>
      </c>
      <c r="W191" s="40">
        <v>0</v>
      </c>
      <c r="X191" s="40">
        <v>0</v>
      </c>
      <c r="Y191" s="40">
        <v>0</v>
      </c>
      <c r="Z191" s="40">
        <v>0</v>
      </c>
      <c r="AA191" s="40">
        <v>0</v>
      </c>
      <c r="AB191" s="40">
        <v>0</v>
      </c>
    </row>
    <row r="192" spans="1:28" ht="22.5" customHeight="1">
      <c r="A192" s="74" t="s">
        <v>192</v>
      </c>
      <c r="B192" s="75">
        <v>11008423372</v>
      </c>
      <c r="C192" s="78">
        <v>44926</v>
      </c>
      <c r="D192" s="76" t="s">
        <v>112</v>
      </c>
      <c r="E192" s="40">
        <v>0</v>
      </c>
      <c r="F192" s="40">
        <v>0</v>
      </c>
      <c r="G192" s="40">
        <v>0</v>
      </c>
      <c r="H192" s="40">
        <v>0</v>
      </c>
      <c r="I192" s="40">
        <v>0</v>
      </c>
      <c r="J192" s="40">
        <v>0</v>
      </c>
      <c r="K192" s="40">
        <v>0</v>
      </c>
      <c r="L192" s="40">
        <v>0</v>
      </c>
      <c r="M192" s="40">
        <v>0</v>
      </c>
      <c r="N192" s="40">
        <v>0</v>
      </c>
      <c r="O192" s="40">
        <v>0</v>
      </c>
      <c r="P192" s="40">
        <v>0</v>
      </c>
      <c r="Q192" s="40">
        <v>0</v>
      </c>
      <c r="R192" s="40">
        <v>0</v>
      </c>
      <c r="S192" s="40">
        <v>0</v>
      </c>
      <c r="T192" s="40">
        <v>0</v>
      </c>
      <c r="U192" s="40">
        <v>0</v>
      </c>
      <c r="V192" s="40">
        <v>0</v>
      </c>
      <c r="W192" s="40">
        <v>0</v>
      </c>
      <c r="X192" s="40">
        <v>0</v>
      </c>
      <c r="Y192" s="40">
        <v>0</v>
      </c>
      <c r="Z192" s="40">
        <v>0</v>
      </c>
      <c r="AA192" s="40">
        <v>0</v>
      </c>
      <c r="AB192" s="40">
        <v>0</v>
      </c>
    </row>
    <row r="193" spans="1:28" ht="22.5" customHeight="1">
      <c r="A193" s="74" t="s">
        <v>192</v>
      </c>
      <c r="B193" s="75">
        <v>11008423372</v>
      </c>
      <c r="C193" s="78">
        <v>44926</v>
      </c>
      <c r="D193" s="76" t="s">
        <v>113</v>
      </c>
      <c r="E193" s="40">
        <v>0</v>
      </c>
      <c r="F193" s="40">
        <v>0</v>
      </c>
      <c r="G193" s="40">
        <v>0</v>
      </c>
      <c r="H193" s="40">
        <v>0</v>
      </c>
      <c r="I193" s="40">
        <v>0</v>
      </c>
      <c r="J193" s="40">
        <v>0</v>
      </c>
      <c r="K193" s="40">
        <v>0</v>
      </c>
      <c r="L193" s="40">
        <v>0</v>
      </c>
      <c r="M193" s="40">
        <v>0</v>
      </c>
      <c r="N193" s="40">
        <v>0</v>
      </c>
      <c r="O193" s="40">
        <v>0</v>
      </c>
      <c r="P193" s="40">
        <v>0</v>
      </c>
      <c r="Q193" s="40">
        <v>0</v>
      </c>
      <c r="R193" s="40">
        <v>0</v>
      </c>
      <c r="S193" s="40">
        <v>0</v>
      </c>
      <c r="T193" s="40">
        <v>0</v>
      </c>
      <c r="U193" s="40">
        <v>0</v>
      </c>
      <c r="V193" s="40">
        <v>0</v>
      </c>
      <c r="W193" s="40">
        <v>0</v>
      </c>
      <c r="X193" s="40">
        <v>0</v>
      </c>
      <c r="Y193" s="40">
        <v>0</v>
      </c>
      <c r="Z193" s="40">
        <v>0</v>
      </c>
      <c r="AA193" s="40">
        <v>0</v>
      </c>
      <c r="AB193" s="40">
        <v>0</v>
      </c>
    </row>
    <row r="194" spans="1:28" ht="22.5" customHeight="1">
      <c r="A194" s="74" t="s">
        <v>192</v>
      </c>
      <c r="B194" s="75">
        <v>11008423372</v>
      </c>
      <c r="C194" s="78">
        <v>44926</v>
      </c>
      <c r="D194" s="76" t="s">
        <v>114</v>
      </c>
      <c r="E194" s="40">
        <v>0</v>
      </c>
      <c r="F194" s="40">
        <v>0</v>
      </c>
      <c r="G194" s="40">
        <v>0</v>
      </c>
      <c r="H194" s="40">
        <v>0</v>
      </c>
      <c r="I194" s="40">
        <v>0</v>
      </c>
      <c r="J194" s="40">
        <v>0</v>
      </c>
      <c r="K194" s="40">
        <v>0</v>
      </c>
      <c r="L194" s="40">
        <v>0</v>
      </c>
      <c r="M194" s="40">
        <v>0</v>
      </c>
      <c r="N194" s="40">
        <v>0</v>
      </c>
      <c r="O194" s="40">
        <v>0</v>
      </c>
      <c r="P194" s="40">
        <v>0</v>
      </c>
      <c r="Q194" s="40">
        <v>0</v>
      </c>
      <c r="R194" s="40">
        <v>0</v>
      </c>
      <c r="S194" s="40">
        <v>0</v>
      </c>
      <c r="T194" s="40">
        <v>0</v>
      </c>
      <c r="U194" s="40">
        <v>0</v>
      </c>
      <c r="V194" s="40">
        <v>0</v>
      </c>
      <c r="W194" s="40">
        <v>0</v>
      </c>
      <c r="X194" s="40">
        <v>0</v>
      </c>
      <c r="Y194" s="40">
        <v>0</v>
      </c>
      <c r="Z194" s="40">
        <v>0</v>
      </c>
      <c r="AA194" s="40">
        <v>0</v>
      </c>
      <c r="AB194" s="40">
        <v>0</v>
      </c>
    </row>
    <row r="195" spans="1:28" ht="22.5" customHeight="1">
      <c r="A195" s="74" t="s">
        <v>192</v>
      </c>
      <c r="B195" s="75">
        <v>11008423372</v>
      </c>
      <c r="C195" s="78">
        <v>44926</v>
      </c>
      <c r="D195" s="76" t="s">
        <v>99</v>
      </c>
      <c r="E195" s="40">
        <v>910</v>
      </c>
      <c r="F195" s="40">
        <v>181</v>
      </c>
      <c r="G195" s="40">
        <v>729</v>
      </c>
      <c r="H195" s="40">
        <v>500</v>
      </c>
      <c r="I195" s="40">
        <v>43</v>
      </c>
      <c r="J195" s="40">
        <v>50</v>
      </c>
      <c r="K195" s="40">
        <v>407</v>
      </c>
      <c r="L195" s="40">
        <v>385</v>
      </c>
      <c r="M195" s="40">
        <v>22</v>
      </c>
      <c r="N195" s="40">
        <v>1</v>
      </c>
      <c r="O195" s="40">
        <v>15</v>
      </c>
      <c r="P195" s="40">
        <v>217</v>
      </c>
      <c r="Q195" s="40">
        <v>63</v>
      </c>
      <c r="R195" s="40">
        <v>266</v>
      </c>
      <c r="S195" s="40">
        <v>57</v>
      </c>
      <c r="T195" s="40">
        <v>31</v>
      </c>
      <c r="U195" s="40">
        <v>1</v>
      </c>
      <c r="V195" s="40">
        <v>87</v>
      </c>
      <c r="W195" s="40">
        <v>1</v>
      </c>
      <c r="X195" s="40">
        <v>127</v>
      </c>
      <c r="Y195" s="40">
        <v>104</v>
      </c>
      <c r="Z195" s="40">
        <v>16</v>
      </c>
      <c r="AA195" s="40">
        <v>0</v>
      </c>
      <c r="AB195" s="40">
        <v>48</v>
      </c>
    </row>
  </sheetData>
  <autoFilter ref="A5:AB195" xr:uid="{00000000-0009-0000-0000-000008000000}"/>
  <sortState xmlns:xlrd2="http://schemas.microsoft.com/office/spreadsheetml/2017/richdata2" ref="A6:D154">
    <sortCondition ref="A6:A154"/>
  </sortState>
  <pageMargins left="0.70866141732283472" right="0.70866141732283472" top="0.74803149606299213" bottom="0.74803149606299213" header="0.31496062992125984" footer="0.31496062992125984"/>
  <pageSetup paperSize="9" fitToWidth="3" fitToHeight="0" orientation="landscape" r:id="rId1"/>
  <rowBreaks count="2" manualBreakCount="2">
    <brk id="55" max="25" man="1"/>
    <brk id="105" max="2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873f81f-5545-4105-9cf3-1e567ff68fe4" xsi:nil="true"/>
    <lcf76f155ced4ddcb4097134ff3c332f xmlns="5e7d1d2f-1d1d-4328-b1c4-d23268d8602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938772D2D18A4A95DEC4D9E6BF9669" ma:contentTypeVersion="12" ma:contentTypeDescription="Create a new document." ma:contentTypeScope="" ma:versionID="929c04f5eb017e3a6690b9c329f39f6a">
  <xsd:schema xmlns:xsd="http://www.w3.org/2001/XMLSchema" xmlns:xs="http://www.w3.org/2001/XMLSchema" xmlns:p="http://schemas.microsoft.com/office/2006/metadata/properties" xmlns:ns2="0873f81f-5545-4105-9cf3-1e567ff68fe4" xmlns:ns3="5e7d1d2f-1d1d-4328-b1c4-d23268d86024" targetNamespace="http://schemas.microsoft.com/office/2006/metadata/properties" ma:root="true" ma:fieldsID="28372b788ae7562893a6aae7b612f46c" ns2:_="" ns3:_="">
    <xsd:import namespace="0873f81f-5545-4105-9cf3-1e567ff68fe4"/>
    <xsd:import namespace="5e7d1d2f-1d1d-4328-b1c4-d23268d8602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73f81f-5545-4105-9cf3-1e567ff68fe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4950e9f-e51d-461d-9678-60f115673650}" ma:internalName="TaxCatchAll" ma:showField="CatchAllData" ma:web="0873f81f-5545-4105-9cf3-1e567ff68fe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e7d1d2f-1d1d-4328-b1c4-d23268d860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DC40EE-E305-44F5-9B27-68E85318BE0A}">
  <ds:schemaRefs>
    <ds:schemaRef ds:uri="http://schemas.microsoft.com/sharepoint/v3/contenttype/forms"/>
  </ds:schemaRefs>
</ds:datastoreItem>
</file>

<file path=customXml/itemProps2.xml><?xml version="1.0" encoding="utf-8"?>
<ds:datastoreItem xmlns:ds="http://schemas.openxmlformats.org/officeDocument/2006/customXml" ds:itemID="{26BC7137-56FA-4573-A670-D0A2429CD6B9}">
  <ds:schemaRefs>
    <ds:schemaRef ds:uri="http://www.w3.org/XML/1998/namespace"/>
    <ds:schemaRef ds:uri="http://purl.org/dc/dcmitype/"/>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schemas.microsoft.com/office/infopath/2007/PartnerControls"/>
    <ds:schemaRef ds:uri="http://purl.org/dc/elements/1.1/"/>
    <ds:schemaRef ds:uri="5e7d1d2f-1d1d-4328-b1c4-d23268d86024"/>
    <ds:schemaRef ds:uri="0873f81f-5545-4105-9cf3-1e567ff68fe4"/>
  </ds:schemaRefs>
</ds:datastoreItem>
</file>

<file path=customXml/itemProps3.xml><?xml version="1.0" encoding="utf-8"?>
<ds:datastoreItem xmlns:ds="http://schemas.openxmlformats.org/officeDocument/2006/customXml" ds:itemID="{EDB5AD1B-6118-4E1F-A44A-842B026C4D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73f81f-5545-4105-9cf3-1e567ff68fe4"/>
    <ds:schemaRef ds:uri="5e7d1d2f-1d1d-4328-b1c4-d23268d860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44</vt:i4>
      </vt:variant>
    </vt:vector>
  </HeadingPairs>
  <TitlesOfParts>
    <vt:vector size="60" baseType="lpstr">
      <vt:lpstr>Cover</vt:lpstr>
      <vt:lpstr>Notes</vt:lpstr>
      <vt:lpstr>Contents</vt:lpstr>
      <vt:lpstr>Table 1a</vt:lpstr>
      <vt:lpstr>Table 1b</vt:lpstr>
      <vt:lpstr>Table 1c</vt:lpstr>
      <vt:lpstr>Table 1d</vt:lpstr>
      <vt:lpstr>Consolidations</vt:lpstr>
      <vt:lpstr>Table 2a</vt:lpstr>
      <vt:lpstr>Table 2b</vt:lpstr>
      <vt:lpstr>Table 2c</vt:lpstr>
      <vt:lpstr>Table 2d</vt:lpstr>
      <vt:lpstr>Table 3a Lloyds</vt:lpstr>
      <vt:lpstr>Table 3b Lloyds</vt:lpstr>
      <vt:lpstr>Table 3c Lloyds</vt:lpstr>
      <vt:lpstr>Table 3d Lloyds</vt:lpstr>
      <vt:lpstr>Consolidations!_FilterDatabase</vt:lpstr>
      <vt:lpstr>'Table 3a Lloyds'!_FilterDatabase</vt:lpstr>
      <vt:lpstr>'Table 3b Lloyds'!_FilterDatabase</vt:lpstr>
      <vt:lpstr>'Table 3c Lloyds'!_FilterDatabase</vt:lpstr>
      <vt:lpstr>'Table 3d Lloyds'!_FilterDatabase</vt:lpstr>
      <vt:lpstr>Consolidations!CONS_Data</vt:lpstr>
      <vt:lpstr>Consolidations!Print_Area</vt:lpstr>
      <vt:lpstr>Contents!Print_Area</vt:lpstr>
      <vt:lpstr>Cover!Print_Area</vt:lpstr>
      <vt:lpstr>Notes!Print_Area</vt:lpstr>
      <vt:lpstr>'Table 1a'!Print_Area</vt:lpstr>
      <vt:lpstr>'Table 1b'!Print_Area</vt:lpstr>
      <vt:lpstr>'Table 1c'!Print_Area</vt:lpstr>
      <vt:lpstr>'Table 1d'!Print_Area</vt:lpstr>
      <vt:lpstr>'Table 2a'!Print_Area</vt:lpstr>
      <vt:lpstr>'Table 2b'!Print_Area</vt:lpstr>
      <vt:lpstr>'Table 2c'!Print_Area</vt:lpstr>
      <vt:lpstr>'Table 2d'!Print_Area</vt:lpstr>
      <vt:lpstr>'Table 3a Lloyds'!Print_Area</vt:lpstr>
      <vt:lpstr>'Table 3b Lloyds'!Print_Area</vt:lpstr>
      <vt:lpstr>'Table 3c Lloyds'!Print_Area</vt:lpstr>
      <vt:lpstr>'Table 3d Lloyds'!Print_Area</vt:lpstr>
      <vt:lpstr>'Table 1a'!Print_Titles</vt:lpstr>
      <vt:lpstr>'Table 1b'!Print_Titles</vt:lpstr>
      <vt:lpstr>'Table 1c'!Print_Titles</vt:lpstr>
      <vt:lpstr>'Table 2a'!Print_Titles</vt:lpstr>
      <vt:lpstr>'Table 2b'!Print_Titles</vt:lpstr>
      <vt:lpstr>'Table 2c'!Print_Titles</vt:lpstr>
      <vt:lpstr>'Table 2d'!Print_Titles</vt:lpstr>
      <vt:lpstr>Tab_1A_Data</vt:lpstr>
      <vt:lpstr>Tab_1B_Data</vt:lpstr>
      <vt:lpstr>Tab_1C_Data</vt:lpstr>
      <vt:lpstr>Tab_1D_Data</vt:lpstr>
      <vt:lpstr>Tab_2A_Data</vt:lpstr>
      <vt:lpstr>Tab_2B_Data</vt:lpstr>
      <vt:lpstr>Tab_2C_Data</vt:lpstr>
      <vt:lpstr>Tab_2D_Data</vt:lpstr>
      <vt:lpstr>Tab_3A_Data</vt:lpstr>
      <vt:lpstr>Tab_3B_Data</vt:lpstr>
      <vt:lpstr>Tab_3Ca_Data</vt:lpstr>
      <vt:lpstr>Tab_3Cb_Data</vt:lpstr>
      <vt:lpstr>Tab_3Cc_Data</vt:lpstr>
      <vt:lpstr>Tab_3D_Data</vt:lpstr>
      <vt:lpstr>Notes!Z_CE7EBE67_DCEA_4A6B_A7CE_D3282729E0AF_.wvu.PrintArea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GIILS_template_updated</dc:title>
  <dc:subject/>
  <dc:creator/>
  <cp:keywords>[SEC=OFFICIAL]</cp:keywords>
  <dc:description/>
  <cp:lastModifiedBy/>
  <cp:revision/>
  <dcterms:created xsi:type="dcterms:W3CDTF">2016-05-30T23:31:29Z</dcterms:created>
  <dcterms:modified xsi:type="dcterms:W3CDTF">2023-05-16T03:29:39Z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Originator_Hash_SHA1">
    <vt:lpwstr>9C8793BBED6799BAA2B9F8DF89716A509872397B</vt:lpwstr>
  </property>
  <property fmtid="{D5CDD505-2E9C-101B-9397-08002B2CF9AE}" pid="3" name="PM_SecurityClassification">
    <vt:lpwstr>OFFICIAL</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Hash_SHA1">
    <vt:lpwstr>27536B894F9E0A8175BBAE38532B6EA02C107256</vt:lpwstr>
  </property>
  <property fmtid="{D5CDD505-2E9C-101B-9397-08002B2CF9AE}" pid="7" name="PM_InsertionValue">
    <vt:lpwstr>OFFICIAL</vt:lpwstr>
  </property>
  <property fmtid="{D5CDD505-2E9C-101B-9397-08002B2CF9AE}" pid="8" name="PM_Hash_Salt">
    <vt:lpwstr>E6EFEE4B9C883007F08E92D1662B516B</vt:lpwstr>
  </property>
  <property fmtid="{D5CDD505-2E9C-101B-9397-08002B2CF9AE}" pid="9" name="PM_Hash_Version">
    <vt:lpwstr>2022.1</vt:lpwstr>
  </property>
  <property fmtid="{D5CDD505-2E9C-101B-9397-08002B2CF9AE}" pid="10" name="PM_Hash_Salt_Prev">
    <vt:lpwstr>A9F759C21522099C936E25D2F44682C5</vt:lpwstr>
  </property>
  <property fmtid="{D5CDD505-2E9C-101B-9397-08002B2CF9AE}" pid="11" name="PM_Caveats_Count">
    <vt:lpwstr>0</vt:lpwstr>
  </property>
  <property fmtid="{D5CDD505-2E9C-101B-9397-08002B2CF9AE}" pid="12" name="PM_PrintOutPlacement_XLS">
    <vt:lpwstr/>
  </property>
  <property fmtid="{D5CDD505-2E9C-101B-9397-08002B2CF9AE}" pid="13" name="PM_LastInsertion">
    <vt:lpwstr>UNCLASSIFIED</vt:lpwstr>
  </property>
  <property fmtid="{D5CDD505-2E9C-101B-9397-08002B2CF9AE}" pid="14" name="PM_ProtectiveMarkingValue_Header">
    <vt:lpwstr>OFFICIAL</vt:lpwstr>
  </property>
  <property fmtid="{D5CDD505-2E9C-101B-9397-08002B2CF9AE}" pid="15" name="PM_ProtectiveMarkingValue_Footer">
    <vt:lpwstr>OFFICIAL</vt:lpwstr>
  </property>
  <property fmtid="{D5CDD505-2E9C-101B-9397-08002B2CF9AE}" pid="16" name="IsLocked">
    <vt:lpwstr>False</vt:lpwstr>
  </property>
  <property fmtid="{D5CDD505-2E9C-101B-9397-08002B2CF9AE}" pid="17" name="ContentTypeId">
    <vt:lpwstr>0x01010055938772D2D18A4A95DEC4D9E6BF9669</vt:lpwstr>
  </property>
  <property fmtid="{D5CDD505-2E9C-101B-9397-08002B2CF9AE}" pid="18" name="_dlc_DocIdItemGuid">
    <vt:lpwstr>b3c8b8c1-2cd0-4601-acb0-c623523c9ef2</vt:lpwstr>
  </property>
  <property fmtid="{D5CDD505-2E9C-101B-9397-08002B2CF9AE}" pid="19" name="APRAStatus">
    <vt:lpwstr>1;#Draft|0e1556d2-3fe8-443a-ada7-3620563b46b3</vt:lpwstr>
  </property>
  <property fmtid="{D5CDD505-2E9C-101B-9397-08002B2CF9AE}" pid="20" name="APRACostCentre">
    <vt:lpwstr/>
  </property>
  <property fmtid="{D5CDD505-2E9C-101B-9397-08002B2CF9AE}" pid="21" name="IT system type">
    <vt:lpwstr/>
  </property>
  <property fmtid="{D5CDD505-2E9C-101B-9397-08002B2CF9AE}" pid="22" name="APRACategory">
    <vt:lpwstr/>
  </property>
  <property fmtid="{D5CDD505-2E9C-101B-9397-08002B2CF9AE}" pid="23" name="APRADocumentType">
    <vt:lpwstr>339;#Publication|aa8261e3-5f9f-4de7-aaee-b98d01ef33ea</vt:lpwstr>
  </property>
  <property fmtid="{D5CDD505-2E9C-101B-9397-08002B2CF9AE}" pid="24" name="APRAPRSG">
    <vt:lpwstr/>
  </property>
  <property fmtid="{D5CDD505-2E9C-101B-9397-08002B2CF9AE}" pid="25" name="APRAActivity">
    <vt:lpwstr>775;#Template|6bae90af-d0cb-474f-905a-8e96de2fea4f</vt:lpwstr>
  </property>
  <property fmtid="{D5CDD505-2E9C-101B-9397-08002B2CF9AE}" pid="26" name="APRAEntityAdviceSupport">
    <vt:lpwstr/>
  </property>
  <property fmtid="{D5CDD505-2E9C-101B-9397-08002B2CF9AE}" pid="27" name="APRAIndustry">
    <vt:lpwstr>8;#GI|9e6b8d6f-8851-e311-9e2e-005056b54f10</vt:lpwstr>
  </property>
  <property fmtid="{D5CDD505-2E9C-101B-9397-08002B2CF9AE}" pid="28" name="APRALegislation">
    <vt:lpwstr/>
  </property>
  <property fmtid="{D5CDD505-2E9C-101B-9397-08002B2CF9AE}" pid="29" name="APRAYear">
    <vt:lpwstr/>
  </property>
  <property fmtid="{D5CDD505-2E9C-101B-9397-08002B2CF9AE}" pid="30" name="APRAExternalOrganisation">
    <vt:lpwstr/>
  </property>
  <property fmtid="{D5CDD505-2E9C-101B-9397-08002B2CF9AE}" pid="31" name="APRAIRTR">
    <vt:lpwstr/>
  </property>
  <property fmtid="{D5CDD505-2E9C-101B-9397-08002B2CF9AE}" pid="32" name="APRAPeriod">
    <vt:lpwstr/>
  </property>
  <property fmtid="{D5CDD505-2E9C-101B-9397-08002B2CF9AE}" pid="33" name="RecordPoint_WorkflowType">
    <vt:lpwstr>ActiveSubmitStub</vt:lpwstr>
  </property>
  <property fmtid="{D5CDD505-2E9C-101B-9397-08002B2CF9AE}" pid="34" name="RecordPoint_ActiveItemWebId">
    <vt:lpwstr>{ad6dddf9-383b-42a4-9cb2-33e024a97839}</vt:lpwstr>
  </property>
  <property fmtid="{D5CDD505-2E9C-101B-9397-08002B2CF9AE}" pid="35" name="RecordPoint_ActiveItemSiteId">
    <vt:lpwstr>{99f7d170-f886-4b78-8389-87e4657e4bc8}</vt:lpwstr>
  </property>
  <property fmtid="{D5CDD505-2E9C-101B-9397-08002B2CF9AE}" pid="36" name="RecordPoint_ActiveItemListId">
    <vt:lpwstr>{61fbfb6e-bac9-459c-9569-360598f35847}</vt:lpwstr>
  </property>
  <property fmtid="{D5CDD505-2E9C-101B-9397-08002B2CF9AE}" pid="37" name="RecordPoint_ActiveItemUniqueId">
    <vt:lpwstr>{b3c8b8c1-2cd0-4601-acb0-c623523c9ef2}</vt:lpwstr>
  </property>
  <property fmtid="{D5CDD505-2E9C-101B-9397-08002B2CF9AE}" pid="38" name="RecordPoint_RecordNumberSubmitted">
    <vt:lpwstr/>
  </property>
  <property fmtid="{D5CDD505-2E9C-101B-9397-08002B2CF9AE}" pid="39" name="RecordPoint_SubmissionCompleted">
    <vt:lpwstr/>
  </property>
  <property fmtid="{D5CDD505-2E9C-101B-9397-08002B2CF9AE}" pid="40" name="RecordPoint_SubmissionDate">
    <vt:lpwstr/>
  </property>
  <property fmtid="{D5CDD505-2E9C-101B-9397-08002B2CF9AE}" pid="41" name="RecordPoint_ActiveItemMoved">
    <vt:lpwstr/>
  </property>
  <property fmtid="{D5CDD505-2E9C-101B-9397-08002B2CF9AE}" pid="42" name="RecordPoint_RecordFormat">
    <vt:lpwstr/>
  </property>
  <property fmtid="{D5CDD505-2E9C-101B-9397-08002B2CF9AE}" pid="43" name="PM_OriginationTimeStamp">
    <vt:lpwstr>2022-10-18T06:24:11Z</vt:lpwstr>
  </property>
  <property fmtid="{D5CDD505-2E9C-101B-9397-08002B2CF9AE}" pid="44" name="PM_Originating_FileId">
    <vt:lpwstr>194E6DF57A06442BBB4980E3DFB012F2</vt:lpwstr>
  </property>
  <property fmtid="{D5CDD505-2E9C-101B-9397-08002B2CF9AE}" pid="45" name="PM_SecurityClassification_Prev">
    <vt:lpwstr>OFFICIAL</vt:lpwstr>
  </property>
  <property fmtid="{D5CDD505-2E9C-101B-9397-08002B2CF9AE}" pid="46" name="PM_Qualifier_Prev">
    <vt:lpwstr/>
  </property>
  <property fmtid="{D5CDD505-2E9C-101B-9397-08002B2CF9AE}" pid="47" name="PM_ProtectiveMarkingImage_Header">
    <vt:lpwstr>C:\Program Files\Common Files\janusNET Shared\janusSEAL\Images\DocumentSlashBlue.png</vt:lpwstr>
  </property>
  <property fmtid="{D5CDD505-2E9C-101B-9397-08002B2CF9AE}" pid="48" name="PM_ProtectiveMarkingImage_Footer">
    <vt:lpwstr>C:\Program Files\Common Files\janusNET Shared\janusSEAL\Images\DocumentSlashBlue.png</vt:lpwstr>
  </property>
  <property fmtid="{D5CDD505-2E9C-101B-9397-08002B2CF9AE}" pid="49" name="PM_Namespace">
    <vt:lpwstr>gov.au</vt:lpwstr>
  </property>
  <property fmtid="{D5CDD505-2E9C-101B-9397-08002B2CF9AE}" pid="50" name="PM_Version">
    <vt:lpwstr>2018.3</vt:lpwstr>
  </property>
  <property fmtid="{D5CDD505-2E9C-101B-9397-08002B2CF9AE}" pid="51" name="PM_Note">
    <vt:lpwstr/>
  </property>
  <property fmtid="{D5CDD505-2E9C-101B-9397-08002B2CF9AE}" pid="52" name="PM_Markers">
    <vt:lpwstr/>
  </property>
  <property fmtid="{D5CDD505-2E9C-101B-9397-08002B2CF9AE}" pid="53" name="MSIP_Label_c0129afb-6481-4f92-bc9f-5a4a6346364d_SetDate">
    <vt:lpwstr>2022-10-18T06:24:11Z</vt:lpwstr>
  </property>
  <property fmtid="{D5CDD505-2E9C-101B-9397-08002B2CF9AE}" pid="54" name="PM_Display">
    <vt:lpwstr>OFFICIAL</vt:lpwstr>
  </property>
  <property fmtid="{D5CDD505-2E9C-101B-9397-08002B2CF9AE}" pid="55" name="PMUuid">
    <vt:lpwstr>v=2022.2;d=gov.au;g=46DD6D7C-8107-577B-BC6E-F348953B2E44</vt:lpwstr>
  </property>
  <property fmtid="{D5CDD505-2E9C-101B-9397-08002B2CF9AE}" pid="56" name="PM_OriginatorUserAccountName_SHA256">
    <vt:lpwstr>CB9390E713E627BC220009A80C3F12EBE91F88AEC7E6E5EC74B80FE0B84A2D2E</vt:lpwstr>
  </property>
  <property fmtid="{D5CDD505-2E9C-101B-9397-08002B2CF9AE}" pid="57" name="PM_OriginatorDomainName_SHA256">
    <vt:lpwstr>ECBDE2B44A971754412B3FB70606937A119CC0D4B6C1B658A40FBD41C30BE3EC</vt:lpwstr>
  </property>
  <property fmtid="{D5CDD505-2E9C-101B-9397-08002B2CF9AE}" pid="58" name="MSIP_Label_c0129afb-6481-4f92-bc9f-5a4a6346364d_Name">
    <vt:lpwstr>OFFICIAL</vt:lpwstr>
  </property>
  <property fmtid="{D5CDD505-2E9C-101B-9397-08002B2CF9AE}" pid="59" name="MSIP_Label_c0129afb-6481-4f92-bc9f-5a4a6346364d_SiteId">
    <vt:lpwstr>c05e3ffd-b491-4431-9809-e61d4dc78816</vt:lpwstr>
  </property>
  <property fmtid="{D5CDD505-2E9C-101B-9397-08002B2CF9AE}" pid="60" name="MSIP_Label_c0129afb-6481-4f92-bc9f-5a4a6346364d_Enabled">
    <vt:lpwstr>true</vt:lpwstr>
  </property>
  <property fmtid="{D5CDD505-2E9C-101B-9397-08002B2CF9AE}" pid="61" name="MediaServiceImageTags">
    <vt:lpwstr/>
  </property>
  <property fmtid="{D5CDD505-2E9C-101B-9397-08002B2CF9AE}" pid="62" name="PMHMAC">
    <vt:lpwstr>v=2022.1;a=SHA256;h=8D5A5F9700CED95594996F1A4436198672D72E7DFC965A595F5293ED0F39325E</vt:lpwstr>
  </property>
  <property fmtid="{D5CDD505-2E9C-101B-9397-08002B2CF9AE}" pid="63" name="MSIP_Label_c0129afb-6481-4f92-bc9f-5a4a6346364d_Method">
    <vt:lpwstr>Privileged</vt:lpwstr>
  </property>
  <property fmtid="{D5CDD505-2E9C-101B-9397-08002B2CF9AE}" pid="64" name="MSIP_Label_c0129afb-6481-4f92-bc9f-5a4a6346364d_ContentBits">
    <vt:lpwstr>0</vt:lpwstr>
  </property>
  <property fmtid="{D5CDD505-2E9C-101B-9397-08002B2CF9AE}" pid="65" name="MSIP_Label_c0129afb-6481-4f92-bc9f-5a4a6346364d_ActionId">
    <vt:lpwstr>fc289e6eff484a64864394894d7673a8</vt:lpwstr>
  </property>
</Properties>
</file>