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hidePivotFieldList="1" defaultThemeVersion="124226"/>
  <mc:AlternateContent xmlns:mc="http://schemas.openxmlformats.org/markup-compatibility/2006">
    <mc:Choice Requires="x15">
      <x15ac:absPath xmlns:x15ac="http://schemas.microsoft.com/office/spreadsheetml/2010/11/ac" url="\\internal.apra.gov.au\users$\Sydney\axahum\Desktop\"/>
    </mc:Choice>
  </mc:AlternateContent>
  <xr:revisionPtr revIDLastSave="0" documentId="8_{A047A791-FFEE-4EC4-8A36-0557C38ECA17}" xr6:coauthVersionLast="47" xr6:coauthVersionMax="47" xr10:uidLastSave="{00000000-0000-0000-0000-000000000000}"/>
  <bookViews>
    <workbookView xWindow="-120" yWindow="-120" windowWidth="29040" windowHeight="15840" tabRatio="910" xr2:uid="{00000000-000D-0000-FFFF-FFFF00000000}"/>
  </bookViews>
  <sheets>
    <sheet name="Cover " sheetId="43" r:id="rId1"/>
    <sheet name="Notice" sheetId="44" r:id="rId2"/>
    <sheet name="Contents " sheetId="45" r:id="rId3"/>
    <sheet name="Table 1 " sheetId="21" r:id="rId4"/>
    <sheet name="Table 2" sheetId="2" r:id="rId5"/>
    <sheet name="Table 3a" sheetId="4" r:id="rId6"/>
    <sheet name="Table 3b" sheetId="6" r:id="rId7"/>
    <sheet name="Table 3c" sheetId="5" r:id="rId8"/>
  </sheets>
  <definedNames>
    <definedName name="_AMO_UniqueIdentifier" hidden="1">"'79969823-ec16-4dd7-b963-30b49b74fd86'"</definedName>
    <definedName name="Jun_14" comment="Resubmission">#REF!</definedName>
    <definedName name="PERIOD_END">'Table 1 '!$F$5</definedName>
    <definedName name="_xlnm.Print_Area" localSheetId="0">'Cover '!$A$1:$A$12</definedName>
    <definedName name="_xlnm.Print_Area" localSheetId="1">Notice!$A$1:$B$45</definedName>
    <definedName name="_xlnm.Print_Area" localSheetId="3">'Table 1 '!$A$2:$F$33</definedName>
    <definedName name="_xlnm.Print_Area" localSheetId="4">'Table 2'!$B$1:$J$20</definedName>
    <definedName name="_xlnm.Print_Area" localSheetId="5">'Table 3a'!$A$1:$I$25</definedName>
    <definedName name="_xlnm.Print_Area" localSheetId="6">'Table 3b'!$A$1:$E$22</definedName>
    <definedName name="_xlnm.Print_Area" localSheetId="7">'Table 3c'!$A$1:$H$25</definedName>
    <definedName name="Tab_1_1">'Table 1 '!$B$9:$F$23</definedName>
    <definedName name="Tab_1_2">'Table 1 '!$B$27:$F$28</definedName>
    <definedName name="Tab_1A">'Table 1 '!$B$27:$E$28</definedName>
    <definedName name="Tab_2_1">'Table 2'!$C$10:$I$16</definedName>
    <definedName name="Tab_2A">'Table 2'!$C$17:$I$17</definedName>
    <definedName name="Tab_2B">'Table 2'!$J$10:$J$16</definedName>
    <definedName name="Tab_3_Data">#REF!</definedName>
    <definedName name="Tab_3a1">'Table 3a'!$B$10:$F$16</definedName>
    <definedName name="Tab_3a2">'Table 3a'!$G$10:$I$16</definedName>
    <definedName name="Tab_3a3">'Table 3a'!$B$19:$F$21</definedName>
    <definedName name="Tab_3b1">'Table 3b'!$B$10:$B$19</definedName>
    <definedName name="Tab_3b2">'Table 3b'!$C$10:$E$19</definedName>
    <definedName name="Tab_3c1">'Table 3c'!$B$10:$E$16</definedName>
    <definedName name="Tab_3c2">'Table 3c'!$F$10:$H$16</definedName>
    <definedName name="Tab_3c3">'Table 3c'!$B$19:$E$21</definedName>
    <definedName name="Tab_4_Data">#REF!</definedName>
    <definedName name="Tab_5_Data">#REF!</definedName>
    <definedName name="Tab_6_Data">#REF!</definedName>
    <definedName name="Tab_9_Data">#REF!</definedName>
    <definedName name="Tab_KeyStatsa_Data">#REF!</definedName>
    <definedName name="Tab_KeyStatsb_Data">#REF!</definedName>
    <definedName name="Table_1G_p1">#REF!</definedName>
    <definedName name="Table_1G_p2">#REF!</definedName>
    <definedName name="Table_1G_p3">#REF!</definedName>
    <definedName name="Table_1G_p4">#REF!</definedName>
    <definedName name="Table_1G_p5">#REF!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21" l="1"/>
  <c r="D28" i="21"/>
  <c r="C28" i="21"/>
  <c r="B28" i="21"/>
</calcChain>
</file>

<file path=xl/sharedStrings.xml><?xml version="1.0" encoding="utf-8"?>
<sst xmlns="http://schemas.openxmlformats.org/spreadsheetml/2006/main" count="190" uniqueCount="144">
  <si>
    <t>Class of business</t>
  </si>
  <si>
    <t>Bermuda</t>
  </si>
  <si>
    <t>Singapore</t>
  </si>
  <si>
    <t>Other</t>
  </si>
  <si>
    <t>Notes:</t>
  </si>
  <si>
    <t>............................................................................................................................</t>
  </si>
  <si>
    <t>HVI</t>
  </si>
  <si>
    <t>Atypical</t>
  </si>
  <si>
    <t>Foreign</t>
  </si>
  <si>
    <t>Custom</t>
  </si>
  <si>
    <t>Availability</t>
  </si>
  <si>
    <t>Terms</t>
  </si>
  <si>
    <t>Atypical risk class</t>
  </si>
  <si>
    <t>Intermediated general insurance business</t>
  </si>
  <si>
    <t xml:space="preserve">Notes: </t>
  </si>
  <si>
    <t>Copyright</t>
  </si>
  <si>
    <t>Disclaimer</t>
  </si>
  <si>
    <t>Notation</t>
  </si>
  <si>
    <t>Enquiries</t>
  </si>
  <si>
    <t>or write to</t>
  </si>
  <si>
    <t>Australian Prudential Regulation Authority</t>
  </si>
  <si>
    <t>GPO Box 9836</t>
  </si>
  <si>
    <t>Sydney  NSW  2001</t>
  </si>
  <si>
    <t>Total business written by APRA-authorised general insurers (excluding Lloyds)</t>
  </si>
  <si>
    <t>Exemption type</t>
  </si>
  <si>
    <t>Fire and ISR ($m)</t>
  </si>
  <si>
    <t>Marine and aviation ($m)</t>
  </si>
  <si>
    <t>Public and product liability ($m)</t>
  </si>
  <si>
    <t>Professional indemnity ($m)</t>
  </si>
  <si>
    <t>Other accident ($m)</t>
  </si>
  <si>
    <t>Total ($m)</t>
  </si>
  <si>
    <t>Number of policies</t>
  </si>
  <si>
    <t>New 
Zealand</t>
  </si>
  <si>
    <t>Other direct classes ($m)</t>
  </si>
  <si>
    <t>Other
 countries</t>
  </si>
  <si>
    <t xml:space="preserve">Total </t>
  </si>
  <si>
    <t>Number of
 policies</t>
  </si>
  <si>
    <t>Continental
 Europe</t>
  </si>
  <si>
    <t>United 
Kingdom</t>
  </si>
  <si>
    <t>Marine and aviation</t>
  </si>
  <si>
    <t>Premium invoiced ($m)</t>
  </si>
  <si>
    <t xml:space="preserve">Nuclear </t>
  </si>
  <si>
    <t xml:space="preserve">Biological </t>
  </si>
  <si>
    <t xml:space="preserve">Terrorism </t>
  </si>
  <si>
    <t xml:space="preserve">Medical clinical trials </t>
  </si>
  <si>
    <t xml:space="preserve">Space </t>
  </si>
  <si>
    <t xml:space="preserve">Aviation liability </t>
  </si>
  <si>
    <t xml:space="preserve">Equine </t>
  </si>
  <si>
    <t>Total</t>
  </si>
  <si>
    <t>Shipowners P &amp; I</t>
  </si>
  <si>
    <r>
      <t xml:space="preserve">Total premium invoiced in the period 
</t>
    </r>
    <r>
      <rPr>
        <i/>
        <sz val="8"/>
        <rFont val="Trebuchet MS"/>
        <family val="2"/>
      </rPr>
      <t>of which:</t>
    </r>
  </si>
  <si>
    <t xml:space="preserve">    Business placed with APRA-authorised general insurers ($m)</t>
  </si>
  <si>
    <t xml:space="preserve">    Business placed with Lloyd’s underwriters ($m)</t>
  </si>
  <si>
    <t xml:space="preserve">    Business placed with unauthorised foreign insurers ($m)</t>
  </si>
  <si>
    <t>Gross written premium - direct business ($m)</t>
  </si>
  <si>
    <t>Region premium invoiced as a proportion of total premium invoiced (%)</t>
  </si>
  <si>
    <t>Average premium ($'000)</t>
  </si>
  <si>
    <t>Table 1  Business by intermediaries and authorised insurers</t>
  </si>
  <si>
    <t>Average
  premium 
($ thousand)</t>
  </si>
  <si>
    <t>Premium invoiced</t>
  </si>
  <si>
    <t>Total 
($ million)</t>
  </si>
  <si>
    <r>
      <t>Total premium effective</t>
    </r>
    <r>
      <rPr>
        <b/>
        <vertAlign val="superscript"/>
        <sz val="8"/>
        <rFont val="Trebuchet MS"/>
        <family val="2"/>
      </rPr>
      <t>c</t>
    </r>
    <r>
      <rPr>
        <b/>
        <sz val="8"/>
        <rFont val="Trebuchet MS"/>
        <family val="2"/>
      </rPr>
      <t xml:space="preserve"> in the period 
</t>
    </r>
    <r>
      <rPr>
        <i/>
        <sz val="8"/>
        <rFont val="Trebuchet MS"/>
        <family val="2"/>
      </rPr>
      <t>of which:</t>
    </r>
  </si>
  <si>
    <t xml:space="preserve"> </t>
  </si>
  <si>
    <t>Statistics</t>
  </si>
  <si>
    <t>Contents</t>
  </si>
  <si>
    <t>Table 1</t>
  </si>
  <si>
    <t>Table 2</t>
  </si>
  <si>
    <t>Table 3a</t>
  </si>
  <si>
    <t>Table 3b</t>
  </si>
  <si>
    <t>Table 3c</t>
  </si>
  <si>
    <t>Customised reason</t>
  </si>
  <si>
    <r>
      <t>Total number of intermediaries</t>
    </r>
    <r>
      <rPr>
        <vertAlign val="superscript"/>
        <sz val="8"/>
        <rFont val="Trebuchet MS"/>
        <family val="2"/>
      </rPr>
      <t xml:space="preserve"> </t>
    </r>
    <r>
      <rPr>
        <b/>
        <sz val="8"/>
        <rFont val="Trebuchet MS"/>
        <family val="2"/>
      </rPr>
      <t xml:space="preserve">
</t>
    </r>
    <r>
      <rPr>
        <i/>
        <sz val="8"/>
        <rFont val="Trebuchet MS"/>
        <family val="2"/>
      </rPr>
      <t>of which</t>
    </r>
    <r>
      <rPr>
        <b/>
        <sz val="8"/>
        <rFont val="Trebuchet MS"/>
        <family val="2"/>
      </rPr>
      <t xml:space="preserve">: </t>
    </r>
  </si>
  <si>
    <t xml:space="preserve">War </t>
  </si>
  <si>
    <t>Premium
 invoiced
($ million)</t>
  </si>
  <si>
    <t>Industry statistics</t>
  </si>
  <si>
    <t>Unauthorised foreign insurer statistics</t>
  </si>
  <si>
    <r>
      <t>New/renewed policies</t>
    </r>
    <r>
      <rPr>
        <b/>
        <vertAlign val="superscript"/>
        <sz val="8"/>
        <rFont val="Trebuchet MS"/>
        <family val="2"/>
      </rPr>
      <t>a</t>
    </r>
  </si>
  <si>
    <r>
      <t>New/renewed policies</t>
    </r>
    <r>
      <rPr>
        <vertAlign val="superscript"/>
        <sz val="10"/>
        <rFont val="Trebuchet MS"/>
        <family val="2"/>
      </rPr>
      <t>a</t>
    </r>
  </si>
  <si>
    <t>Table 2  Business placed with UFIs by region and class of business</t>
  </si>
  <si>
    <t>Table 3a  Business placed with UFIs by exemption type and class of business</t>
  </si>
  <si>
    <t>Table 3b  Business placed with UFIs by atypical risk class</t>
  </si>
  <si>
    <t>Table 3c  Business placed with UFIs by customised reason and class of business</t>
  </si>
  <si>
    <r>
      <t>Proportion of total premium invoiced 
(%)</t>
    </r>
    <r>
      <rPr>
        <b/>
        <vertAlign val="superscript"/>
        <sz val="8"/>
        <rFont val="Trebuchet MS"/>
        <family val="2"/>
      </rPr>
      <t>a</t>
    </r>
  </si>
  <si>
    <r>
      <rPr>
        <vertAlign val="superscript"/>
        <sz val="8"/>
        <rFont val="Trebuchet MS"/>
        <family val="2"/>
      </rPr>
      <t>a</t>
    </r>
    <r>
      <rPr>
        <sz val="8"/>
        <rFont val="Trebuchet MS"/>
        <family val="2"/>
      </rPr>
      <t xml:space="preserve"> This refers to the class of business premium invoiced as a proportion of total premium invoiced for the period.</t>
    </r>
  </si>
  <si>
    <t xml:space="preserve">   Business by intermediaries and authorised insurers</t>
  </si>
  <si>
    <t xml:space="preserve">   Business placed with UFIs by region and class of business</t>
  </si>
  <si>
    <t xml:space="preserve">   Business placed with UFIs by exemption type and class of business</t>
  </si>
  <si>
    <t xml:space="preserve">   Business placed with UFIs by atypical risk class</t>
  </si>
  <si>
    <t xml:space="preserve">   Business placed with UFIs by customised reason and class of business</t>
  </si>
  <si>
    <t>Business placed with APRA-authorised general insurers ($m)</t>
  </si>
  <si>
    <t>Business placed with Lloyd’s underwriters ($m)</t>
  </si>
  <si>
    <t>Business placed with unauthorised foreign insurers ($m)</t>
  </si>
  <si>
    <r>
      <t xml:space="preserve">  Number that placed business with an underwriter</t>
    </r>
    <r>
      <rPr>
        <vertAlign val="superscript"/>
        <sz val="8"/>
        <rFont val="Trebuchet MS"/>
        <family val="2"/>
      </rPr>
      <t>a</t>
    </r>
    <r>
      <rPr>
        <sz val="8"/>
        <rFont val="Trebuchet MS"/>
        <family val="2"/>
      </rPr>
      <t xml:space="preserve">
      </t>
    </r>
    <r>
      <rPr>
        <i/>
        <sz val="8"/>
        <rFont val="Trebuchet MS"/>
        <family val="2"/>
      </rPr>
      <t>of which</t>
    </r>
    <r>
      <rPr>
        <i/>
        <vertAlign val="superscript"/>
        <sz val="8"/>
        <rFont val="Trebuchet MS"/>
        <family val="2"/>
      </rPr>
      <t>b</t>
    </r>
    <r>
      <rPr>
        <i/>
        <sz val="8"/>
        <rFont val="Trebuchet MS"/>
        <family val="2"/>
      </rPr>
      <t>:</t>
    </r>
    <r>
      <rPr>
        <sz val="8"/>
        <rFont val="Trebuchet MS"/>
        <family val="2"/>
      </rPr>
      <t xml:space="preserve"> </t>
    </r>
  </si>
  <si>
    <t xml:space="preserve">      Number that placed business with APRA-authorised 
      general insurers </t>
  </si>
  <si>
    <t xml:space="preserve">      Number that placed business with unauthorised foreign 
      insurers</t>
  </si>
  <si>
    <t xml:space="preserve">    Number that placed business only through 
    other Australian intermediaries</t>
  </si>
  <si>
    <r>
      <t>c</t>
    </r>
    <r>
      <rPr>
        <sz val="8"/>
        <rFont val="Trebuchet MS"/>
        <family val="2"/>
      </rPr>
      <t xml:space="preserve"> Business placed by intermediaries is typically invoiced after the policy is effective. The premium effective for a six month period includes premium that is invoiced in the following six month period. As such, premium effective is published with a six month lag compared to premium invoiced and will be available in the next period. This is also the case with the proportion of APRA-authorised insurer gross written premium placed by intermediaries.</t>
    </r>
  </si>
  <si>
    <r>
      <t xml:space="preserve">a </t>
    </r>
    <r>
      <rPr>
        <sz val="8"/>
        <rFont val="Trebuchet MS"/>
        <family val="2"/>
      </rPr>
      <t>Business placed with an underwriter either directly or through a foreign intermediary.</t>
    </r>
  </si>
  <si>
    <t>Proportion of APRA-authorised insurer gross written premium placed by intermediaries (%)</t>
  </si>
  <si>
    <t xml:space="preserve">      Number that placed business with Lloyd's 
      underwriters</t>
  </si>
  <si>
    <t xml:space="preserve">    Number of intermediaries that placed 
    no business</t>
  </si>
  <si>
    <r>
      <t>b</t>
    </r>
    <r>
      <rPr>
        <sz val="8"/>
        <rFont val="Trebuchet MS"/>
        <family val="2"/>
      </rPr>
      <t xml:space="preserve"> The number of intermediaries that placed business with an underwriter is not equal to the sum of the numbers of intermediaries that placed business with APRA-authorised general insurers, Lloyd's underwriters and unauthorised foreign insurers. Many intermediaries placed business with a variety of underwriters.</t>
    </r>
  </si>
  <si>
    <r>
      <rPr>
        <vertAlign val="superscript"/>
        <sz val="8"/>
        <rFont val="Trebuchet MS"/>
        <family val="2"/>
      </rPr>
      <t xml:space="preserve">a </t>
    </r>
    <r>
      <rPr>
        <sz val="8"/>
        <rFont val="Trebuchet MS"/>
        <family val="2"/>
      </rPr>
      <t>New/renewed policies refer only to new or renewed contracts of insurance purchased by insureds from intermediaries during the reporting period. Premium invoiced for new/renewed policies differs from total premium invoiced which includes adjustments, endorsements and cancellations from policies written in prior periods.</t>
    </r>
  </si>
  <si>
    <r>
      <rPr>
        <vertAlign val="superscript"/>
        <sz val="8"/>
        <rFont val="Trebuchet MS"/>
        <family val="2"/>
      </rPr>
      <t xml:space="preserve">a </t>
    </r>
    <r>
      <rPr>
        <sz val="8"/>
        <rFont val="Trebuchet MS"/>
        <family val="2"/>
      </rPr>
      <t>New/renewed policies refer only to new or renewed contracts of insurance purchased by insureds with intermediaries during the reporting period. Premium invoiced for new/renewed policies differs from total premium invoiced which includes adjustments, endorsements and cancellations from policies written in prior periods.</t>
    </r>
  </si>
  <si>
    <t>e-mail</t>
  </si>
  <si>
    <t>Other direct classes</t>
  </si>
  <si>
    <t>Professional indemnity</t>
  </si>
  <si>
    <t>Public and product liability</t>
  </si>
  <si>
    <t>Other accident</t>
  </si>
  <si>
    <t>Fire and ISR</t>
  </si>
  <si>
    <t>($ million)</t>
  </si>
  <si>
    <t>Six months ended</t>
  </si>
  <si>
    <t>Dec 2020</t>
  </si>
  <si>
    <t>Jun 2021</t>
  </si>
  <si>
    <t>Dec 2021</t>
  </si>
  <si>
    <t>Jun 2022</t>
  </si>
  <si>
    <t>Dec 2022</t>
  </si>
  <si>
    <t>Six months ended December 2022</t>
  </si>
  <si>
    <t>December 2022 (issued 29 March 2023)</t>
  </si>
  <si>
    <t xml:space="preserve"> Intermediated general insurance statistics</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</si>
  <si>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</si>
  <si>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</si>
  <si>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</si>
  <si>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</si>
  <si>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</si>
  <si>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</si>
  <si>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</si>
  <si>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Publication documents</t>
  </si>
  <si>
    <r>
      <t xml:space="preserve">This edition of the </t>
    </r>
    <r>
      <rPr>
        <i/>
        <sz val="10"/>
        <rFont val="Trebuchet MS"/>
        <family val="2"/>
      </rPr>
      <t>Intermediated General Insurance Statistics</t>
    </r>
    <r>
      <rPr>
        <sz val="10"/>
        <rFont val="Trebuchet MS"/>
        <family val="2"/>
      </rPr>
      <t xml:space="preserve"> publication contains an:
• Micrsoft Excel version of the statistics; and
• Microsoft Excel database version of the statistics, which contains the full time series of data from December 2010 onwards.</t>
    </r>
  </si>
  <si>
    <t>Data revisions</t>
  </si>
  <si>
    <r>
      <t xml:space="preserve">This edition of the </t>
    </r>
    <r>
      <rPr>
        <i/>
        <sz val="10"/>
        <rFont val="Trebuchet MS"/>
        <family val="2"/>
      </rPr>
      <t>Intermediated General Insurance Statistics</t>
    </r>
    <r>
      <rPr>
        <sz val="10"/>
        <rFont val="Trebuchet MS"/>
        <family val="2"/>
      </rPr>
      <t xml:space="preserve"> publication contains revisions to previously published data due to resubmissions from entities or compilation errors. 
</t>
    </r>
  </si>
  <si>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</si>
  <si>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</si>
  <si>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r>
      <t xml:space="preserve">The symbol </t>
    </r>
    <r>
      <rPr>
        <sz val="11"/>
        <rFont val="Trebuchet MS"/>
        <family val="2"/>
      </rPr>
      <t>' * '</t>
    </r>
    <r>
      <rPr>
        <sz val="10"/>
        <rFont val="Trebuchet MS"/>
        <family val="2"/>
      </rPr>
      <t xml:space="preserve"> indicates that the data have been masked to maintain confidentiality.</t>
    </r>
  </si>
  <si>
    <t>Rounding</t>
  </si>
  <si>
    <t>Details on tables may not add up to totals due to rounding of figures.</t>
  </si>
  <si>
    <t>Explanatory notes and glossary</t>
  </si>
  <si>
    <r>
      <t xml:space="preserve">An explanatory notes document and glossary are provided on the </t>
    </r>
    <r>
      <rPr>
        <i/>
        <sz val="10"/>
        <rFont val="Trebuchet MS"/>
        <family val="2"/>
      </rPr>
      <t>Intermediated General Insurance Statistics</t>
    </r>
    <r>
      <rPr>
        <sz val="10"/>
        <rFont val="Trebuchet MS"/>
        <family val="2"/>
      </rPr>
      <t xml:space="preserve"> webpage. The explanatory notes provides an understanding of the source of the data, whilst the glossary provides definitions of the data in this publication. The link to the webpage is provided below: 
</t>
    </r>
  </si>
  <si>
    <t>https://www.apra.gov.au/intermediated-general-insurance-statistics</t>
  </si>
  <si>
    <t>Next release</t>
  </si>
  <si>
    <t>The next edition of this publication will be released as per the 'Next release date' published on the APRA website.</t>
  </si>
  <si>
    <t>For more information about the statistics in this publication, you can contact us by:</t>
  </si>
  <si>
    <t>Manager, External Data Reporting, Data Analytics &amp; Insights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</si>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</sst>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Red]\-0\ "/>
    <numFmt numFmtId="165" formatCode="_-* #,##0_-;\-* #,##0_-;_-* &quot;-&quot;??_-;_-@_-"/>
    <numFmt numFmtId="166" formatCode="#,##0_ ;\-#,##0\ "/>
    <numFmt numFmtId="167" formatCode="#,##0.0"/>
  </numFmts>
  <fonts count="37" x14ac:knownFonts="1">
    <font>
      <sz val="11"/>
      <color theme="1"/>
      <name val="Calibri"/>
      <family val="2"/>
      <scheme val="minor"/>
    </font>
    <font>
      <sz val="8"/>
      <name val="Trebuchet MS"/>
      <family val="2"/>
    </font>
    <font>
      <sz val="10"/>
      <name val="Arial"/>
      <family val="2"/>
    </font>
    <font>
      <u/>
      <sz val="10"/>
      <color indexed="12"/>
      <name val="Arial"/>
      <family val="2"/>
    </font>
    <font>
      <sz val="10"/>
      <name val="Trebuchet MS"/>
      <family val="2"/>
    </font>
    <font>
      <b/>
      <sz val="8"/>
      <name val="Trebuchet MS"/>
      <family val="2"/>
    </font>
    <font>
      <b/>
      <sz val="12"/>
      <color indexed="9"/>
      <name val="Trebuchet MS"/>
      <family val="2"/>
    </font>
    <font>
      <b/>
      <sz val="10"/>
      <name val="Trebuchet MS"/>
      <family val="2"/>
    </font>
    <font>
      <b/>
      <sz val="12"/>
      <name val="Trebuchet MS"/>
      <family val="2"/>
    </font>
    <font>
      <i/>
      <sz val="10"/>
      <name val="Trebuchet MS"/>
      <family val="2"/>
    </font>
    <font>
      <u/>
      <sz val="10"/>
      <color indexed="12"/>
      <name val="Trebuchet MS"/>
      <family val="2"/>
    </font>
    <font>
      <sz val="9"/>
      <name val="Trebuchet MS"/>
      <family val="2"/>
    </font>
    <font>
      <sz val="9"/>
      <name val="Arial"/>
      <family val="2"/>
    </font>
    <font>
      <sz val="8"/>
      <name val="Arial"/>
      <family val="2"/>
    </font>
    <font>
      <b/>
      <sz val="9"/>
      <name val="Arial"/>
      <family val="2"/>
    </font>
    <font>
      <vertAlign val="superscript"/>
      <sz val="8"/>
      <name val="Trebuchet MS"/>
      <family val="2"/>
    </font>
    <font>
      <sz val="12"/>
      <name val="Trebuchet MS"/>
      <family val="2"/>
    </font>
    <font>
      <b/>
      <vertAlign val="superscript"/>
      <sz val="8"/>
      <name val="Trebuchet MS"/>
      <family val="2"/>
    </font>
    <font>
      <i/>
      <sz val="8"/>
      <name val="Trebuchet MS"/>
      <family val="2"/>
    </font>
    <font>
      <i/>
      <vertAlign val="superscript"/>
      <sz val="8"/>
      <name val="Trebuchet MS"/>
      <family val="2"/>
    </font>
    <font>
      <vertAlign val="superscript"/>
      <sz val="10"/>
      <name val="Trebuchet MS"/>
      <family val="2"/>
    </font>
    <font>
      <sz val="10"/>
      <name val="Verdana"/>
      <family val="2"/>
    </font>
    <font>
      <b/>
      <sz val="8"/>
      <name val="Arial"/>
      <family val="2"/>
    </font>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sz val="10"/>
      <color theme="1"/>
      <name val="Trebuchet MS"/>
      <family val="2"/>
    </font>
    <font>
      <sz val="8"/>
      <color rgb="FFC00000"/>
      <name val="Trebuchet MS"/>
      <family val="2"/>
    </font>
    <font>
      <sz val="8"/>
      <color rgb="FF000000"/>
      <name val="Trebuchet MS"/>
      <family val="2"/>
    </font>
    <font>
      <vertAlign val="superscript"/>
      <sz val="8"/>
      <color theme="1"/>
      <name val="Trebuchet MS"/>
      <family val="2"/>
    </font>
    <font>
      <b/>
      <sz val="16"/>
      <color rgb="FF222C65"/>
      <name val="Trebuchet MS"/>
      <family val="2"/>
    </font>
    <font>
      <sz val="43"/>
      <color rgb="FF222C65"/>
      <name val="Trebuchet MS"/>
      <family val="2"/>
    </font>
    <font>
      <b/>
      <sz val="20"/>
      <color rgb="FF00B0F0"/>
      <name val="Trebuchet MS"/>
      <family val="2"/>
    </font>
    <font>
      <b/>
      <sz val="13"/>
      <color rgb="FF222C65"/>
      <name val="Trebuchet MS"/>
      <family val="2"/>
    </font>
    <font>
      <sz val="11"/>
      <name val="Trebuchet MS"/>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222C65"/>
        <bgColor indexed="64"/>
      </patternFill>
    </fill>
    <fill>
      <patternFill patternType="solid">
        <fgColor indexed="9"/>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43" fontId="23" fillId="0" borderId="0" applyFont="0" applyFill="0" applyBorder="0" applyAlignment="0" applyProtection="0"/>
    <xf numFmtId="0" fontId="3" fillId="0" borderId="0" applyNumberFormat="0" applyFill="0" applyBorder="0" applyAlignment="0" applyProtection="0">
      <alignment vertical="top"/>
      <protection locked="0"/>
    </xf>
    <xf numFmtId="9" fontId="23" fillId="0" borderId="0" applyFont="0" applyFill="0" applyBorder="0" applyAlignment="0" applyProtection="0"/>
    <xf numFmtId="0" fontId="2" fillId="0" borderId="0"/>
    <xf numFmtId="0" fontId="2" fillId="0" borderId="0"/>
    <xf numFmtId="0" fontId="2" fillId="0" borderId="0"/>
    <xf numFmtId="0" fontId="23" fillId="0" borderId="0"/>
  </cellStyleXfs>
  <cellXfs count="198">
    <xf numFmtId="0" fontId="0" fillId="0" borderId="0" xfId="0"/>
    <xf numFmtId="0" fontId="0" fillId="0" borderId="0" xfId="0"/>
    <xf numFmtId="0" fontId="0" fillId="0" borderId="0" xfId="0"/>
    <xf numFmtId="0" fontId="1" fillId="0" borderId="0" xfId="0" applyFont="1" applyAlignment="1">
      <alignment horizontal="left"/>
    </xf>
    <xf numFmtId="0" fontId="0" fillId="0" borderId="0" xfId="0"/>
    <xf numFmtId="3" fontId="1" fillId="0" borderId="0" xfId="0" applyNumberFormat="1" applyFont="1" applyBorder="1" applyAlignment="1">
      <alignment horizontal="right" indent="2"/>
    </xf>
    <xf numFmtId="0" fontId="0" fillId="0" borderId="0" xfId="0"/>
    <xf numFmtId="0" fontId="25" fillId="0" borderId="0" xfId="0" applyFont="1"/>
    <xf numFmtId="0" fontId="11" fillId="0" borderId="0" xfId="0" applyFont="1" applyAlignment="1">
      <alignment horizontal="left"/>
    </xf>
    <xf numFmtId="0" fontId="24" fillId="0" borderId="0" xfId="0" applyFont="1"/>
    <xf numFmtId="0" fontId="13" fillId="0" borderId="0" xfId="0" applyFont="1" applyFill="1" applyBorder="1"/>
    <xf numFmtId="0" fontId="12" fillId="0" borderId="0" xfId="0" applyFont="1" applyAlignment="1">
      <alignment vertical="center"/>
    </xf>
    <xf numFmtId="3" fontId="12" fillId="0" borderId="0" xfId="0" applyNumberFormat="1" applyFont="1"/>
    <xf numFmtId="0" fontId="13" fillId="0" borderId="1" xfId="0" applyFont="1" applyFill="1" applyBorder="1"/>
    <xf numFmtId="0" fontId="26" fillId="0" borderId="0" xfId="0" applyFont="1" applyAlignment="1">
      <alignment wrapText="1"/>
    </xf>
    <xf numFmtId="0" fontId="12" fillId="0" borderId="0" xfId="0" applyFont="1"/>
    <xf numFmtId="0" fontId="26" fillId="0" borderId="0" xfId="0" applyFont="1"/>
    <xf numFmtId="0" fontId="1" fillId="0" borderId="0" xfId="0" applyFont="1" applyAlignment="1">
      <alignment horizontal="left" vertical="center"/>
    </xf>
    <xf numFmtId="0" fontId="1" fillId="0" borderId="0" xfId="0" applyFont="1"/>
    <xf numFmtId="0" fontId="11" fillId="0" borderId="0" xfId="0" applyFont="1"/>
    <xf numFmtId="0" fontId="11" fillId="0" borderId="0" xfId="0" applyFont="1" applyAlignment="1">
      <alignment wrapText="1"/>
    </xf>
    <xf numFmtId="0" fontId="5" fillId="0" borderId="0" xfId="0" quotePrefix="1" applyFont="1" applyBorder="1" applyAlignment="1">
      <alignment horizontal="left"/>
    </xf>
    <xf numFmtId="0" fontId="5" fillId="0" borderId="0" xfId="0" applyNumberFormat="1" applyFont="1" applyBorder="1" applyAlignment="1">
      <alignment horizontal="right" indent="2"/>
    </xf>
    <xf numFmtId="3" fontId="14" fillId="0" borderId="0" xfId="0" applyNumberFormat="1" applyFont="1"/>
    <xf numFmtId="0" fontId="0" fillId="0" borderId="0" xfId="0" applyFill="1"/>
    <xf numFmtId="0" fontId="0" fillId="0" borderId="0" xfId="0"/>
    <xf numFmtId="0" fontId="0" fillId="0" borderId="0" xfId="0"/>
    <xf numFmtId="0" fontId="1" fillId="0" borderId="0" xfId="0" quotePrefix="1" applyFont="1" applyBorder="1" applyAlignment="1">
      <alignment horizontal="left" vertical="top" wrapText="1"/>
    </xf>
    <xf numFmtId="0" fontId="0" fillId="0" borderId="0" xfId="0" applyAlignment="1"/>
    <xf numFmtId="0" fontId="8" fillId="0" borderId="0" xfId="0" applyFont="1" applyAlignment="1">
      <alignment horizontal="left" vertical="center" wrapText="1"/>
    </xf>
    <xf numFmtId="164" fontId="0" fillId="0" borderId="0" xfId="0" applyNumberFormat="1"/>
    <xf numFmtId="0" fontId="2" fillId="0" borderId="1" xfId="0" applyFont="1" applyFill="1" applyBorder="1"/>
    <xf numFmtId="0" fontId="4" fillId="0" borderId="1" xfId="0" applyFont="1" applyBorder="1" applyAlignment="1">
      <alignment horizontal="left" vertical="center"/>
    </xf>
    <xf numFmtId="0" fontId="2" fillId="0" borderId="1" xfId="0" applyFont="1" applyBorder="1"/>
    <xf numFmtId="0" fontId="2" fillId="2" borderId="1" xfId="0" applyFont="1" applyFill="1" applyBorder="1"/>
    <xf numFmtId="3" fontId="7" fillId="0" borderId="1" xfId="0" applyNumberFormat="1" applyFont="1" applyBorder="1" applyAlignment="1">
      <alignment horizontal="right" indent="2"/>
    </xf>
    <xf numFmtId="3" fontId="7" fillId="2" borderId="1" xfId="0" applyNumberFormat="1" applyFont="1" applyFill="1" applyBorder="1" applyAlignment="1">
      <alignment horizontal="right" indent="2"/>
    </xf>
    <xf numFmtId="0" fontId="27" fillId="0" borderId="0" xfId="0" applyFont="1"/>
    <xf numFmtId="0" fontId="5" fillId="0" borderId="0" xfId="0" applyFont="1" applyAlignment="1">
      <alignment horizontal="left" wrapText="1" indent="1"/>
    </xf>
    <xf numFmtId="0" fontId="5" fillId="0" borderId="0" xfId="0" quotePrefix="1" applyFont="1" applyBorder="1" applyAlignment="1">
      <alignment horizontal="left" vertical="center"/>
    </xf>
    <xf numFmtId="0" fontId="5" fillId="0" borderId="0" xfId="0" applyFont="1" applyAlignment="1">
      <alignment horizontal="left" wrapText="1"/>
    </xf>
    <xf numFmtId="0" fontId="1" fillId="0" borderId="0" xfId="0" applyFont="1" applyAlignment="1">
      <alignment horizontal="left" wrapText="1"/>
    </xf>
    <xf numFmtId="0" fontId="1" fillId="0" borderId="2" xfId="0" applyFont="1" applyBorder="1" applyAlignment="1">
      <alignment horizontal="center" wrapText="1"/>
    </xf>
    <xf numFmtId="0" fontId="1" fillId="2" borderId="0" xfId="0" applyFont="1" applyFill="1"/>
    <xf numFmtId="0" fontId="1" fillId="2" borderId="0" xfId="0" applyFont="1" applyFill="1" applyBorder="1"/>
    <xf numFmtId="0" fontId="1" fillId="0" borderId="1" xfId="0" applyFont="1" applyBorder="1" applyAlignment="1">
      <alignment horizontal="left" vertical="center"/>
    </xf>
    <xf numFmtId="0" fontId="0" fillId="0" borderId="0" xfId="0" applyAlignment="1">
      <alignment wrapText="1"/>
    </xf>
    <xf numFmtId="0" fontId="0" fillId="0" borderId="1" xfId="0" applyBorder="1"/>
    <xf numFmtId="0" fontId="1" fillId="0" borderId="0" xfId="0" applyFont="1" applyAlignment="1">
      <alignment wrapText="1"/>
    </xf>
    <xf numFmtId="0" fontId="1" fillId="2" borderId="1" xfId="0" applyFont="1" applyFill="1" applyBorder="1" applyAlignment="1">
      <alignment horizontal="left" vertical="center"/>
    </xf>
    <xf numFmtId="0" fontId="5" fillId="0" borderId="0" xfId="0" applyFont="1" applyAlignment="1">
      <alignment wrapText="1"/>
    </xf>
    <xf numFmtId="0" fontId="5" fillId="0" borderId="0" xfId="0" applyFont="1" applyBorder="1" applyAlignment="1">
      <alignment vertical="center" wrapText="1"/>
    </xf>
    <xf numFmtId="0" fontId="2" fillId="0" borderId="0" xfId="0" applyFont="1" applyFill="1" applyBorder="1"/>
    <xf numFmtId="0" fontId="2" fillId="0" borderId="0" xfId="0" applyFont="1" applyBorder="1"/>
    <xf numFmtId="0" fontId="0" fillId="0" borderId="0" xfId="0" applyBorder="1"/>
    <xf numFmtId="0" fontId="0" fillId="0" borderId="0" xfId="0"/>
    <xf numFmtId="0" fontId="7" fillId="0" borderId="0" xfId="0" applyFont="1" applyAlignment="1">
      <alignment horizontal="left"/>
    </xf>
    <xf numFmtId="0" fontId="5" fillId="0" borderId="0" xfId="0" applyFont="1" applyAlignment="1">
      <alignment horizontal="left"/>
    </xf>
    <xf numFmtId="0" fontId="5" fillId="0" borderId="0" xfId="0" applyFont="1" applyBorder="1" applyAlignment="1">
      <alignment horizontal="left"/>
    </xf>
    <xf numFmtId="0" fontId="1" fillId="0" borderId="0" xfId="0" applyFont="1" applyBorder="1" applyAlignment="1">
      <alignment horizontal="left" wrapText="1"/>
    </xf>
    <xf numFmtId="0" fontId="7" fillId="0" borderId="0" xfId="0" applyFont="1" applyBorder="1" applyAlignment="1">
      <alignment horizontal="left"/>
    </xf>
    <xf numFmtId="0" fontId="7" fillId="2" borderId="0" xfId="0" applyFont="1" applyFill="1" applyAlignment="1">
      <alignment horizontal="left"/>
    </xf>
    <xf numFmtId="0" fontId="1" fillId="2" borderId="0" xfId="0" applyFont="1" applyFill="1" applyBorder="1" applyAlignment="1">
      <alignment horizontal="left"/>
    </xf>
    <xf numFmtId="0" fontId="1" fillId="2" borderId="0" xfId="0" applyFont="1" applyFill="1" applyBorder="1" applyAlignment="1">
      <alignment horizontal="left" wrapText="1"/>
    </xf>
    <xf numFmtId="0" fontId="1" fillId="2" borderId="1" xfId="0" applyFont="1" applyFill="1" applyBorder="1" applyAlignment="1">
      <alignment horizontal="left" wrapText="1"/>
    </xf>
    <xf numFmtId="165" fontId="26" fillId="0" borderId="0" xfId="1" applyNumberFormat="1" applyFont="1"/>
    <xf numFmtId="0" fontId="0" fillId="0" borderId="0" xfId="0"/>
    <xf numFmtId="0" fontId="1" fillId="0" borderId="0" xfId="0" applyFont="1" applyBorder="1" applyAlignment="1">
      <alignment horizontal="left" vertical="center" wrapText="1"/>
    </xf>
    <xf numFmtId="0" fontId="0" fillId="0" borderId="0" xfId="0" applyAlignment="1">
      <alignment vertical="center" wrapText="1"/>
    </xf>
    <xf numFmtId="0" fontId="8" fillId="0" borderId="0" xfId="0" applyFont="1"/>
    <xf numFmtId="0" fontId="10" fillId="0" borderId="0" xfId="2" applyFont="1" applyAlignment="1" applyProtection="1"/>
    <xf numFmtId="0" fontId="28" fillId="0" borderId="0" xfId="0" applyFont="1"/>
    <xf numFmtId="0" fontId="21" fillId="0" borderId="0" xfId="0" applyFont="1"/>
    <xf numFmtId="0" fontId="7" fillId="0" borderId="0" xfId="0" applyFont="1" applyAlignment="1">
      <alignment horizontal="left" indent="1"/>
    </xf>
    <xf numFmtId="0" fontId="1" fillId="0" borderId="0" xfId="0" applyFont="1" applyAlignment="1">
      <alignment vertical="top" wrapText="1"/>
    </xf>
    <xf numFmtId="0" fontId="1" fillId="0" borderId="0" xfId="0" applyFont="1" applyAlignment="1">
      <alignment vertical="top"/>
    </xf>
    <xf numFmtId="0" fontId="4" fillId="0" borderId="0" xfId="0" applyFont="1"/>
    <xf numFmtId="0" fontId="7" fillId="0" borderId="0" xfId="0" applyFont="1"/>
    <xf numFmtId="0" fontId="29" fillId="0" borderId="0" xfId="0" applyFont="1"/>
    <xf numFmtId="0" fontId="3" fillId="0" borderId="0" xfId="2" applyAlignment="1" applyProtection="1"/>
    <xf numFmtId="0" fontId="0" fillId="0" borderId="0" xfId="0"/>
    <xf numFmtId="0" fontId="0" fillId="0" borderId="0" xfId="0"/>
    <xf numFmtId="0" fontId="26" fillId="0" borderId="0" xfId="0" applyFont="1"/>
    <xf numFmtId="0" fontId="0" fillId="0" borderId="0" xfId="0"/>
    <xf numFmtId="0" fontId="26" fillId="0" borderId="0" xfId="0" applyFont="1"/>
    <xf numFmtId="0" fontId="0" fillId="0" borderId="0" xfId="0"/>
    <xf numFmtId="0" fontId="26" fillId="0" borderId="0" xfId="0" applyFont="1"/>
    <xf numFmtId="0" fontId="27" fillId="0" borderId="0" xfId="0" applyFont="1"/>
    <xf numFmtId="17" fontId="1" fillId="0" borderId="1" xfId="0" applyNumberFormat="1" applyFont="1" applyBorder="1" applyAlignment="1">
      <alignment horizontal="center"/>
    </xf>
    <xf numFmtId="0" fontId="0" fillId="0" borderId="0" xfId="0"/>
    <xf numFmtId="17" fontId="1" fillId="0" borderId="0" xfId="0" applyNumberFormat="1" applyFont="1" applyAlignment="1">
      <alignment horizontal="center"/>
    </xf>
    <xf numFmtId="0" fontId="1" fillId="0" borderId="0" xfId="0" applyFont="1" applyAlignment="1"/>
    <xf numFmtId="0" fontId="5" fillId="0" borderId="0" xfId="0" applyFont="1" applyBorder="1" applyAlignment="1">
      <alignment horizontal="center" vertical="center" wrapText="1"/>
    </xf>
    <xf numFmtId="3" fontId="1" fillId="0" borderId="0" xfId="0" applyNumberFormat="1" applyFont="1" applyFill="1" applyAlignment="1">
      <alignment horizontal="right" indent="1"/>
    </xf>
    <xf numFmtId="3" fontId="5" fillId="0" borderId="0" xfId="0" applyNumberFormat="1" applyFont="1" applyFill="1" applyAlignment="1">
      <alignment horizontal="right" indent="1"/>
    </xf>
    <xf numFmtId="3" fontId="30" fillId="0" borderId="0" xfId="0" applyNumberFormat="1" applyFont="1" applyFill="1" applyBorder="1" applyAlignment="1">
      <alignment horizontal="right" indent="1"/>
    </xf>
    <xf numFmtId="3" fontId="1" fillId="0" borderId="0" xfId="0" applyNumberFormat="1" applyFont="1" applyAlignment="1">
      <alignment horizontal="right" indent="1"/>
    </xf>
    <xf numFmtId="3" fontId="1" fillId="2" borderId="0" xfId="0" applyNumberFormat="1" applyFont="1" applyFill="1" applyAlignment="1">
      <alignment horizontal="right" indent="1"/>
    </xf>
    <xf numFmtId="3" fontId="5" fillId="0" borderId="0" xfId="0" applyNumberFormat="1" applyFont="1" applyAlignment="1">
      <alignment horizontal="right" indent="1"/>
    </xf>
    <xf numFmtId="3" fontId="5" fillId="2" borderId="0" xfId="0" applyNumberFormat="1" applyFont="1" applyFill="1" applyAlignment="1">
      <alignment horizontal="right" indent="1"/>
    </xf>
    <xf numFmtId="3" fontId="5" fillId="0" borderId="0" xfId="0" applyNumberFormat="1" applyFont="1" applyBorder="1" applyAlignment="1">
      <alignment horizontal="right" indent="1"/>
    </xf>
    <xf numFmtId="3" fontId="5" fillId="2" borderId="0" xfId="0" applyNumberFormat="1" applyFont="1" applyFill="1" applyBorder="1" applyAlignment="1">
      <alignment horizontal="right" indent="1"/>
    </xf>
    <xf numFmtId="0" fontId="13" fillId="2" borderId="0" xfId="0" applyFont="1" applyFill="1" applyBorder="1" applyAlignment="1">
      <alignment horizontal="right" indent="1"/>
    </xf>
    <xf numFmtId="3" fontId="1" fillId="2" borderId="0" xfId="0" applyNumberFormat="1" applyFont="1" applyFill="1" applyBorder="1" applyAlignment="1">
      <alignment horizontal="right" indent="1"/>
    </xf>
    <xf numFmtId="0" fontId="13" fillId="2" borderId="1" xfId="0" applyFont="1" applyFill="1" applyBorder="1" applyAlignment="1">
      <alignment horizontal="right" indent="1"/>
    </xf>
    <xf numFmtId="0" fontId="0" fillId="0" borderId="1" xfId="0" applyBorder="1"/>
    <xf numFmtId="17" fontId="1" fillId="0" borderId="1" xfId="0" applyNumberFormat="1" applyFont="1" applyBorder="1" applyAlignment="1">
      <alignment horizontal="center" wrapText="1"/>
    </xf>
    <xf numFmtId="0" fontId="7" fillId="0" borderId="0" xfId="0" applyFont="1" applyAlignment="1">
      <alignment horizontal="left" vertical="top"/>
    </xf>
    <xf numFmtId="0" fontId="8" fillId="0" borderId="0" xfId="0" applyFont="1" applyAlignment="1">
      <alignment horizontal="left" vertical="top"/>
    </xf>
    <xf numFmtId="0" fontId="1" fillId="0" borderId="0" xfId="0" applyFont="1" applyAlignment="1">
      <alignment horizontal="left" vertical="top" wrapText="1"/>
    </xf>
    <xf numFmtId="3" fontId="5" fillId="0" borderId="0" xfId="0" applyNumberFormat="1" applyFont="1" applyFill="1" applyBorder="1" applyAlignment="1">
      <alignment horizontal="right" vertical="top" indent="1"/>
    </xf>
    <xf numFmtId="0" fontId="5" fillId="0" borderId="3" xfId="0" applyFont="1" applyBorder="1" applyAlignment="1">
      <alignment horizontal="left" vertical="center" wrapText="1"/>
    </xf>
    <xf numFmtId="3" fontId="1" fillId="0" borderId="0" xfId="0" applyNumberFormat="1" applyFont="1" applyFill="1" applyBorder="1" applyAlignment="1">
      <alignment horizontal="right" vertical="top" indent="1"/>
    </xf>
    <xf numFmtId="0" fontId="0" fillId="0" borderId="0" xfId="0"/>
    <xf numFmtId="0" fontId="1" fillId="0" borderId="0" xfId="0" applyFont="1" applyAlignment="1">
      <alignment horizontal="left" wrapText="1" indent="1"/>
    </xf>
    <xf numFmtId="167" fontId="1" fillId="2" borderId="0" xfId="0" applyNumberFormat="1" applyFont="1" applyFill="1" applyAlignment="1">
      <alignment horizontal="right" indent="1"/>
    </xf>
    <xf numFmtId="167" fontId="5" fillId="2" borderId="0" xfId="0" applyNumberFormat="1" applyFont="1" applyFill="1" applyAlignment="1">
      <alignment horizontal="right" indent="1"/>
    </xf>
    <xf numFmtId="167" fontId="1" fillId="2" borderId="1" xfId="0" applyNumberFormat="1" applyFont="1" applyFill="1" applyBorder="1" applyAlignment="1">
      <alignment horizontal="right" indent="1"/>
    </xf>
    <xf numFmtId="0" fontId="1" fillId="0" borderId="0" xfId="0" applyFont="1" applyFill="1" applyAlignment="1">
      <alignment horizontal="left" vertical="top" wrapText="1"/>
    </xf>
    <xf numFmtId="0" fontId="5" fillId="0" borderId="0" xfId="0" applyFont="1" applyAlignment="1">
      <alignment horizontal="left" vertical="top" wrapText="1"/>
    </xf>
    <xf numFmtId="166" fontId="26" fillId="0" borderId="0" xfId="0" applyNumberFormat="1" applyFont="1"/>
    <xf numFmtId="166" fontId="26" fillId="0" borderId="0" xfId="0" applyNumberFormat="1" applyFont="1" applyAlignment="1">
      <alignment horizontal="right"/>
    </xf>
    <xf numFmtId="0" fontId="1" fillId="0" borderId="0" xfId="0" applyFont="1" applyBorder="1" applyAlignment="1">
      <alignment horizontal="left" vertical="top" wrapText="1"/>
    </xf>
    <xf numFmtId="1" fontId="1" fillId="2" borderId="0" xfId="0" applyNumberFormat="1" applyFont="1" applyFill="1" applyAlignment="1">
      <alignment horizontal="right" inden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vertical="center" wrapText="1"/>
    </xf>
    <xf numFmtId="17" fontId="5" fillId="0" borderId="1" xfId="0" quotePrefix="1"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43" fontId="25" fillId="0" borderId="0" xfId="1" applyFont="1"/>
    <xf numFmtId="0" fontId="0" fillId="0" borderId="0" xfId="0"/>
    <xf numFmtId="1" fontId="5" fillId="2" borderId="0" xfId="0" applyNumberFormat="1" applyFont="1" applyFill="1" applyAlignment="1">
      <alignment horizontal="right" indent="1"/>
    </xf>
    <xf numFmtId="167" fontId="5" fillId="2" borderId="1" xfId="0" applyNumberFormat="1" applyFont="1" applyFill="1" applyBorder="1" applyAlignment="1">
      <alignment horizontal="right" indent="1"/>
    </xf>
    <xf numFmtId="0" fontId="11" fillId="0" borderId="0" xfId="0" applyFont="1" applyAlignment="1"/>
    <xf numFmtId="0" fontId="26" fillId="0" borderId="0" xfId="0" applyFont="1" applyAlignment="1"/>
    <xf numFmtId="0" fontId="0" fillId="0" borderId="0" xfId="0" applyAlignment="1">
      <alignment horizontal="left" indent="1"/>
    </xf>
    <xf numFmtId="0" fontId="21" fillId="0" borderId="0" xfId="0" applyFont="1" applyAlignment="1">
      <alignment horizontal="left" indent="1"/>
    </xf>
    <xf numFmtId="3" fontId="5" fillId="0" borderId="0" xfId="0" applyNumberFormat="1" applyFont="1" applyFill="1" applyBorder="1" applyAlignment="1">
      <alignment horizontal="right" vertical="center" indent="1"/>
    </xf>
    <xf numFmtId="0" fontId="22" fillId="0" borderId="0" xfId="0" applyFont="1" applyBorder="1"/>
    <xf numFmtId="165" fontId="22" fillId="0" borderId="0" xfId="1" applyNumberFormat="1" applyFont="1" applyBorder="1"/>
    <xf numFmtId="0" fontId="32" fillId="0" borderId="0" xfId="0" applyFont="1" applyAlignment="1">
      <alignment horizontal="left"/>
    </xf>
    <xf numFmtId="0" fontId="6" fillId="4" borderId="0" xfId="0" applyFont="1" applyFill="1" applyAlignment="1">
      <alignment horizontal="centerContinuous" vertical="center" wrapText="1"/>
    </xf>
    <xf numFmtId="0" fontId="16" fillId="4" borderId="0" xfId="0" applyFont="1" applyFill="1" applyAlignment="1">
      <alignment horizontal="centerContinuous" wrapText="1"/>
    </xf>
    <xf numFmtId="0" fontId="0" fillId="0" borderId="0" xfId="0"/>
    <xf numFmtId="0" fontId="33" fillId="0" borderId="0" xfId="0" applyFont="1"/>
    <xf numFmtId="0" fontId="34" fillId="0" borderId="0" xfId="0" applyFont="1"/>
    <xf numFmtId="0" fontId="35" fillId="3" borderId="0" xfId="4" applyFont="1" applyFill="1" applyAlignment="1">
      <alignment vertical="top"/>
    </xf>
    <xf numFmtId="0" fontId="32" fillId="3" borderId="0" xfId="4" applyFont="1" applyFill="1" applyAlignment="1">
      <alignment vertical="top"/>
    </xf>
    <xf numFmtId="0" fontId="4" fillId="0" borderId="0" xfId="5" applyFont="1" applyAlignment="1">
      <alignment horizontal="justify"/>
    </xf>
    <xf numFmtId="0" fontId="4" fillId="5" borderId="0" xfId="5" applyFont="1" applyFill="1"/>
    <xf numFmtId="0" fontId="4" fillId="5" borderId="0" xfId="5" applyFont="1" applyFill="1" applyAlignment="1">
      <alignment horizontal="justify"/>
    </xf>
    <xf numFmtId="0" fontId="4" fillId="5" borderId="0" xfId="5" applyFont="1" applyFill="1" applyAlignment="1">
      <alignment horizontal="justify" vertical="top" wrapText="1"/>
    </xf>
    <xf numFmtId="0" fontId="4" fillId="0" borderId="0" xfId="6" applyFont="1" applyAlignment="1">
      <alignment horizontal="left" wrapText="1"/>
    </xf>
    <xf numFmtId="0" fontId="4" fillId="5" borderId="0" xfId="5" applyFont="1" applyFill="1" applyAlignment="1">
      <alignment horizontal="left" wrapText="1"/>
    </xf>
    <xf numFmtId="0" fontId="4" fillId="5" borderId="0" xfId="5" applyFont="1" applyFill="1" applyAlignment="1">
      <alignment horizontal="justify" wrapText="1"/>
    </xf>
    <xf numFmtId="0" fontId="35" fillId="3" borderId="0" xfId="4" applyFont="1" applyFill="1" applyAlignment="1">
      <alignment horizontal="left" vertical="top"/>
    </xf>
    <xf numFmtId="0" fontId="10" fillId="5" borderId="0" xfId="2" applyFont="1" applyFill="1" applyAlignment="1" applyProtection="1">
      <alignment horizontal="left" vertical="top" wrapText="1"/>
    </xf>
    <xf numFmtId="0" fontId="10" fillId="5" borderId="0" xfId="2" applyFont="1" applyFill="1" applyAlignment="1" applyProtection="1">
      <alignment horizontal="justify" vertical="top" wrapText="1"/>
    </xf>
    <xf numFmtId="0" fontId="3" fillId="0" borderId="0" xfId="2" applyFill="1" applyAlignment="1" applyProtection="1"/>
    <xf numFmtId="0" fontId="7" fillId="0" borderId="0" xfId="0" applyNumberFormat="1" applyFont="1" applyFill="1" applyBorder="1" applyAlignment="1">
      <alignment horizontal="center" vertical="center" wrapText="1"/>
    </xf>
    <xf numFmtId="9" fontId="1" fillId="0" borderId="0" xfId="3" applyFont="1" applyFill="1" applyBorder="1" applyAlignment="1">
      <alignment horizontal="right" vertical="top" indent="1"/>
    </xf>
    <xf numFmtId="0" fontId="4" fillId="5" borderId="0" xfId="5" applyFont="1" applyFill="1" applyAlignment="1">
      <alignment horizontal="left" wrapText="1"/>
    </xf>
    <xf numFmtId="0" fontId="4" fillId="5" borderId="0" xfId="5" applyFont="1" applyFill="1" applyAlignment="1">
      <alignment horizontal="justify" vertical="top" wrapText="1"/>
    </xf>
    <xf numFmtId="0" fontId="10" fillId="5" borderId="0" xfId="2" applyFont="1" applyFill="1" applyAlignment="1" applyProtection="1">
      <alignment horizontal="left" wrapText="1"/>
    </xf>
    <xf numFmtId="0" fontId="10" fillId="5" borderId="0" xfId="2" applyFont="1" applyFill="1" applyAlignment="1" applyProtection="1"/>
    <xf numFmtId="0" fontId="4" fillId="0" borderId="0" xfId="6" applyFont="1" applyAlignment="1">
      <alignment horizontal="left" wrapText="1"/>
    </xf>
    <xf numFmtId="0" fontId="4" fillId="0" borderId="0" xfId="7" applyFont="1" applyAlignment="1">
      <alignment horizontal="left" vertical="top" wrapText="1"/>
    </xf>
    <xf numFmtId="0" fontId="4" fillId="5" borderId="0" xfId="5" applyFont="1" applyFill="1" applyAlignment="1">
      <alignment horizontal="justify" vertical="center" wrapText="1"/>
    </xf>
    <xf numFmtId="0" fontId="4" fillId="5" borderId="0" xfId="5" applyFont="1" applyFill="1" applyAlignment="1">
      <alignment horizontal="left" vertical="top" wrapText="1"/>
    </xf>
    <xf numFmtId="0" fontId="10" fillId="5" borderId="0" xfId="2" applyFont="1" applyFill="1" applyAlignment="1" applyProtection="1">
      <alignment horizontal="left" vertical="top" wrapText="1"/>
    </xf>
    <xf numFmtId="0" fontId="5" fillId="0" borderId="1" xfId="0" applyFont="1" applyBorder="1" applyAlignment="1">
      <alignment horizontal="center" vertical="center" wrapText="1"/>
    </xf>
    <xf numFmtId="0" fontId="31" fillId="0" borderId="0" xfId="0" applyFont="1" applyBorder="1" applyAlignment="1">
      <alignment horizontal="justify" vertical="top" wrapText="1"/>
    </xf>
    <xf numFmtId="0" fontId="15" fillId="0" borderId="0" xfId="0" applyFont="1" applyBorder="1" applyAlignment="1">
      <alignment horizontal="justify" vertical="top" wrapText="1"/>
    </xf>
    <xf numFmtId="0" fontId="15" fillId="0" borderId="0" xfId="0" applyFont="1" applyBorder="1" applyAlignment="1">
      <alignment horizontal="left" vertical="top" wrapText="1"/>
    </xf>
    <xf numFmtId="0" fontId="7" fillId="0" borderId="1" xfId="0" applyNumberFormat="1" applyFont="1" applyBorder="1" applyAlignment="1">
      <alignment horizontal="center" vertical="center" wrapText="1"/>
    </xf>
    <xf numFmtId="0" fontId="1" fillId="0" borderId="0" xfId="0" applyFont="1" applyBorder="1" applyAlignment="1">
      <alignment horizontal="justify" vertical="top" wrapText="1"/>
    </xf>
    <xf numFmtId="0" fontId="1" fillId="0" borderId="0" xfId="0" applyFont="1" applyBorder="1" applyAlignment="1">
      <alignment horizontal="left" vertical="top" wrapText="1"/>
    </xf>
    <xf numFmtId="0" fontId="1" fillId="0" borderId="0" xfId="0" quotePrefix="1" applyFont="1" applyBorder="1" applyAlignment="1">
      <alignment horizontal="left" vertical="top" wrapText="1"/>
    </xf>
    <xf numFmtId="17" fontId="1" fillId="0" borderId="0" xfId="0" applyNumberFormat="1" applyFont="1" applyBorder="1" applyAlignment="1">
      <alignment horizontal="center" wrapText="1"/>
    </xf>
    <xf numFmtId="0" fontId="0" fillId="0" borderId="0" xfId="0" applyBorder="1"/>
    <xf numFmtId="0" fontId="1" fillId="0" borderId="0" xfId="0" applyFont="1" applyBorder="1" applyAlignment="1">
      <alignment horizontal="center" wrapText="1"/>
    </xf>
    <xf numFmtId="0" fontId="0" fillId="0" borderId="0" xfId="0" applyFont="1" applyBorder="1"/>
    <xf numFmtId="0" fontId="1" fillId="0" borderId="0" xfId="0" applyFont="1" applyAlignment="1">
      <alignment horizontal="left" vertical="center" wrapText="1"/>
    </xf>
    <xf numFmtId="0" fontId="0" fillId="0" borderId="0" xfId="0" applyAlignment="1">
      <alignment vertical="center" wrapText="1"/>
    </xf>
    <xf numFmtId="0" fontId="5" fillId="0" borderId="0" xfId="0" applyFont="1" applyBorder="1" applyAlignment="1">
      <alignment horizontal="justify" vertical="top" wrapText="1"/>
    </xf>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wrapText="1"/>
    </xf>
    <xf numFmtId="17" fontId="1" fillId="0" borderId="0" xfId="0" applyNumberFormat="1" applyFont="1" applyBorder="1" applyAlignment="1">
      <alignment horizontal="center"/>
    </xf>
    <xf numFmtId="0" fontId="5" fillId="2" borderId="2" xfId="0" applyFont="1" applyFill="1" applyBorder="1" applyAlignment="1">
      <alignment horizontal="center" vertical="center" wrapText="1"/>
    </xf>
    <xf numFmtId="0" fontId="1" fillId="2" borderId="2" xfId="0" applyFont="1" applyFill="1" applyBorder="1" applyAlignment="1">
      <alignment horizontal="center" wrapText="1"/>
    </xf>
    <xf numFmtId="0" fontId="0" fillId="0" borderId="0" xfId="0" applyAlignment="1">
      <alignment horizontal="justify" vertical="top" wrapText="1"/>
    </xf>
    <xf numFmtId="0" fontId="1" fillId="0" borderId="0" xfId="0" applyFont="1" applyBorder="1" applyAlignment="1">
      <alignment horizontal="left" vertical="center" wrapText="1"/>
    </xf>
    <xf numFmtId="0" fontId="0" fillId="0" borderId="0" xfId="0"/>
    <xf numFmtId="17" fontId="1" fillId="0" borderId="0" xfId="0" applyNumberFormat="1" applyFont="1" applyAlignment="1">
      <alignment horizontal="center"/>
    </xf>
    <xf numFmtId="0" fontId="1" fillId="0" borderId="0" xfId="0" applyFont="1" applyAlignment="1"/>
    <xf numFmtId="0" fontId="5" fillId="0" borderId="2" xfId="0" applyFont="1" applyBorder="1" applyAlignment="1">
      <alignment horizontal="center" vertical="center" wrapText="1"/>
    </xf>
  </cellXfs>
  <cellStyles count="8">
    <cellStyle name="Comma" xfId="1" builtinId="3"/>
    <cellStyle name="Hyperlink" xfId="2" builtinId="8"/>
    <cellStyle name="Normal" xfId="0" builtinId="0"/>
    <cellStyle name="Normal 10 2 7" xfId="6" xr:uid="{01E31264-F51B-4D62-8E79-DE21B0910C50}"/>
    <cellStyle name="Normal 11" xfId="4" xr:uid="{D0EC1715-F7A0-48AD-B42F-B7E71D93523C}"/>
    <cellStyle name="Normal 3 4 2 8" xfId="5" xr:uid="{8E26E54F-BD8C-4BCE-BBD0-9944F5376CC9}"/>
    <cellStyle name="Normal_Notes" xfId="7" xr:uid="{83397279-7C96-45B9-BDD4-C7CBCD02D7FB}"/>
    <cellStyle name="Percent" xfId="3" builtinId="5"/>
  </cellStyles>
  <dxfs count="0"/>
  <tableStyles count="0" defaultTableStyle="TableStyleMedium9" defaultPivotStyle="PivotStyleLight16"/>
  <colors>
    <mruColors>
      <color rgb="FF222C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3552825</xdr:colOff>
      <xdr:row>2</xdr:row>
      <xdr:rowOff>66675</xdr:rowOff>
    </xdr:from>
    <xdr:to>
      <xdr:col>0</xdr:col>
      <xdr:colOff>6028016</xdr:colOff>
      <xdr:row>5</xdr:row>
      <xdr:rowOff>123117</xdr:rowOff>
    </xdr:to>
    <xdr:pic>
      <xdr:nvPicPr>
        <xdr:cNvPr id="2" name="Picture 1">
          <a:extLst>
            <a:ext uri="{FF2B5EF4-FFF2-40B4-BE49-F238E27FC236}">
              <a16:creationId xmlns:a16="http://schemas.microsoft.com/office/drawing/2014/main" id="{C2951D9C-4A68-42F6-8894-342102CE3B24}"/>
            </a:ext>
          </a:extLst>
        </xdr:cNvPr>
        <xdr:cNvPicPr>
          <a:picLocks noChangeAspect="1"/>
        </xdr:cNvPicPr>
      </xdr:nvPicPr>
      <xdr:blipFill>
        <a:blip xmlns:r="http://schemas.openxmlformats.org/officeDocument/2006/relationships" r:embed="rId1"/>
        <a:stretch>
          <a:fillRect/>
        </a:stretch>
      </xdr:blipFill>
      <xdr:spPr>
        <a:xfrm>
          <a:off x="3552825" y="428625"/>
          <a:ext cx="2475191" cy="599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3</xdr:row>
      <xdr:rowOff>85725</xdr:rowOff>
    </xdr:from>
    <xdr:to>
      <xdr:col>1</xdr:col>
      <xdr:colOff>352425</xdr:colOff>
      <xdr:row>3</xdr:row>
      <xdr:rowOff>257175</xdr:rowOff>
    </xdr:to>
    <xdr:pic>
      <xdr:nvPicPr>
        <xdr:cNvPr id="2" name="Picture 2" descr="Creative Commons License">
          <a:extLst>
            <a:ext uri="{FF2B5EF4-FFF2-40B4-BE49-F238E27FC236}">
              <a16:creationId xmlns:a16="http://schemas.microsoft.com/office/drawing/2014/main" id="{301CAD49-05E5-4765-97F0-48BF6DD84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28675"/>
          <a:ext cx="96678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pra.gov.au/publications/quarterly-superannuation-statistics"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DataAnalytics@apra.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A331D-354E-4988-AE5D-75F96169A57F}">
  <sheetPr>
    <pageSetUpPr autoPageBreaks="0"/>
  </sheetPr>
  <dimension ref="A1:B36"/>
  <sheetViews>
    <sheetView showGridLines="0" tabSelected="1" zoomScaleNormal="100" workbookViewId="0"/>
  </sheetViews>
  <sheetFormatPr defaultColWidth="9.1328125" defaultRowHeight="14.25" x14ac:dyDescent="0.45"/>
  <cols>
    <col min="1" max="1" width="117" style="144" customWidth="1"/>
    <col min="2" max="11" width="9.1328125" style="144"/>
    <col min="12" max="12" width="9.86328125" style="144" customWidth="1"/>
    <col min="13" max="16384" width="9.1328125" style="144"/>
  </cols>
  <sheetData>
    <row r="1" spans="1:2" x14ac:dyDescent="0.45">
      <c r="A1" s="72" t="s">
        <v>62</v>
      </c>
    </row>
    <row r="2" spans="1:2" x14ac:dyDescent="0.45">
      <c r="A2" s="72"/>
    </row>
    <row r="3" spans="1:2" x14ac:dyDescent="0.45">
      <c r="A3" s="72"/>
    </row>
    <row r="4" spans="1:2" x14ac:dyDescent="0.45">
      <c r="A4" s="72"/>
    </row>
    <row r="5" spans="1:2" x14ac:dyDescent="0.45">
      <c r="A5" s="72"/>
    </row>
    <row r="6" spans="1:2" x14ac:dyDescent="0.45">
      <c r="A6" s="72"/>
      <c r="B6" s="76"/>
    </row>
    <row r="7" spans="1:2" x14ac:dyDescent="0.45">
      <c r="A7" s="72"/>
    </row>
    <row r="8" spans="1:2" x14ac:dyDescent="0.45">
      <c r="A8" s="72"/>
    </row>
    <row r="9" spans="1:2" x14ac:dyDescent="0.45">
      <c r="A9" s="72"/>
    </row>
    <row r="10" spans="1:2" x14ac:dyDescent="0.45">
      <c r="A10" s="72"/>
    </row>
    <row r="11" spans="1:2" ht="55.15" x14ac:dyDescent="1.6">
      <c r="A11" s="145" t="s">
        <v>63</v>
      </c>
    </row>
    <row r="12" spans="1:2" ht="25.5" x14ac:dyDescent="0.75">
      <c r="A12" s="146" t="s">
        <v>119</v>
      </c>
    </row>
    <row r="13" spans="1:2" s="136" customFormat="1" x14ac:dyDescent="0.45">
      <c r="A13" s="73" t="s">
        <v>118</v>
      </c>
    </row>
    <row r="14" spans="1:2" s="136" customFormat="1" x14ac:dyDescent="0.45">
      <c r="A14" s="137"/>
    </row>
    <row r="15" spans="1:2" s="136" customFormat="1" x14ac:dyDescent="0.45">
      <c r="A15" s="137"/>
    </row>
    <row r="16" spans="1:2" s="136" customFormat="1" x14ac:dyDescent="0.45">
      <c r="A16" s="137"/>
    </row>
    <row r="17" spans="1:1" x14ac:dyDescent="0.45">
      <c r="A17" s="72"/>
    </row>
    <row r="18" spans="1:1" x14ac:dyDescent="0.45">
      <c r="A18" s="72"/>
    </row>
    <row r="19" spans="1:1" x14ac:dyDescent="0.45">
      <c r="A19" s="72"/>
    </row>
    <row r="20" spans="1:1" x14ac:dyDescent="0.45">
      <c r="A20" s="72"/>
    </row>
    <row r="21" spans="1:1" x14ac:dyDescent="0.45">
      <c r="A21" s="72"/>
    </row>
    <row r="22" spans="1:1" x14ac:dyDescent="0.45">
      <c r="A22" s="72"/>
    </row>
    <row r="23" spans="1:1" x14ac:dyDescent="0.45">
      <c r="A23" s="72"/>
    </row>
    <row r="24" spans="1:1" x14ac:dyDescent="0.45">
      <c r="A24" s="72"/>
    </row>
    <row r="25" spans="1:1" x14ac:dyDescent="0.45">
      <c r="A25" s="72"/>
    </row>
    <row r="26" spans="1:1" x14ac:dyDescent="0.45">
      <c r="A26" s="72"/>
    </row>
    <row r="27" spans="1:1" x14ac:dyDescent="0.45">
      <c r="A27" s="72"/>
    </row>
    <row r="28" spans="1:1" x14ac:dyDescent="0.45">
      <c r="A28" s="72"/>
    </row>
    <row r="29" spans="1:1" x14ac:dyDescent="0.45">
      <c r="A29" s="72"/>
    </row>
    <row r="30" spans="1:1" x14ac:dyDescent="0.45">
      <c r="A30" s="72"/>
    </row>
    <row r="31" spans="1:1" x14ac:dyDescent="0.45">
      <c r="A31" s="72"/>
    </row>
    <row r="32" spans="1:1" x14ac:dyDescent="0.45">
      <c r="A32" s="74"/>
    </row>
    <row r="33" spans="1:1" x14ac:dyDescent="0.45">
      <c r="A33" s="75"/>
    </row>
    <row r="34" spans="1:1" x14ac:dyDescent="0.45">
      <c r="A34" s="75"/>
    </row>
    <row r="35" spans="1:1" x14ac:dyDescent="0.45">
      <c r="A35" s="75"/>
    </row>
    <row r="36" spans="1:1" x14ac:dyDescent="0.45">
      <c r="A36" s="75"/>
    </row>
  </sheetData>
  <pageMargins left="0.70866141732283472" right="0.70866141732283472" top="0.74803149606299213" bottom="0.74803149606299213" header="0.31496062992125984" footer="0.31496062992125984"/>
  <pageSetup paperSize="9" orientation="portrait" r:id="rId1"/>
  <headerFooter>
    <oddFooter>&amp;L&amp;10Australian Prudential Regulation Authority&amp;R&amp;"Trebuchet MS,Regular"&amp;10&amp;P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AFD19-13B9-46DB-9F0E-EC8243B59BC0}">
  <sheetPr>
    <pageSetUpPr fitToPage="1"/>
  </sheetPr>
  <dimension ref="A1:B45"/>
  <sheetViews>
    <sheetView showGridLines="0" zoomScaleNormal="100" workbookViewId="0"/>
  </sheetViews>
  <sheetFormatPr defaultColWidth="9.1328125" defaultRowHeight="13.9" x14ac:dyDescent="0.45"/>
  <cols>
    <col min="1" max="1" width="11.1328125" style="149" customWidth="1"/>
    <col min="2" max="2" width="82.1328125" style="149" customWidth="1"/>
    <col min="3" max="16384" width="9.1328125" style="149"/>
  </cols>
  <sheetData>
    <row r="1" spans="1:2" ht="18" customHeight="1" x14ac:dyDescent="0.45">
      <c r="A1" s="147" t="s">
        <v>15</v>
      </c>
      <c r="B1" s="148"/>
    </row>
    <row r="2" spans="1:2" ht="24" customHeight="1" x14ac:dyDescent="0.45">
      <c r="A2" s="163" t="s">
        <v>120</v>
      </c>
      <c r="B2" s="163"/>
    </row>
    <row r="3" spans="1:2" ht="16.5" customHeight="1" x14ac:dyDescent="0.45">
      <c r="A3" s="162" t="s">
        <v>121</v>
      </c>
      <c r="B3" s="162"/>
    </row>
    <row r="4" spans="1:2" ht="26.25" customHeight="1" x14ac:dyDescent="0.45">
      <c r="A4" s="162"/>
      <c r="B4" s="162"/>
    </row>
    <row r="5" spans="1:2" ht="44.25" customHeight="1" x14ac:dyDescent="0.45">
      <c r="A5" s="162" t="s">
        <v>122</v>
      </c>
      <c r="B5" s="162"/>
    </row>
    <row r="6" spans="1:2" ht="15.75" customHeight="1" x14ac:dyDescent="0.45">
      <c r="A6" s="164" t="s">
        <v>123</v>
      </c>
      <c r="B6" s="164"/>
    </row>
    <row r="7" spans="1:2" ht="15" customHeight="1" x14ac:dyDescent="0.45">
      <c r="A7" s="162" t="s">
        <v>124</v>
      </c>
      <c r="B7" s="162"/>
    </row>
    <row r="8" spans="1:2" ht="15" customHeight="1" x14ac:dyDescent="0.45">
      <c r="A8" s="165" t="s">
        <v>125</v>
      </c>
      <c r="B8" s="165"/>
    </row>
    <row r="9" spans="1:2" ht="12" customHeight="1" x14ac:dyDescent="0.45">
      <c r="A9" s="150"/>
      <c r="B9" s="151"/>
    </row>
    <row r="10" spans="1:2" ht="18" customHeight="1" x14ac:dyDescent="0.45">
      <c r="A10" s="147" t="s">
        <v>16</v>
      </c>
      <c r="B10" s="147"/>
    </row>
    <row r="11" spans="1:2" ht="15" customHeight="1" x14ac:dyDescent="0.45">
      <c r="A11" s="163" t="s">
        <v>126</v>
      </c>
      <c r="B11" s="163"/>
    </row>
    <row r="12" spans="1:2" x14ac:dyDescent="0.45">
      <c r="A12" s="163"/>
      <c r="B12" s="163"/>
    </row>
    <row r="13" spans="1:2" ht="19.350000000000001" customHeight="1" x14ac:dyDescent="0.45">
      <c r="A13" s="163"/>
      <c r="B13" s="163"/>
    </row>
    <row r="14" spans="1:2" ht="14.1" customHeight="1" x14ac:dyDescent="0.45">
      <c r="A14" s="152"/>
      <c r="B14" s="152"/>
    </row>
    <row r="15" spans="1:2" ht="18" customHeight="1" x14ac:dyDescent="0.45">
      <c r="A15" s="147" t="s">
        <v>127</v>
      </c>
      <c r="B15" s="147"/>
    </row>
    <row r="16" spans="1:2" ht="60.6" customHeight="1" x14ac:dyDescent="0.45">
      <c r="A16" s="166" t="s">
        <v>128</v>
      </c>
      <c r="B16" s="166"/>
    </row>
    <row r="17" spans="1:2" ht="15.6" customHeight="1" x14ac:dyDescent="0.45">
      <c r="A17" s="153"/>
      <c r="B17" s="153"/>
    </row>
    <row r="18" spans="1:2" ht="18" customHeight="1" x14ac:dyDescent="0.45">
      <c r="A18" s="147" t="s">
        <v>129</v>
      </c>
      <c r="B18" s="147"/>
    </row>
    <row r="19" spans="1:2" ht="31.35" customHeight="1" x14ac:dyDescent="0.45">
      <c r="A19" s="163" t="s">
        <v>130</v>
      </c>
      <c r="B19" s="163"/>
    </row>
    <row r="20" spans="1:2" ht="12" customHeight="1" x14ac:dyDescent="0.45">
      <c r="A20" s="154"/>
      <c r="B20" s="154"/>
    </row>
    <row r="21" spans="1:2" ht="16.899999999999999" x14ac:dyDescent="0.45">
      <c r="A21" s="147" t="s">
        <v>17</v>
      </c>
      <c r="B21" s="147"/>
    </row>
    <row r="22" spans="1:2" ht="15" customHeight="1" x14ac:dyDescent="0.45">
      <c r="A22" s="163" t="s">
        <v>131</v>
      </c>
      <c r="B22" s="163"/>
    </row>
    <row r="23" spans="1:2" ht="30" customHeight="1" x14ac:dyDescent="0.45">
      <c r="A23" s="163"/>
      <c r="B23" s="163"/>
    </row>
    <row r="24" spans="1:2" ht="30.75" customHeight="1" x14ac:dyDescent="0.45">
      <c r="A24" s="167" t="s">
        <v>132</v>
      </c>
      <c r="B24" s="167"/>
    </row>
    <row r="25" spans="1:2" ht="18" customHeight="1" x14ac:dyDescent="0.45">
      <c r="A25" s="168" t="s">
        <v>133</v>
      </c>
      <c r="B25" s="168"/>
    </row>
    <row r="26" spans="1:2" ht="12.6" customHeight="1" x14ac:dyDescent="0.45">
      <c r="A26" s="155"/>
      <c r="B26" s="155"/>
    </row>
    <row r="27" spans="1:2" ht="18" customHeight="1" x14ac:dyDescent="0.45">
      <c r="A27" s="147" t="s">
        <v>134</v>
      </c>
      <c r="B27" s="147"/>
    </row>
    <row r="28" spans="1:2" ht="18" customHeight="1" x14ac:dyDescent="0.45">
      <c r="A28" s="163" t="s">
        <v>135</v>
      </c>
      <c r="B28" s="163"/>
    </row>
    <row r="29" spans="1:2" ht="11.85" customHeight="1" x14ac:dyDescent="0.45">
      <c r="A29" s="154"/>
      <c r="B29" s="154"/>
    </row>
    <row r="30" spans="1:2" ht="18" customHeight="1" x14ac:dyDescent="0.45">
      <c r="A30" s="156" t="s">
        <v>136</v>
      </c>
      <c r="B30" s="156"/>
    </row>
    <row r="31" spans="1:2" ht="51.75" customHeight="1" x14ac:dyDescent="0.45">
      <c r="A31" s="169" t="s">
        <v>137</v>
      </c>
      <c r="B31" s="169"/>
    </row>
    <row r="32" spans="1:2" ht="17.25" customHeight="1" x14ac:dyDescent="0.45">
      <c r="A32" s="170" t="s">
        <v>138</v>
      </c>
      <c r="B32" s="170"/>
    </row>
    <row r="33" spans="1:2" ht="15.6" customHeight="1" x14ac:dyDescent="0.45">
      <c r="A33" s="157"/>
      <c r="B33" s="157"/>
    </row>
    <row r="34" spans="1:2" ht="18" customHeight="1" x14ac:dyDescent="0.45">
      <c r="A34" s="147" t="s">
        <v>139</v>
      </c>
      <c r="B34" s="147"/>
    </row>
    <row r="35" spans="1:2" ht="26.25" customHeight="1" x14ac:dyDescent="0.45">
      <c r="A35" s="163" t="s">
        <v>140</v>
      </c>
      <c r="B35" s="163"/>
    </row>
    <row r="36" spans="1:2" ht="12.75" customHeight="1" x14ac:dyDescent="0.45">
      <c r="A36" s="155"/>
      <c r="B36" s="155"/>
    </row>
    <row r="37" spans="1:2" ht="16.899999999999999" x14ac:dyDescent="0.45">
      <c r="A37" s="147" t="s">
        <v>18</v>
      </c>
      <c r="B37" s="147"/>
    </row>
    <row r="38" spans="1:2" ht="15" customHeight="1" x14ac:dyDescent="0.45">
      <c r="A38" s="163" t="s">
        <v>141</v>
      </c>
      <c r="B38" s="163"/>
    </row>
    <row r="39" spans="1:2" x14ac:dyDescent="0.45">
      <c r="A39" s="151"/>
      <c r="B39" s="151"/>
    </row>
    <row r="40" spans="1:2" x14ac:dyDescent="0.45">
      <c r="A40" s="152" t="s">
        <v>104</v>
      </c>
      <c r="B40" s="158" t="s">
        <v>125</v>
      </c>
    </row>
    <row r="41" spans="1:2" ht="11.1" customHeight="1" x14ac:dyDescent="0.45">
      <c r="A41" s="151"/>
      <c r="B41" s="151"/>
    </row>
    <row r="42" spans="1:2" x14ac:dyDescent="0.45">
      <c r="A42" s="152" t="s">
        <v>19</v>
      </c>
      <c r="B42" s="151" t="s">
        <v>142</v>
      </c>
    </row>
    <row r="43" spans="1:2" x14ac:dyDescent="0.45">
      <c r="A43" s="151"/>
      <c r="B43" s="152" t="s">
        <v>20</v>
      </c>
    </row>
    <row r="44" spans="1:2" x14ac:dyDescent="0.45">
      <c r="A44" s="151"/>
      <c r="B44" s="151" t="s">
        <v>21</v>
      </c>
    </row>
    <row r="45" spans="1:2" x14ac:dyDescent="0.45">
      <c r="A45" s="151"/>
      <c r="B45" s="151" t="s">
        <v>22</v>
      </c>
    </row>
  </sheetData>
  <mergeCells count="18">
    <mergeCell ref="A38:B38"/>
    <mergeCell ref="A8:B8"/>
    <mergeCell ref="A11:B13"/>
    <mergeCell ref="A16:B16"/>
    <mergeCell ref="A19:B19"/>
    <mergeCell ref="A22:B23"/>
    <mergeCell ref="A24:B24"/>
    <mergeCell ref="A25:B25"/>
    <mergeCell ref="A28:B28"/>
    <mergeCell ref="A31:B31"/>
    <mergeCell ref="A32:B32"/>
    <mergeCell ref="A35:B35"/>
    <mergeCell ref="A7:B7"/>
    <mergeCell ref="A2:B2"/>
    <mergeCell ref="A3:B3"/>
    <mergeCell ref="A4:B4"/>
    <mergeCell ref="A5:B5"/>
    <mergeCell ref="A6:B6"/>
  </mergeCells>
  <hyperlinks>
    <hyperlink ref="A6:B6" r:id="rId1" display="http://creativecommons.org/licenses/by/3.0/au/" xr:uid="{364BA052-D3A5-468E-A798-83F6B9A33D95}"/>
    <hyperlink ref="A8" r:id="rId2" xr:uid="{C04020CF-8C3D-4DCD-B16F-B72ADB42653F}"/>
    <hyperlink ref="A32:B32" r:id="rId3" display="https://www.apra.gov.au/publications/quarterly-superannuation-statistics" xr:uid="{D3D007E5-0BC3-4BCC-B0C2-1C60E00636C7}"/>
    <hyperlink ref="B40" r:id="rId4" xr:uid="{CC2C7C60-BA0B-4A62-ADC8-38CF62832228}"/>
  </hyperlinks>
  <printOptions horizontalCentered="1"/>
  <pageMargins left="0.78740157480314965" right="0.78740157480314965" top="0.78740157480314965" bottom="0.39370078740157483" header="0.47244094488188981" footer="0.19685039370078741"/>
  <pageSetup paperSize="9" scale="87" orientation="portrait" errors="blank"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03441-343A-4ACF-9066-A798E88650EF}">
  <sheetPr>
    <pageSetUpPr autoPageBreaks="0"/>
  </sheetPr>
  <dimension ref="A2:D17"/>
  <sheetViews>
    <sheetView showGridLines="0" zoomScaleNormal="100" workbookViewId="0"/>
  </sheetViews>
  <sheetFormatPr defaultColWidth="8.86328125" defaultRowHeight="14.25" x14ac:dyDescent="0.45"/>
  <cols>
    <col min="1" max="1" width="10" style="144" customWidth="1"/>
    <col min="2" max="2" width="52.86328125" style="144" customWidth="1"/>
    <col min="3" max="3" width="18.59765625" style="144" customWidth="1"/>
    <col min="4" max="4" width="8" style="144" customWidth="1"/>
    <col min="5" max="11" width="8.86328125" style="144"/>
    <col min="12" max="12" width="9.86328125" style="144" customWidth="1"/>
    <col min="13" max="16384" width="8.86328125" style="144"/>
  </cols>
  <sheetData>
    <row r="2" spans="1:4" ht="30.75" customHeight="1" x14ac:dyDescent="0.65">
      <c r="A2" s="141" t="s">
        <v>64</v>
      </c>
      <c r="B2" s="78"/>
      <c r="C2" s="78"/>
    </row>
    <row r="3" spans="1:4" ht="6.75" customHeight="1" x14ac:dyDescent="0.45">
      <c r="A3" s="77"/>
      <c r="C3" s="79"/>
      <c r="D3" s="71"/>
    </row>
    <row r="4" spans="1:4" ht="21" customHeight="1" x14ac:dyDescent="0.45">
      <c r="A4" s="108" t="s">
        <v>74</v>
      </c>
      <c r="B4" s="77"/>
      <c r="C4" s="79"/>
      <c r="D4" s="71"/>
    </row>
    <row r="5" spans="1:4" ht="7.5" customHeight="1" x14ac:dyDescent="0.45">
      <c r="A5" s="69"/>
      <c r="B5" s="77"/>
      <c r="C5" s="79"/>
      <c r="D5" s="71"/>
    </row>
    <row r="6" spans="1:4" x14ac:dyDescent="0.45">
      <c r="A6" s="107" t="s">
        <v>84</v>
      </c>
      <c r="B6" s="77"/>
      <c r="C6" s="159" t="s">
        <v>65</v>
      </c>
      <c r="D6" s="71"/>
    </row>
    <row r="7" spans="1:4" ht="7.5" customHeight="1" x14ac:dyDescent="0.45">
      <c r="A7" s="77"/>
      <c r="B7" s="77"/>
      <c r="C7" s="70"/>
      <c r="D7" s="71"/>
    </row>
    <row r="8" spans="1:4" ht="21" customHeight="1" x14ac:dyDescent="0.45">
      <c r="A8" s="108" t="s">
        <v>75</v>
      </c>
      <c r="B8" s="77"/>
      <c r="C8" s="70"/>
      <c r="D8" s="71"/>
    </row>
    <row r="9" spans="1:4" ht="7.5" customHeight="1" x14ac:dyDescent="0.45">
      <c r="A9" s="69"/>
      <c r="B9" s="77"/>
      <c r="C9" s="70"/>
      <c r="D9" s="71"/>
    </row>
    <row r="10" spans="1:4" ht="15.75" customHeight="1" x14ac:dyDescent="0.45">
      <c r="A10" s="107" t="s">
        <v>85</v>
      </c>
      <c r="B10" s="107"/>
      <c r="C10" s="159" t="s">
        <v>66</v>
      </c>
      <c r="D10" s="71"/>
    </row>
    <row r="11" spans="1:4" ht="7.5" customHeight="1" x14ac:dyDescent="0.45">
      <c r="A11" s="77"/>
      <c r="C11" s="79"/>
      <c r="D11" s="71"/>
    </row>
    <row r="12" spans="1:4" ht="15.75" customHeight="1" x14ac:dyDescent="0.45">
      <c r="A12" s="107" t="s">
        <v>86</v>
      </c>
      <c r="B12" s="107"/>
      <c r="C12" s="159" t="s">
        <v>67</v>
      </c>
      <c r="D12" s="71"/>
    </row>
    <row r="13" spans="1:4" ht="7.5" customHeight="1" x14ac:dyDescent="0.45">
      <c r="A13" s="77"/>
      <c r="C13" s="79"/>
      <c r="D13" s="71"/>
    </row>
    <row r="14" spans="1:4" ht="15.75" customHeight="1" x14ac:dyDescent="0.45">
      <c r="A14" s="107" t="s">
        <v>87</v>
      </c>
      <c r="B14" s="107"/>
      <c r="C14" s="159" t="s">
        <v>68</v>
      </c>
      <c r="D14" s="71"/>
    </row>
    <row r="15" spans="1:4" ht="7.5" customHeight="1" x14ac:dyDescent="0.45">
      <c r="A15" s="77"/>
      <c r="C15" s="79"/>
      <c r="D15" s="71"/>
    </row>
    <row r="16" spans="1:4" ht="15.75" customHeight="1" x14ac:dyDescent="0.45">
      <c r="A16" s="107" t="s">
        <v>88</v>
      </c>
      <c r="B16" s="107"/>
      <c r="C16" s="159" t="s">
        <v>69</v>
      </c>
      <c r="D16" s="71"/>
    </row>
    <row r="17" ht="7.5" customHeight="1" x14ac:dyDescent="0.45"/>
  </sheetData>
  <hyperlinks>
    <hyperlink ref="C6" location="'Table 1 '!Print_Area" display="Table 1" xr:uid="{46DA46D2-723A-454B-83C2-3B07649A8AAF}"/>
    <hyperlink ref="C10" location="'Table 2'!Print_Area" display="Table 2" xr:uid="{F66CF28D-EA11-488A-9A84-799D7F080D40}"/>
    <hyperlink ref="C12" location="'Table 3a'!Print_Area" display="Table 3a" xr:uid="{A18D1464-7635-4691-8402-DC346A0F6409}"/>
    <hyperlink ref="C14" location="'Table 3b'!Print_Area" display="Table 3b" xr:uid="{ADBA305D-7D07-495A-B4C9-E50E2826E349}"/>
    <hyperlink ref="C16" location="'Table 3c'!Print_Area" display="Table 3c" xr:uid="{02E526E1-02FC-4FE8-B9FC-90D0864527ED}"/>
  </hyperlinks>
  <pageMargins left="0.70866141732283472" right="0.51181102362204722" top="0.74803149606299213" bottom="0.74803149606299213" header="0.31496062992125984" footer="0.31496062992125984"/>
  <pageSetup paperSize="9" orientation="portrait" r:id="rId1"/>
  <headerFooter>
    <oddFooter>&amp;L&amp;10Australian Prudential Regulation Authority&amp;R&amp;"Trebuchet MS,Regular"&amp;10&amp;P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35"/>
  <sheetViews>
    <sheetView showGridLines="0" zoomScaleNormal="100" zoomScaleSheetLayoutView="115" workbookViewId="0"/>
  </sheetViews>
  <sheetFormatPr defaultColWidth="9.1328125" defaultRowHeight="14.25" x14ac:dyDescent="0.45"/>
  <cols>
    <col min="1" max="1" width="47.59765625" style="26" customWidth="1"/>
    <col min="2" max="3" width="9.73046875" style="26" customWidth="1"/>
    <col min="4" max="4" width="9.73046875" style="113" customWidth="1"/>
    <col min="5" max="5" width="9.73046875" style="131" customWidth="1"/>
    <col min="6" max="6" width="9.73046875" style="66" customWidth="1"/>
    <col min="7" max="9" width="10.73046875" style="26" bestFit="1" customWidth="1"/>
    <col min="10" max="10" width="9.73046875" style="26" customWidth="1"/>
    <col min="11" max="12" width="10.73046875" style="26" bestFit="1" customWidth="1"/>
    <col min="13" max="16384" width="9.1328125" style="26"/>
  </cols>
  <sheetData>
    <row r="1" spans="1:12" ht="15.4" x14ac:dyDescent="0.45">
      <c r="A1" s="29"/>
      <c r="B1" s="6"/>
      <c r="C1" s="6"/>
      <c r="D1" s="6"/>
      <c r="E1" s="6"/>
      <c r="F1" s="6"/>
      <c r="G1" s="6"/>
    </row>
    <row r="2" spans="1:12" ht="15.4" x14ac:dyDescent="0.45">
      <c r="A2" s="142" t="s">
        <v>57</v>
      </c>
      <c r="B2" s="142"/>
      <c r="C2" s="142"/>
      <c r="D2" s="142"/>
      <c r="E2" s="142"/>
      <c r="F2" s="142"/>
      <c r="G2" s="6"/>
    </row>
    <row r="3" spans="1:12" ht="16.5" customHeight="1" x14ac:dyDescent="0.45">
      <c r="A3" s="51"/>
      <c r="B3" s="171" t="s">
        <v>111</v>
      </c>
      <c r="C3" s="171"/>
      <c r="D3" s="171"/>
      <c r="E3" s="171"/>
      <c r="F3" s="171"/>
      <c r="G3" s="19"/>
      <c r="H3" s="16"/>
      <c r="I3" s="16"/>
      <c r="J3" s="16"/>
      <c r="K3" s="16"/>
      <c r="L3" s="16"/>
    </row>
    <row r="4" spans="1:12" s="89" customFormat="1" ht="6" customHeight="1" x14ac:dyDescent="0.45">
      <c r="A4" s="51"/>
      <c r="B4" s="92"/>
      <c r="C4" s="92"/>
      <c r="D4" s="92"/>
      <c r="E4" s="92"/>
      <c r="F4" s="92"/>
      <c r="G4" s="19"/>
      <c r="H4" s="86"/>
      <c r="I4" s="86"/>
      <c r="J4" s="86"/>
      <c r="K4" s="86"/>
      <c r="L4" s="86"/>
    </row>
    <row r="5" spans="1:12" ht="28.5" customHeight="1" x14ac:dyDescent="0.45">
      <c r="A5" s="126"/>
      <c r="B5" s="127" t="s">
        <v>112</v>
      </c>
      <c r="C5" s="127" t="s">
        <v>113</v>
      </c>
      <c r="D5" s="127" t="s">
        <v>114</v>
      </c>
      <c r="E5" s="127" t="s">
        <v>115</v>
      </c>
      <c r="F5" s="127" t="s">
        <v>116</v>
      </c>
      <c r="H5" s="16"/>
      <c r="I5" s="16"/>
      <c r="J5" s="16"/>
      <c r="K5" s="16"/>
      <c r="L5" s="16"/>
    </row>
    <row r="6" spans="1:12" ht="1.5" customHeight="1" x14ac:dyDescent="0.45">
      <c r="A6" s="21"/>
      <c r="B6" s="22"/>
      <c r="C6" s="22"/>
      <c r="D6" s="22"/>
      <c r="E6" s="22"/>
      <c r="F6" s="22"/>
      <c r="G6" s="19"/>
      <c r="H6" s="16"/>
      <c r="I6" s="16"/>
      <c r="J6" s="16"/>
      <c r="K6" s="16"/>
      <c r="L6" s="16"/>
    </row>
    <row r="7" spans="1:12" ht="30" customHeight="1" x14ac:dyDescent="0.45">
      <c r="A7" s="21"/>
      <c r="B7" s="175" t="s">
        <v>13</v>
      </c>
      <c r="C7" s="175"/>
      <c r="D7" s="175"/>
      <c r="E7" s="175"/>
      <c r="F7" s="175"/>
      <c r="G7" s="19"/>
      <c r="H7" s="16"/>
      <c r="I7" s="16"/>
      <c r="J7" s="16"/>
      <c r="K7" s="16"/>
      <c r="L7" s="16"/>
    </row>
    <row r="8" spans="1:12" x14ac:dyDescent="0.45">
      <c r="A8" s="40"/>
      <c r="B8" s="5"/>
      <c r="C8" s="5"/>
      <c r="D8" s="5"/>
      <c r="E8" s="5"/>
      <c r="F8" s="5"/>
      <c r="G8" s="19"/>
      <c r="H8" s="16"/>
      <c r="I8" s="16"/>
      <c r="J8" s="16"/>
      <c r="K8" s="16"/>
      <c r="L8" s="16"/>
    </row>
    <row r="9" spans="1:12" ht="27" customHeight="1" x14ac:dyDescent="0.45">
      <c r="A9" s="119" t="s">
        <v>50</v>
      </c>
      <c r="B9" s="110">
        <v>15141</v>
      </c>
      <c r="C9" s="110">
        <v>14124</v>
      </c>
      <c r="D9" s="110">
        <v>17169</v>
      </c>
      <c r="E9" s="110">
        <v>16600</v>
      </c>
      <c r="F9" s="110">
        <v>18501</v>
      </c>
      <c r="G9" s="19"/>
      <c r="H9" s="16"/>
      <c r="I9" s="16"/>
      <c r="J9" s="16"/>
      <c r="K9" s="16"/>
      <c r="L9" s="16"/>
    </row>
    <row r="10" spans="1:12" ht="16.5" customHeight="1" x14ac:dyDescent="0.45">
      <c r="A10" s="114" t="s">
        <v>89</v>
      </c>
      <c r="B10" s="112">
        <v>12088</v>
      </c>
      <c r="C10" s="112">
        <v>11689</v>
      </c>
      <c r="D10" s="112">
        <v>13646</v>
      </c>
      <c r="E10" s="112">
        <v>13735</v>
      </c>
      <c r="F10" s="112">
        <v>14617</v>
      </c>
      <c r="G10" s="19"/>
      <c r="H10" s="16"/>
      <c r="I10" s="16"/>
      <c r="J10" s="16"/>
      <c r="K10" s="16"/>
      <c r="L10" s="16"/>
    </row>
    <row r="11" spans="1:12" ht="16.5" customHeight="1" x14ac:dyDescent="0.45">
      <c r="A11" s="114" t="s">
        <v>90</v>
      </c>
      <c r="B11" s="112">
        <v>1995</v>
      </c>
      <c r="C11" s="112">
        <v>1642</v>
      </c>
      <c r="D11" s="112">
        <v>2330</v>
      </c>
      <c r="E11" s="112">
        <v>1805</v>
      </c>
      <c r="F11" s="112">
        <v>2418</v>
      </c>
      <c r="G11" s="19"/>
      <c r="H11" s="16"/>
      <c r="I11" s="16"/>
      <c r="J11" s="16"/>
      <c r="K11" s="16"/>
      <c r="L11" s="16"/>
    </row>
    <row r="12" spans="1:12" ht="16.5" customHeight="1" x14ac:dyDescent="0.45">
      <c r="A12" s="114" t="s">
        <v>91</v>
      </c>
      <c r="B12" s="112">
        <v>1058</v>
      </c>
      <c r="C12" s="112">
        <v>793</v>
      </c>
      <c r="D12" s="112">
        <v>1193</v>
      </c>
      <c r="E12" s="112">
        <v>1059</v>
      </c>
      <c r="F12" s="112">
        <v>1466</v>
      </c>
      <c r="G12" s="19"/>
      <c r="H12" s="16"/>
      <c r="I12" s="16"/>
      <c r="J12" s="16"/>
      <c r="K12" s="16"/>
      <c r="L12" s="16"/>
    </row>
    <row r="13" spans="1:12" s="28" customFormat="1" ht="39" customHeight="1" x14ac:dyDescent="0.45">
      <c r="A13" s="40" t="s">
        <v>71</v>
      </c>
      <c r="B13" s="138">
        <v>1655</v>
      </c>
      <c r="C13" s="138">
        <v>1659</v>
      </c>
      <c r="D13" s="138">
        <v>1646</v>
      </c>
      <c r="E13" s="138">
        <v>1659</v>
      </c>
      <c r="F13" s="138">
        <v>1691</v>
      </c>
      <c r="G13" s="134"/>
      <c r="H13" s="135"/>
      <c r="I13" s="135"/>
      <c r="J13" s="135"/>
      <c r="K13" s="135"/>
      <c r="L13" s="135"/>
    </row>
    <row r="14" spans="1:12" ht="27" customHeight="1" x14ac:dyDescent="0.45">
      <c r="A14" s="109" t="s">
        <v>92</v>
      </c>
      <c r="B14" s="112">
        <v>775</v>
      </c>
      <c r="C14" s="112">
        <v>760</v>
      </c>
      <c r="D14" s="112">
        <v>712</v>
      </c>
      <c r="E14" s="112">
        <v>713</v>
      </c>
      <c r="F14" s="112">
        <v>641</v>
      </c>
      <c r="G14" s="19"/>
      <c r="H14" s="19"/>
      <c r="I14" s="19"/>
      <c r="J14" s="41"/>
      <c r="K14" s="16"/>
      <c r="L14" s="16"/>
    </row>
    <row r="15" spans="1:12" ht="27" customHeight="1" x14ac:dyDescent="0.45">
      <c r="A15" s="109" t="s">
        <v>93</v>
      </c>
      <c r="B15" s="112">
        <v>741</v>
      </c>
      <c r="C15" s="112">
        <v>728</v>
      </c>
      <c r="D15" s="112">
        <v>687</v>
      </c>
      <c r="E15" s="112">
        <v>685</v>
      </c>
      <c r="F15" s="112">
        <v>612</v>
      </c>
      <c r="G15" s="19"/>
      <c r="H15" s="19"/>
      <c r="I15" s="19"/>
      <c r="J15" s="16"/>
      <c r="K15" s="16"/>
      <c r="L15" s="16"/>
    </row>
    <row r="16" spans="1:12" ht="27" customHeight="1" x14ac:dyDescent="0.45">
      <c r="A16" s="109" t="s">
        <v>99</v>
      </c>
      <c r="B16" s="112">
        <v>299</v>
      </c>
      <c r="C16" s="112">
        <v>306</v>
      </c>
      <c r="D16" s="112">
        <v>298</v>
      </c>
      <c r="E16" s="112">
        <v>302</v>
      </c>
      <c r="F16" s="112">
        <v>283</v>
      </c>
      <c r="G16" s="19"/>
      <c r="H16" s="19"/>
      <c r="I16" s="19"/>
      <c r="J16" s="16"/>
      <c r="K16" s="16"/>
      <c r="L16" s="16"/>
    </row>
    <row r="17" spans="1:12" ht="27" customHeight="1" x14ac:dyDescent="0.45">
      <c r="A17" s="109" t="s">
        <v>94</v>
      </c>
      <c r="B17" s="112">
        <v>97</v>
      </c>
      <c r="C17" s="112">
        <v>94</v>
      </c>
      <c r="D17" s="112">
        <v>94</v>
      </c>
      <c r="E17" s="112">
        <v>99</v>
      </c>
      <c r="F17" s="112">
        <v>95</v>
      </c>
      <c r="G17" s="20"/>
      <c r="H17" s="20"/>
      <c r="I17" s="20"/>
      <c r="J17" s="14"/>
      <c r="K17" s="14"/>
      <c r="L17" s="14"/>
    </row>
    <row r="18" spans="1:12" ht="27" customHeight="1" x14ac:dyDescent="0.45">
      <c r="A18" s="109" t="s">
        <v>95</v>
      </c>
      <c r="B18" s="112">
        <v>33</v>
      </c>
      <c r="C18" s="112">
        <v>25</v>
      </c>
      <c r="D18" s="112">
        <v>29</v>
      </c>
      <c r="E18" s="112">
        <v>20</v>
      </c>
      <c r="F18" s="112">
        <v>22</v>
      </c>
      <c r="G18" s="20"/>
      <c r="H18" s="20"/>
      <c r="I18" s="20"/>
      <c r="J18" s="14"/>
      <c r="K18" s="14"/>
      <c r="L18" s="14"/>
    </row>
    <row r="19" spans="1:12" ht="27" customHeight="1" x14ac:dyDescent="0.45">
      <c r="A19" s="109" t="s">
        <v>100</v>
      </c>
      <c r="B19" s="112">
        <v>847</v>
      </c>
      <c r="C19" s="112">
        <v>874</v>
      </c>
      <c r="D19" s="112">
        <v>905</v>
      </c>
      <c r="E19" s="112">
        <v>926</v>
      </c>
      <c r="F19" s="112">
        <v>1028</v>
      </c>
      <c r="G19" s="20"/>
      <c r="H19" s="20"/>
      <c r="I19" s="20"/>
      <c r="J19" s="14"/>
      <c r="K19" s="14"/>
      <c r="L19" s="14"/>
    </row>
    <row r="20" spans="1:12" s="28" customFormat="1" ht="39" customHeight="1" x14ac:dyDescent="0.45">
      <c r="A20" s="40" t="s">
        <v>61</v>
      </c>
      <c r="B20" s="138">
        <v>14070</v>
      </c>
      <c r="C20" s="138">
        <v>15607</v>
      </c>
      <c r="D20" s="138">
        <v>16123</v>
      </c>
      <c r="E20" s="138">
        <v>17777</v>
      </c>
      <c r="F20" s="138"/>
      <c r="G20" s="134"/>
      <c r="H20" s="135"/>
      <c r="I20" s="135"/>
      <c r="J20" s="135"/>
      <c r="K20" s="135"/>
      <c r="L20" s="135"/>
    </row>
    <row r="21" spans="1:12" ht="16.5" customHeight="1" x14ac:dyDescent="0.45">
      <c r="A21" s="41" t="s">
        <v>51</v>
      </c>
      <c r="B21" s="112">
        <v>11538</v>
      </c>
      <c r="C21" s="112">
        <v>12455</v>
      </c>
      <c r="D21" s="112">
        <v>13123</v>
      </c>
      <c r="E21" s="112">
        <v>14342</v>
      </c>
      <c r="F21" s="112"/>
      <c r="G21" s="19"/>
      <c r="H21" s="16"/>
      <c r="I21" s="16"/>
      <c r="J21" s="16"/>
      <c r="K21" s="16"/>
      <c r="L21" s="16"/>
    </row>
    <row r="22" spans="1:12" ht="16.5" customHeight="1" x14ac:dyDescent="0.45">
      <c r="A22" s="41" t="s">
        <v>52</v>
      </c>
      <c r="B22" s="112">
        <v>1743</v>
      </c>
      <c r="C22" s="112">
        <v>1959</v>
      </c>
      <c r="D22" s="112">
        <v>2034</v>
      </c>
      <c r="E22" s="112">
        <v>2049</v>
      </c>
      <c r="F22" s="112"/>
      <c r="G22" s="19"/>
      <c r="H22" s="19"/>
      <c r="I22" s="19"/>
      <c r="J22" s="16"/>
      <c r="K22" s="16"/>
      <c r="L22" s="16"/>
    </row>
    <row r="23" spans="1:12" ht="16.5" customHeight="1" x14ac:dyDescent="0.45">
      <c r="A23" s="41" t="s">
        <v>53</v>
      </c>
      <c r="B23" s="112">
        <v>789</v>
      </c>
      <c r="C23" s="112">
        <v>1192</v>
      </c>
      <c r="D23" s="112">
        <v>966</v>
      </c>
      <c r="E23" s="112">
        <v>1387</v>
      </c>
      <c r="F23" s="112"/>
      <c r="G23" s="19"/>
      <c r="H23" s="19"/>
      <c r="I23" s="19"/>
      <c r="J23" s="16"/>
      <c r="K23" s="16"/>
      <c r="L23" s="16"/>
    </row>
    <row r="24" spans="1:12" ht="9" customHeight="1" x14ac:dyDescent="0.45">
      <c r="A24" s="38"/>
      <c r="B24" s="110"/>
      <c r="C24" s="110"/>
      <c r="D24" s="87"/>
      <c r="E24" s="87"/>
      <c r="F24" s="37"/>
      <c r="G24" s="19"/>
      <c r="H24" s="19"/>
      <c r="I24" s="19"/>
      <c r="J24" s="16"/>
      <c r="K24" s="16"/>
      <c r="L24" s="16"/>
    </row>
    <row r="25" spans="1:12" ht="39.950000000000003" customHeight="1" x14ac:dyDescent="0.45">
      <c r="A25" s="39"/>
      <c r="B25" s="175" t="s">
        <v>23</v>
      </c>
      <c r="C25" s="175"/>
      <c r="D25" s="175"/>
      <c r="E25" s="175"/>
      <c r="F25" s="175"/>
      <c r="G25" s="6"/>
      <c r="H25" s="6"/>
      <c r="I25" s="6"/>
    </row>
    <row r="26" spans="1:12" x14ac:dyDescent="0.45">
      <c r="A26" s="39"/>
      <c r="B26" s="160"/>
      <c r="C26" s="160"/>
      <c r="D26" s="160"/>
      <c r="E26" s="160"/>
      <c r="F26" s="160"/>
      <c r="G26" s="6"/>
      <c r="H26" s="6"/>
      <c r="I26" s="6"/>
    </row>
    <row r="27" spans="1:12" ht="16.5" customHeight="1" x14ac:dyDescent="0.45">
      <c r="A27" s="41" t="s">
        <v>54</v>
      </c>
      <c r="B27" s="112">
        <v>23242</v>
      </c>
      <c r="C27" s="112">
        <v>24362</v>
      </c>
      <c r="D27" s="112">
        <v>25828</v>
      </c>
      <c r="E27" s="112">
        <v>26823</v>
      </c>
      <c r="F27" s="112">
        <v>28925</v>
      </c>
      <c r="G27" s="6"/>
      <c r="H27" s="6"/>
      <c r="I27" s="6"/>
    </row>
    <row r="28" spans="1:12" ht="27" customHeight="1" x14ac:dyDescent="0.45">
      <c r="A28" s="118" t="s">
        <v>98</v>
      </c>
      <c r="B28" s="161">
        <f>B21/B27</f>
        <v>0.49642887875397984</v>
      </c>
      <c r="C28" s="161">
        <f t="shared" ref="C28:E28" si="0">C21/C27</f>
        <v>0.51124702405385436</v>
      </c>
      <c r="D28" s="161">
        <f t="shared" si="0"/>
        <v>0.50809199318568998</v>
      </c>
      <c r="E28" s="161">
        <f t="shared" si="0"/>
        <v>0.53469037766096261</v>
      </c>
      <c r="F28" s="112"/>
      <c r="G28" s="6"/>
      <c r="H28" s="6"/>
      <c r="I28" s="6"/>
    </row>
    <row r="29" spans="1:12" x14ac:dyDescent="0.45">
      <c r="A29" s="13"/>
      <c r="B29" s="13"/>
      <c r="C29" s="13"/>
      <c r="D29" s="13"/>
      <c r="E29" s="13"/>
      <c r="F29" s="13"/>
      <c r="G29" s="6"/>
      <c r="H29" s="6"/>
      <c r="I29" s="6"/>
    </row>
    <row r="30" spans="1:12" x14ac:dyDescent="0.45">
      <c r="A30" s="176" t="s">
        <v>14</v>
      </c>
      <c r="B30" s="176"/>
      <c r="C30" s="176"/>
      <c r="D30" s="176"/>
      <c r="E30" s="176"/>
      <c r="F30" s="176"/>
    </row>
    <row r="31" spans="1:12" s="66" customFormat="1" ht="16.5" customHeight="1" x14ac:dyDescent="0.45">
      <c r="A31" s="174" t="s">
        <v>97</v>
      </c>
      <c r="B31" s="174"/>
      <c r="C31" s="174"/>
      <c r="D31" s="174"/>
      <c r="E31" s="174"/>
      <c r="F31" s="174"/>
      <c r="J31" s="26"/>
      <c r="K31" s="26"/>
      <c r="L31" s="26"/>
    </row>
    <row r="32" spans="1:12" ht="39" customHeight="1" x14ac:dyDescent="0.45">
      <c r="A32" s="174" t="s">
        <v>101</v>
      </c>
      <c r="B32" s="174"/>
      <c r="C32" s="174"/>
      <c r="D32" s="174"/>
      <c r="E32" s="174"/>
      <c r="F32" s="174"/>
    </row>
    <row r="33" spans="1:6" ht="56.25" customHeight="1" x14ac:dyDescent="0.45">
      <c r="A33" s="174" t="s">
        <v>96</v>
      </c>
      <c r="B33" s="174"/>
      <c r="C33" s="174"/>
      <c r="D33" s="174"/>
      <c r="E33" s="174"/>
      <c r="F33" s="174"/>
    </row>
    <row r="34" spans="1:6" ht="30" customHeight="1" x14ac:dyDescent="0.45">
      <c r="A34" s="172"/>
      <c r="B34" s="173"/>
      <c r="C34" s="173"/>
      <c r="D34" s="173"/>
      <c r="E34" s="173"/>
      <c r="F34" s="173"/>
    </row>
    <row r="35" spans="1:6" x14ac:dyDescent="0.45">
      <c r="A35" s="173"/>
      <c r="B35" s="173"/>
      <c r="C35" s="173"/>
      <c r="D35" s="173"/>
      <c r="E35" s="173"/>
      <c r="F35" s="173"/>
    </row>
  </sheetData>
  <mergeCells count="9">
    <mergeCell ref="B3:F3"/>
    <mergeCell ref="A34:F34"/>
    <mergeCell ref="A35:F35"/>
    <mergeCell ref="A33:F33"/>
    <mergeCell ref="A31:F31"/>
    <mergeCell ref="B7:F7"/>
    <mergeCell ref="B25:F25"/>
    <mergeCell ref="A32:F32"/>
    <mergeCell ref="A30:F30"/>
  </mergeCells>
  <pageMargins left="0.35433070866141736" right="0.35433070866141736" top="0.74803149606299213" bottom="0.59055118110236227" header="0.23622047244094491" footer="0.31496062992125984"/>
  <pageSetup paperSize="9" fitToHeight="0" orientation="portrait" r:id="rId1"/>
  <headerFooter>
    <oddFooter>&amp;L&amp;10Australian Prudential Regulation Authority&amp;R&amp;"Trebuchet MS,Regular"&amp;10&amp;P</oddFooter>
  </headerFooter>
  <rowBreaks count="1" manualBreakCount="1">
    <brk id="34"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86"/>
  <sheetViews>
    <sheetView showGridLines="0" zoomScaleNormal="100" workbookViewId="0">
      <selection activeCell="B1" sqref="B1"/>
    </sheetView>
  </sheetViews>
  <sheetFormatPr defaultRowHeight="14.25" x14ac:dyDescent="0.45"/>
  <cols>
    <col min="1" max="1" width="0.1328125" style="55" customWidth="1"/>
    <col min="2" max="2" width="19.3984375" customWidth="1"/>
    <col min="3" max="10" width="9.73046875" customWidth="1"/>
  </cols>
  <sheetData>
    <row r="1" spans="1:10" ht="15.4" x14ac:dyDescent="0.45">
      <c r="B1" s="29"/>
      <c r="C1" s="1"/>
      <c r="D1" s="1"/>
      <c r="E1" s="1"/>
      <c r="F1" s="1"/>
      <c r="G1" s="1"/>
      <c r="H1" s="1"/>
      <c r="I1" s="1"/>
    </row>
    <row r="2" spans="1:10" ht="18.75" customHeight="1" x14ac:dyDescent="0.45">
      <c r="B2" s="142" t="s">
        <v>78</v>
      </c>
      <c r="C2" s="142"/>
      <c r="D2" s="142"/>
      <c r="E2" s="142"/>
      <c r="F2" s="142"/>
      <c r="G2" s="142"/>
      <c r="H2" s="142"/>
      <c r="I2" s="142"/>
      <c r="J2" s="142"/>
    </row>
    <row r="3" spans="1:10" s="66" customFormat="1" x14ac:dyDescent="0.45">
      <c r="B3" s="179" t="s">
        <v>117</v>
      </c>
      <c r="C3" s="182"/>
      <c r="D3" s="182"/>
      <c r="E3" s="182"/>
      <c r="F3" s="182"/>
      <c r="G3" s="182"/>
      <c r="H3" s="182"/>
      <c r="I3" s="182"/>
      <c r="J3" s="182"/>
    </row>
    <row r="4" spans="1:10" x14ac:dyDescent="0.45">
      <c r="B4" s="179" t="s">
        <v>110</v>
      </c>
      <c r="C4" s="180"/>
      <c r="D4" s="180"/>
      <c r="E4" s="180"/>
      <c r="F4" s="180"/>
      <c r="G4" s="180"/>
      <c r="H4" s="180"/>
      <c r="I4" s="180"/>
      <c r="J4" s="180"/>
    </row>
    <row r="5" spans="1:10" s="89" customFormat="1" ht="6" customHeight="1" x14ac:dyDescent="0.45">
      <c r="B5" s="106"/>
      <c r="C5" s="105"/>
      <c r="D5" s="105"/>
      <c r="E5" s="105"/>
      <c r="F5" s="105"/>
      <c r="G5" s="105"/>
      <c r="H5" s="105"/>
      <c r="I5" s="105"/>
      <c r="J5" s="105"/>
    </row>
    <row r="6" spans="1:10" ht="75" customHeight="1" x14ac:dyDescent="0.45">
      <c r="B6" s="128"/>
      <c r="C6" s="125" t="s">
        <v>1</v>
      </c>
      <c r="D6" s="125" t="s">
        <v>37</v>
      </c>
      <c r="E6" s="125" t="s">
        <v>32</v>
      </c>
      <c r="F6" s="125" t="s">
        <v>2</v>
      </c>
      <c r="G6" s="125" t="s">
        <v>38</v>
      </c>
      <c r="H6" s="125" t="s">
        <v>34</v>
      </c>
      <c r="I6" s="125" t="s">
        <v>48</v>
      </c>
      <c r="J6" s="125" t="s">
        <v>82</v>
      </c>
    </row>
    <row r="7" spans="1:10" x14ac:dyDescent="0.45">
      <c r="B7" s="21"/>
      <c r="C7" s="18"/>
      <c r="D7" s="22"/>
      <c r="E7" s="22"/>
      <c r="F7" s="22"/>
      <c r="G7" s="22"/>
      <c r="H7" s="22"/>
      <c r="I7" s="139"/>
    </row>
    <row r="8" spans="1:10" s="55" customFormat="1" x14ac:dyDescent="0.45">
      <c r="B8" s="56" t="s">
        <v>59</v>
      </c>
      <c r="C8" s="18"/>
      <c r="D8" s="22"/>
      <c r="E8" s="22"/>
      <c r="F8" s="22"/>
      <c r="G8" s="22"/>
      <c r="H8" s="22"/>
      <c r="I8" s="139"/>
    </row>
    <row r="9" spans="1:10" x14ac:dyDescent="0.45">
      <c r="B9" s="57" t="s">
        <v>0</v>
      </c>
      <c r="C9" s="18"/>
      <c r="D9" s="22"/>
      <c r="E9" s="22"/>
      <c r="F9" s="22"/>
      <c r="G9" s="22"/>
      <c r="H9" s="22"/>
      <c r="I9" s="140"/>
      <c r="J9" s="24"/>
    </row>
    <row r="10" spans="1:10" x14ac:dyDescent="0.45">
      <c r="B10" s="3" t="s">
        <v>109</v>
      </c>
      <c r="C10" s="93" t="s">
        <v>143</v>
      </c>
      <c r="D10" s="93">
        <v>55</v>
      </c>
      <c r="E10" s="93">
        <v>0</v>
      </c>
      <c r="F10" s="93">
        <v>462</v>
      </c>
      <c r="G10" s="93">
        <v>118</v>
      </c>
      <c r="H10" s="93" t="s">
        <v>143</v>
      </c>
      <c r="I10" s="94">
        <v>868</v>
      </c>
      <c r="J10" s="93">
        <v>59</v>
      </c>
    </row>
    <row r="11" spans="1:10" s="81" customFormat="1" x14ac:dyDescent="0.45">
      <c r="A11" s="80"/>
      <c r="B11" s="3" t="s">
        <v>39</v>
      </c>
      <c r="C11" s="93">
        <v>0</v>
      </c>
      <c r="D11" s="93">
        <v>6</v>
      </c>
      <c r="E11" s="93">
        <v>0</v>
      </c>
      <c r="F11" s="93">
        <v>6</v>
      </c>
      <c r="G11" s="93">
        <v>17</v>
      </c>
      <c r="H11" s="93">
        <v>2</v>
      </c>
      <c r="I11" s="94">
        <v>31</v>
      </c>
      <c r="J11" s="93">
        <v>2</v>
      </c>
    </row>
    <row r="12" spans="1:10" s="26" customFormat="1" x14ac:dyDescent="0.45">
      <c r="A12" s="55"/>
      <c r="B12" s="3" t="s">
        <v>108</v>
      </c>
      <c r="C12" s="93">
        <v>0</v>
      </c>
      <c r="D12" s="93">
        <v>1</v>
      </c>
      <c r="E12" s="93">
        <v>0</v>
      </c>
      <c r="F12" s="93">
        <v>1</v>
      </c>
      <c r="G12" s="93">
        <v>1</v>
      </c>
      <c r="H12" s="93">
        <v>3</v>
      </c>
      <c r="I12" s="94">
        <v>7</v>
      </c>
      <c r="J12" s="93">
        <v>0</v>
      </c>
    </row>
    <row r="13" spans="1:10" x14ac:dyDescent="0.45">
      <c r="B13" s="3" t="s">
        <v>107</v>
      </c>
      <c r="C13" s="93" t="s">
        <v>143</v>
      </c>
      <c r="D13" s="93">
        <v>3</v>
      </c>
      <c r="E13" s="93">
        <v>0</v>
      </c>
      <c r="F13" s="93" t="s">
        <v>143</v>
      </c>
      <c r="G13" s="93">
        <v>53</v>
      </c>
      <c r="H13" s="93">
        <v>9</v>
      </c>
      <c r="I13" s="94">
        <v>112</v>
      </c>
      <c r="J13" s="93">
        <v>8</v>
      </c>
    </row>
    <row r="14" spans="1:10" x14ac:dyDescent="0.45">
      <c r="B14" s="3" t="s">
        <v>106</v>
      </c>
      <c r="C14" s="93">
        <v>36</v>
      </c>
      <c r="D14" s="93">
        <v>2</v>
      </c>
      <c r="E14" s="93">
        <v>0</v>
      </c>
      <c r="F14" s="93" t="s">
        <v>143</v>
      </c>
      <c r="G14" s="93">
        <v>95</v>
      </c>
      <c r="H14" s="93" t="s">
        <v>143</v>
      </c>
      <c r="I14" s="94">
        <v>186</v>
      </c>
      <c r="J14" s="93">
        <v>13</v>
      </c>
    </row>
    <row r="15" spans="1:10" ht="15.75" customHeight="1" x14ac:dyDescent="0.45">
      <c r="B15" s="3" t="s">
        <v>105</v>
      </c>
      <c r="C15" s="93" t="s">
        <v>143</v>
      </c>
      <c r="D15" s="93">
        <v>82</v>
      </c>
      <c r="E15" s="93">
        <v>13</v>
      </c>
      <c r="F15" s="93" t="s">
        <v>143</v>
      </c>
      <c r="G15" s="93">
        <v>33</v>
      </c>
      <c r="H15" s="93">
        <v>45</v>
      </c>
      <c r="I15" s="94">
        <v>263</v>
      </c>
      <c r="J15" s="93">
        <v>18</v>
      </c>
    </row>
    <row r="16" spans="1:10" s="9" customFormat="1" x14ac:dyDescent="0.45">
      <c r="B16" s="58" t="s">
        <v>48</v>
      </c>
      <c r="C16" s="94">
        <v>217</v>
      </c>
      <c r="D16" s="94">
        <v>149</v>
      </c>
      <c r="E16" s="94">
        <v>14</v>
      </c>
      <c r="F16" s="94">
        <v>632</v>
      </c>
      <c r="G16" s="94">
        <v>316</v>
      </c>
      <c r="H16" s="94">
        <v>138</v>
      </c>
      <c r="I16" s="94">
        <v>1466</v>
      </c>
      <c r="J16" s="94">
        <v>100</v>
      </c>
    </row>
    <row r="17" spans="1:10" s="9" customFormat="1" ht="55.5" customHeight="1" x14ac:dyDescent="0.45">
      <c r="B17" s="59" t="s">
        <v>55</v>
      </c>
      <c r="C17" s="93">
        <v>15</v>
      </c>
      <c r="D17" s="93">
        <v>10</v>
      </c>
      <c r="E17" s="93">
        <v>1</v>
      </c>
      <c r="F17" s="93">
        <v>43</v>
      </c>
      <c r="G17" s="93">
        <v>22</v>
      </c>
      <c r="H17" s="93">
        <v>9</v>
      </c>
      <c r="I17" s="94">
        <v>100</v>
      </c>
      <c r="J17" s="95"/>
    </row>
    <row r="18" spans="1:10" x14ac:dyDescent="0.45">
      <c r="B18" s="32"/>
      <c r="C18" s="31"/>
      <c r="D18" s="31"/>
      <c r="E18" s="31"/>
      <c r="F18" s="31"/>
      <c r="G18" s="31"/>
      <c r="H18" s="31"/>
      <c r="I18" s="33"/>
      <c r="J18" s="47"/>
    </row>
    <row r="19" spans="1:10" s="26" customFormat="1" x14ac:dyDescent="0.45">
      <c r="A19" s="55"/>
      <c r="B19" s="17" t="s">
        <v>4</v>
      </c>
      <c r="C19" s="52"/>
      <c r="D19" s="52"/>
      <c r="E19" s="52"/>
      <c r="F19" s="52"/>
      <c r="G19" s="52"/>
      <c r="H19" s="52"/>
      <c r="I19" s="53"/>
      <c r="J19" s="54"/>
    </row>
    <row r="20" spans="1:10" x14ac:dyDescent="0.45">
      <c r="B20" s="177" t="s">
        <v>83</v>
      </c>
      <c r="C20" s="178"/>
      <c r="D20" s="178"/>
      <c r="E20" s="178"/>
      <c r="F20" s="178"/>
      <c r="G20" s="178"/>
      <c r="H20" s="178"/>
      <c r="I20" s="178"/>
    </row>
    <row r="21" spans="1:10" x14ac:dyDescent="0.45">
      <c r="B21" s="3"/>
      <c r="C21" s="1"/>
      <c r="D21" s="1"/>
      <c r="E21" s="1"/>
      <c r="F21" s="1"/>
      <c r="G21" s="1"/>
      <c r="H21" s="1"/>
      <c r="I21" s="1"/>
    </row>
    <row r="22" spans="1:10" x14ac:dyDescent="0.45">
      <c r="B22" s="3"/>
    </row>
    <row r="23" spans="1:10" x14ac:dyDescent="0.45">
      <c r="B23" s="181"/>
      <c r="C23" s="181"/>
      <c r="D23" s="181"/>
      <c r="E23" s="181"/>
      <c r="F23" s="181"/>
      <c r="G23" s="181"/>
      <c r="H23" s="181"/>
      <c r="I23" s="181"/>
      <c r="J23" s="181"/>
    </row>
    <row r="24" spans="1:10" x14ac:dyDescent="0.45">
      <c r="B24" s="177"/>
      <c r="C24" s="178"/>
      <c r="D24" s="178"/>
      <c r="E24" s="178"/>
      <c r="F24" s="178"/>
      <c r="G24" s="178"/>
      <c r="H24" s="178"/>
      <c r="I24" s="178"/>
    </row>
    <row r="25" spans="1:10" x14ac:dyDescent="0.45">
      <c r="C25" s="50"/>
    </row>
    <row r="26" spans="1:10" x14ac:dyDescent="0.45">
      <c r="B26" s="18"/>
    </row>
    <row r="86" spans="8:8" x14ac:dyDescent="0.45">
      <c r="H86" s="2" t="s">
        <v>5</v>
      </c>
    </row>
  </sheetData>
  <mergeCells count="5">
    <mergeCell ref="B24:I24"/>
    <mergeCell ref="B20:I20"/>
    <mergeCell ref="B4:J4"/>
    <mergeCell ref="B23:J23"/>
    <mergeCell ref="B3:J3"/>
  </mergeCells>
  <pageMargins left="0.31496062992125984" right="0.1574803149606299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9"/>
  <sheetViews>
    <sheetView showGridLines="0" zoomScaleNormal="100" workbookViewId="0"/>
  </sheetViews>
  <sheetFormatPr defaultRowHeight="14.25" x14ac:dyDescent="0.45"/>
  <cols>
    <col min="1" max="1" width="22.86328125" customWidth="1"/>
    <col min="2" max="6" width="9.73046875" customWidth="1"/>
    <col min="7" max="9" width="9.73046875" style="25" customWidth="1"/>
    <col min="10" max="10" width="9.73046875" customWidth="1"/>
    <col min="11" max="11" width="9.86328125" bestFit="1" customWidth="1"/>
  </cols>
  <sheetData>
    <row r="1" spans="1:11" ht="15.4" x14ac:dyDescent="0.45">
      <c r="A1" s="29"/>
      <c r="B1" s="1"/>
      <c r="C1" s="1"/>
      <c r="D1" s="1"/>
      <c r="E1" s="1"/>
      <c r="F1" s="1"/>
      <c r="G1" s="1"/>
      <c r="H1" s="1"/>
      <c r="I1" s="1"/>
      <c r="J1" s="1"/>
    </row>
    <row r="2" spans="1:11" ht="18.75" customHeight="1" x14ac:dyDescent="0.45">
      <c r="A2" s="142" t="s">
        <v>79</v>
      </c>
      <c r="B2" s="143"/>
      <c r="C2" s="143"/>
      <c r="D2" s="143"/>
      <c r="E2" s="143"/>
      <c r="F2" s="143"/>
      <c r="G2" s="143"/>
      <c r="H2" s="143"/>
      <c r="I2" s="143"/>
      <c r="J2" s="1"/>
    </row>
    <row r="3" spans="1:11" ht="15" customHeight="1" x14ac:dyDescent="0.45">
      <c r="A3" s="179" t="s">
        <v>117</v>
      </c>
      <c r="B3" s="179"/>
      <c r="C3" s="179"/>
      <c r="D3" s="179"/>
      <c r="E3" s="179"/>
      <c r="F3" s="179"/>
      <c r="G3" s="179"/>
      <c r="H3" s="179"/>
      <c r="I3" s="179"/>
      <c r="J3" s="1"/>
    </row>
    <row r="4" spans="1:11" s="89" customFormat="1" ht="6" customHeight="1" x14ac:dyDescent="0.45">
      <c r="A4" s="106"/>
      <c r="B4" s="106"/>
      <c r="C4" s="106"/>
      <c r="D4" s="106"/>
      <c r="E4" s="106"/>
      <c r="F4" s="106"/>
      <c r="G4" s="106"/>
      <c r="H4" s="106"/>
      <c r="I4" s="106"/>
      <c r="J4" s="1"/>
    </row>
    <row r="5" spans="1:11" ht="27" customHeight="1" x14ac:dyDescent="0.45">
      <c r="A5" s="111"/>
      <c r="B5" s="171" t="s">
        <v>24</v>
      </c>
      <c r="C5" s="186"/>
      <c r="D5" s="186"/>
      <c r="E5" s="186"/>
      <c r="F5" s="186"/>
      <c r="G5" s="187" t="s">
        <v>76</v>
      </c>
      <c r="H5" s="188"/>
      <c r="I5" s="188"/>
      <c r="J5" s="19"/>
      <c r="K5" s="16"/>
    </row>
    <row r="6" spans="1:11" ht="66" customHeight="1" x14ac:dyDescent="0.45">
      <c r="A6" s="129"/>
      <c r="B6" s="125" t="s">
        <v>6</v>
      </c>
      <c r="C6" s="125" t="s">
        <v>7</v>
      </c>
      <c r="D6" s="125" t="s">
        <v>8</v>
      </c>
      <c r="E6" s="125" t="s">
        <v>9</v>
      </c>
      <c r="F6" s="125" t="s">
        <v>35</v>
      </c>
      <c r="G6" s="124" t="s">
        <v>73</v>
      </c>
      <c r="H6" s="124" t="s">
        <v>36</v>
      </c>
      <c r="I6" s="124" t="s">
        <v>58</v>
      </c>
      <c r="J6" s="19"/>
      <c r="K6" s="16"/>
    </row>
    <row r="7" spans="1:11" ht="12" customHeight="1" x14ac:dyDescent="0.45">
      <c r="A7" s="21"/>
      <c r="B7" s="22"/>
      <c r="C7" s="22"/>
      <c r="D7" s="22"/>
      <c r="E7" s="18"/>
      <c r="F7" s="22"/>
      <c r="G7" s="44"/>
      <c r="H7" s="43"/>
      <c r="I7" s="43"/>
      <c r="J7" s="19"/>
      <c r="K7" s="16"/>
    </row>
    <row r="8" spans="1:11" s="55" customFormat="1" ht="24" customHeight="1" x14ac:dyDescent="0.45">
      <c r="A8" s="60" t="s">
        <v>59</v>
      </c>
      <c r="B8" s="22"/>
      <c r="C8" s="22"/>
      <c r="D8" s="22"/>
      <c r="E8" s="18"/>
      <c r="F8" s="22"/>
      <c r="G8" s="44"/>
      <c r="H8" s="43"/>
      <c r="I8" s="43"/>
      <c r="J8" s="19"/>
      <c r="K8" s="16"/>
    </row>
    <row r="9" spans="1:11" ht="15" customHeight="1" x14ac:dyDescent="0.45">
      <c r="A9" s="58" t="s">
        <v>0</v>
      </c>
      <c r="B9" s="22"/>
      <c r="C9" s="22"/>
      <c r="D9" s="22"/>
      <c r="E9" s="18"/>
      <c r="F9" s="22"/>
      <c r="G9" s="43"/>
      <c r="H9" s="43"/>
      <c r="I9" s="43"/>
      <c r="J9" s="19"/>
      <c r="K9" s="16"/>
    </row>
    <row r="10" spans="1:11" ht="15" customHeight="1" x14ac:dyDescent="0.45">
      <c r="A10" s="3" t="s">
        <v>25</v>
      </c>
      <c r="B10" s="96">
        <v>693</v>
      </c>
      <c r="C10" s="96">
        <v>0</v>
      </c>
      <c r="D10" s="96">
        <v>20</v>
      </c>
      <c r="E10" s="96">
        <v>155</v>
      </c>
      <c r="F10" s="98">
        <v>868</v>
      </c>
      <c r="G10" s="97">
        <v>809</v>
      </c>
      <c r="H10" s="97">
        <v>865</v>
      </c>
      <c r="I10" s="115">
        <v>935.1</v>
      </c>
      <c r="J10" s="19"/>
      <c r="K10" s="16"/>
    </row>
    <row r="11" spans="1:11" ht="15" customHeight="1" x14ac:dyDescent="0.45">
      <c r="A11" s="3" t="s">
        <v>26</v>
      </c>
      <c r="B11" s="93" t="s">
        <v>143</v>
      </c>
      <c r="C11" s="93" t="s">
        <v>143</v>
      </c>
      <c r="D11" s="96">
        <v>3</v>
      </c>
      <c r="E11" s="96">
        <v>9</v>
      </c>
      <c r="F11" s="98">
        <v>31</v>
      </c>
      <c r="G11" s="97">
        <v>29</v>
      </c>
      <c r="H11" s="97">
        <v>636</v>
      </c>
      <c r="I11" s="115">
        <v>45.2</v>
      </c>
      <c r="J11" s="19"/>
      <c r="K11" s="16"/>
    </row>
    <row r="12" spans="1:11" s="26" customFormat="1" ht="15" customHeight="1" x14ac:dyDescent="0.45">
      <c r="A12" s="3" t="s">
        <v>29</v>
      </c>
      <c r="B12" s="93" t="s">
        <v>143</v>
      </c>
      <c r="C12" s="93" t="s">
        <v>143</v>
      </c>
      <c r="D12" s="96">
        <v>0</v>
      </c>
      <c r="E12" s="96">
        <v>3</v>
      </c>
      <c r="F12" s="98">
        <v>7</v>
      </c>
      <c r="G12" s="97">
        <v>6</v>
      </c>
      <c r="H12" s="97">
        <v>46</v>
      </c>
      <c r="I12" s="115">
        <v>137.30000000000001</v>
      </c>
      <c r="J12" s="19"/>
      <c r="K12" s="16"/>
    </row>
    <row r="13" spans="1:11" s="80" customFormat="1" ht="15" customHeight="1" x14ac:dyDescent="0.45">
      <c r="A13" s="3" t="s">
        <v>27</v>
      </c>
      <c r="B13" s="93">
        <v>63</v>
      </c>
      <c r="C13" s="93">
        <v>3</v>
      </c>
      <c r="D13" s="96">
        <v>3</v>
      </c>
      <c r="E13" s="96">
        <v>44</v>
      </c>
      <c r="F13" s="98">
        <v>112</v>
      </c>
      <c r="G13" s="97">
        <v>116</v>
      </c>
      <c r="H13" s="97">
        <v>530</v>
      </c>
      <c r="I13" s="115">
        <v>219.7</v>
      </c>
      <c r="J13" s="19"/>
      <c r="K13" s="82"/>
    </row>
    <row r="14" spans="1:11" ht="15" customHeight="1" x14ac:dyDescent="0.45">
      <c r="A14" s="3" t="s">
        <v>28</v>
      </c>
      <c r="B14" s="93">
        <v>119</v>
      </c>
      <c r="C14" s="93">
        <v>1</v>
      </c>
      <c r="D14" s="96">
        <v>1</v>
      </c>
      <c r="E14" s="96">
        <v>64</v>
      </c>
      <c r="F14" s="98">
        <v>186</v>
      </c>
      <c r="G14" s="97">
        <v>184</v>
      </c>
      <c r="H14" s="97">
        <v>380</v>
      </c>
      <c r="I14" s="115">
        <v>484.7</v>
      </c>
      <c r="J14" s="19"/>
      <c r="K14" s="16"/>
    </row>
    <row r="15" spans="1:11" ht="15" customHeight="1" x14ac:dyDescent="0.45">
      <c r="A15" s="3" t="s">
        <v>33</v>
      </c>
      <c r="B15" s="96">
        <v>78</v>
      </c>
      <c r="C15" s="96">
        <v>3</v>
      </c>
      <c r="D15" s="96">
        <v>63</v>
      </c>
      <c r="E15" s="96">
        <v>119</v>
      </c>
      <c r="F15" s="98">
        <v>263</v>
      </c>
      <c r="G15" s="97">
        <v>242</v>
      </c>
      <c r="H15" s="97">
        <v>1679</v>
      </c>
      <c r="I15" s="115">
        <v>144.1</v>
      </c>
      <c r="J15" s="19"/>
      <c r="K15" s="16"/>
    </row>
    <row r="16" spans="1:11" s="9" customFormat="1" ht="21" customHeight="1" x14ac:dyDescent="0.45">
      <c r="A16" s="57" t="s">
        <v>30</v>
      </c>
      <c r="B16" s="98">
        <v>961</v>
      </c>
      <c r="C16" s="98">
        <v>20</v>
      </c>
      <c r="D16" s="98">
        <v>90</v>
      </c>
      <c r="E16" s="98">
        <v>394</v>
      </c>
      <c r="F16" s="98">
        <v>1466</v>
      </c>
      <c r="G16" s="99">
        <v>1387</v>
      </c>
      <c r="H16" s="99">
        <v>4136</v>
      </c>
      <c r="I16" s="116">
        <v>335.2</v>
      </c>
      <c r="J16" s="23"/>
      <c r="K16" s="130"/>
    </row>
    <row r="17" spans="1:11" ht="15" customHeight="1" x14ac:dyDescent="0.45">
      <c r="A17" s="17"/>
      <c r="B17" s="96"/>
      <c r="C17" s="98"/>
      <c r="D17" s="98"/>
      <c r="E17" s="96"/>
      <c r="F17" s="100"/>
      <c r="G17" s="99"/>
      <c r="H17" s="99"/>
      <c r="I17" s="99"/>
      <c r="J17" s="15"/>
      <c r="K17" s="16"/>
    </row>
    <row r="18" spans="1:11" ht="21" customHeight="1" x14ac:dyDescent="0.45">
      <c r="A18" s="61" t="s">
        <v>77</v>
      </c>
      <c r="B18" s="97"/>
      <c r="C18" s="99"/>
      <c r="D18" s="99"/>
      <c r="E18" s="99"/>
      <c r="F18" s="101"/>
      <c r="G18" s="99"/>
      <c r="H18" s="99"/>
      <c r="I18" s="99"/>
      <c r="J18" s="15"/>
      <c r="K18" s="16"/>
    </row>
    <row r="19" spans="1:11" ht="15" customHeight="1" x14ac:dyDescent="0.45">
      <c r="A19" s="62" t="s">
        <v>40</v>
      </c>
      <c r="B19" s="97">
        <v>903</v>
      </c>
      <c r="C19" s="97">
        <v>18</v>
      </c>
      <c r="D19" s="97">
        <v>91</v>
      </c>
      <c r="E19" s="97">
        <v>375</v>
      </c>
      <c r="F19" s="99">
        <v>1387</v>
      </c>
      <c r="G19" s="99"/>
      <c r="H19" s="99"/>
      <c r="I19" s="99"/>
      <c r="J19" s="15"/>
      <c r="K19" s="16"/>
    </row>
    <row r="20" spans="1:11" ht="15" customHeight="1" x14ac:dyDescent="0.45">
      <c r="A20" s="63" t="s">
        <v>31</v>
      </c>
      <c r="B20" s="97">
        <v>1232</v>
      </c>
      <c r="C20" s="97">
        <v>1093</v>
      </c>
      <c r="D20" s="97">
        <v>410</v>
      </c>
      <c r="E20" s="97">
        <v>1401</v>
      </c>
      <c r="F20" s="99">
        <v>4136</v>
      </c>
      <c r="G20" s="99"/>
      <c r="H20" s="99"/>
      <c r="I20" s="97"/>
      <c r="J20" s="15"/>
      <c r="K20" s="16"/>
    </row>
    <row r="21" spans="1:11" ht="15" customHeight="1" x14ac:dyDescent="0.45">
      <c r="A21" s="63" t="s">
        <v>56</v>
      </c>
      <c r="B21" s="115">
        <v>732.8</v>
      </c>
      <c r="C21" s="115">
        <v>16.399999999999999</v>
      </c>
      <c r="D21" s="115">
        <v>220.9</v>
      </c>
      <c r="E21" s="115">
        <v>267.8</v>
      </c>
      <c r="F21" s="116">
        <v>335.2</v>
      </c>
      <c r="G21" s="102"/>
      <c r="H21" s="102"/>
      <c r="I21" s="102"/>
      <c r="J21" s="11"/>
      <c r="K21" s="16"/>
    </row>
    <row r="22" spans="1:11" ht="15" customHeight="1" x14ac:dyDescent="0.45">
      <c r="A22" s="49"/>
      <c r="B22" s="34"/>
      <c r="C22" s="34"/>
      <c r="D22" s="34"/>
      <c r="E22" s="34"/>
      <c r="F22" s="34"/>
      <c r="G22" s="34"/>
      <c r="H22" s="34"/>
      <c r="I22" s="34"/>
      <c r="J22" s="19"/>
      <c r="K22" s="16"/>
    </row>
    <row r="23" spans="1:11" ht="14.1" customHeight="1" x14ac:dyDescent="0.45">
      <c r="A23" s="17" t="s">
        <v>4</v>
      </c>
      <c r="B23" s="10"/>
      <c r="C23" s="10"/>
      <c r="D23" s="10"/>
      <c r="E23" s="10"/>
      <c r="F23" s="10"/>
      <c r="G23" s="10"/>
      <c r="H23" s="10"/>
      <c r="I23" s="10"/>
      <c r="J23" s="19"/>
      <c r="K23" s="16"/>
    </row>
    <row r="24" spans="1:11" s="26" customFormat="1" ht="39.75" customHeight="1" x14ac:dyDescent="0.45">
      <c r="A24" s="176" t="s">
        <v>102</v>
      </c>
      <c r="B24" s="185"/>
      <c r="C24" s="176"/>
      <c r="D24" s="176"/>
      <c r="E24" s="176"/>
      <c r="F24" s="176"/>
      <c r="G24" s="176"/>
      <c r="H24" s="176"/>
      <c r="I24" s="176"/>
      <c r="J24" s="19"/>
      <c r="K24" s="16"/>
    </row>
    <row r="25" spans="1:11" s="26" customFormat="1" ht="14.1" customHeight="1" x14ac:dyDescent="0.45">
      <c r="A25" s="183"/>
      <c r="B25" s="184"/>
      <c r="C25" s="184"/>
      <c r="D25" s="184"/>
      <c r="E25" s="184"/>
      <c r="F25" s="184"/>
      <c r="G25" s="184"/>
      <c r="H25" s="184"/>
      <c r="I25" s="184"/>
      <c r="J25" s="19"/>
      <c r="K25" s="16"/>
    </row>
    <row r="29" spans="1:11" x14ac:dyDescent="0.45">
      <c r="A29" s="18"/>
    </row>
  </sheetData>
  <mergeCells count="5">
    <mergeCell ref="A25:I25"/>
    <mergeCell ref="A24:I24"/>
    <mergeCell ref="A3:I3"/>
    <mergeCell ref="B5:F5"/>
    <mergeCell ref="G5:I5"/>
  </mergeCells>
  <pageMargins left="0.15748031496062992" right="0.1574803149606299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31"/>
  <sheetViews>
    <sheetView showGridLines="0" zoomScaleNormal="100" workbookViewId="0"/>
  </sheetViews>
  <sheetFormatPr defaultColWidth="9.1328125" defaultRowHeight="14.25" x14ac:dyDescent="0.45"/>
  <cols>
    <col min="1" max="1" width="45.265625" style="4" customWidth="1"/>
    <col min="2" max="2" width="9.73046875" style="4" customWidth="1"/>
    <col min="3" max="5" width="9.73046875" style="26" customWidth="1"/>
    <col min="6" max="7" width="9.1328125" style="4"/>
    <col min="8" max="8" width="11.1328125" style="4" bestFit="1" customWidth="1"/>
    <col min="9" max="9" width="9.73046875" style="4" customWidth="1"/>
    <col min="10" max="16384" width="9.1328125" style="4"/>
  </cols>
  <sheetData>
    <row r="1" spans="1:13" ht="15.4" x14ac:dyDescent="0.45">
      <c r="A1" s="29"/>
      <c r="B1" s="1"/>
      <c r="C1" s="1"/>
      <c r="D1" s="1"/>
      <c r="E1" s="1"/>
      <c r="F1" s="1"/>
    </row>
    <row r="2" spans="1:13" ht="18.75" customHeight="1" x14ac:dyDescent="0.45">
      <c r="A2" s="142" t="s">
        <v>80</v>
      </c>
      <c r="B2" s="143"/>
      <c r="C2" s="143"/>
      <c r="D2" s="143"/>
      <c r="E2" s="143"/>
      <c r="F2" s="1"/>
    </row>
    <row r="3" spans="1:13" x14ac:dyDescent="0.45">
      <c r="A3" s="189" t="s">
        <v>117</v>
      </c>
      <c r="B3" s="189"/>
      <c r="C3" s="189"/>
      <c r="D3" s="189"/>
      <c r="E3" s="189"/>
      <c r="F3" s="1"/>
      <c r="G3" s="66"/>
      <c r="H3" s="66"/>
      <c r="I3" s="66"/>
    </row>
    <row r="4" spans="1:13" s="89" customFormat="1" ht="6" customHeight="1" x14ac:dyDescent="0.45">
      <c r="A4" s="88"/>
      <c r="B4" s="88"/>
      <c r="C4" s="88"/>
      <c r="D4" s="88"/>
      <c r="E4" s="88"/>
      <c r="F4" s="1"/>
    </row>
    <row r="5" spans="1:13" ht="28.5" customHeight="1" x14ac:dyDescent="0.45">
      <c r="A5" s="111"/>
      <c r="B5" s="42"/>
      <c r="C5" s="190" t="s">
        <v>76</v>
      </c>
      <c r="D5" s="191"/>
      <c r="E5" s="191"/>
      <c r="F5" s="19"/>
      <c r="G5" s="16"/>
      <c r="H5" s="16"/>
      <c r="I5" s="16"/>
      <c r="J5" s="16"/>
      <c r="K5" s="16"/>
    </row>
    <row r="6" spans="1:13" ht="60" customHeight="1" x14ac:dyDescent="0.45">
      <c r="A6" s="129"/>
      <c r="B6" s="125" t="s">
        <v>60</v>
      </c>
      <c r="C6" s="124" t="s">
        <v>73</v>
      </c>
      <c r="D6" s="124" t="s">
        <v>31</v>
      </c>
      <c r="E6" s="124" t="s">
        <v>58</v>
      </c>
      <c r="F6" s="19"/>
      <c r="G6" s="16"/>
      <c r="H6" s="16"/>
      <c r="I6" s="16"/>
      <c r="J6" s="16"/>
      <c r="K6" s="16"/>
    </row>
    <row r="7" spans="1:13" ht="12" customHeight="1" x14ac:dyDescent="0.45">
      <c r="A7" s="21"/>
      <c r="B7" s="22"/>
      <c r="C7" s="44"/>
      <c r="D7" s="43"/>
      <c r="E7" s="43"/>
      <c r="F7" s="19"/>
      <c r="G7" s="16"/>
      <c r="H7" s="16"/>
      <c r="I7" s="16"/>
      <c r="J7" s="16"/>
      <c r="K7" s="16"/>
    </row>
    <row r="8" spans="1:13" s="55" customFormat="1" ht="24" customHeight="1" x14ac:dyDescent="0.45">
      <c r="A8" s="60" t="s">
        <v>59</v>
      </c>
      <c r="B8" s="22"/>
      <c r="C8" s="44"/>
      <c r="D8" s="43"/>
      <c r="E8" s="43"/>
      <c r="F8" s="19"/>
      <c r="G8" s="16"/>
      <c r="H8" s="16"/>
      <c r="I8" s="16"/>
      <c r="J8" s="16"/>
      <c r="K8" s="16"/>
    </row>
    <row r="9" spans="1:13" ht="15" customHeight="1" x14ac:dyDescent="0.45">
      <c r="A9" s="57" t="s">
        <v>12</v>
      </c>
      <c r="B9" s="22"/>
      <c r="C9" s="43"/>
      <c r="D9" s="43"/>
      <c r="E9" s="43"/>
      <c r="F9" s="19"/>
      <c r="G9" s="120"/>
      <c r="H9" s="120"/>
      <c r="I9" s="16"/>
      <c r="J9" s="16"/>
      <c r="K9" s="16"/>
    </row>
    <row r="10" spans="1:13" ht="15" customHeight="1" x14ac:dyDescent="0.45">
      <c r="A10" s="3" t="s">
        <v>41</v>
      </c>
      <c r="B10" s="96">
        <v>0</v>
      </c>
      <c r="C10" s="123">
        <v>0</v>
      </c>
      <c r="D10" s="97">
        <v>0</v>
      </c>
      <c r="E10" s="115">
        <v>0</v>
      </c>
      <c r="F10" s="19"/>
      <c r="G10" s="120"/>
      <c r="H10" s="120"/>
      <c r="I10" s="16"/>
      <c r="J10" s="16"/>
      <c r="K10" s="16"/>
    </row>
    <row r="11" spans="1:13" ht="15" customHeight="1" x14ac:dyDescent="0.45">
      <c r="A11" s="3" t="s">
        <v>42</v>
      </c>
      <c r="B11" s="96">
        <v>0</v>
      </c>
      <c r="C11" s="123">
        <v>0</v>
      </c>
      <c r="D11" s="97">
        <v>0</v>
      </c>
      <c r="E11" s="115">
        <v>0</v>
      </c>
      <c r="F11" s="19"/>
      <c r="G11" s="120"/>
      <c r="H11" s="120"/>
      <c r="I11" s="16"/>
      <c r="J11" s="16"/>
      <c r="K11" s="16"/>
    </row>
    <row r="12" spans="1:13" s="83" customFormat="1" ht="15" customHeight="1" x14ac:dyDescent="0.45">
      <c r="A12" s="3" t="s">
        <v>72</v>
      </c>
      <c r="B12" s="96">
        <v>0</v>
      </c>
      <c r="C12" s="123">
        <v>0</v>
      </c>
      <c r="D12" s="97">
        <v>4</v>
      </c>
      <c r="E12" s="115">
        <v>96.2</v>
      </c>
      <c r="F12" s="19"/>
      <c r="G12" s="120"/>
      <c r="H12" s="120"/>
      <c r="I12" s="84"/>
      <c r="J12" s="84"/>
      <c r="K12" s="84"/>
    </row>
    <row r="13" spans="1:13" ht="15" customHeight="1" x14ac:dyDescent="0.45">
      <c r="A13" s="3" t="s">
        <v>43</v>
      </c>
      <c r="B13" s="96">
        <v>0</v>
      </c>
      <c r="C13" s="123">
        <v>0</v>
      </c>
      <c r="D13" s="97">
        <v>3</v>
      </c>
      <c r="E13" s="115">
        <v>66.7</v>
      </c>
      <c r="F13" s="19"/>
      <c r="G13" s="121"/>
      <c r="H13" s="121"/>
      <c r="I13" s="16"/>
      <c r="J13" s="16"/>
      <c r="K13" s="16"/>
    </row>
    <row r="14" spans="1:13" ht="15" customHeight="1" x14ac:dyDescent="0.45">
      <c r="A14" s="3" t="s">
        <v>44</v>
      </c>
      <c r="B14" s="96">
        <v>0</v>
      </c>
      <c r="C14" s="123">
        <v>0</v>
      </c>
      <c r="D14" s="97">
        <v>3</v>
      </c>
      <c r="E14" s="115">
        <v>27.9</v>
      </c>
      <c r="F14" s="19"/>
      <c r="G14" s="120"/>
      <c r="H14" s="16"/>
      <c r="I14" s="16"/>
      <c r="J14" s="16"/>
      <c r="K14" s="16"/>
    </row>
    <row r="15" spans="1:13" ht="15" customHeight="1" x14ac:dyDescent="0.45">
      <c r="A15" s="3" t="s">
        <v>45</v>
      </c>
      <c r="B15" s="96">
        <v>0</v>
      </c>
      <c r="C15" s="123">
        <v>0</v>
      </c>
      <c r="D15" s="97">
        <v>0</v>
      </c>
      <c r="E15" s="115">
        <v>0</v>
      </c>
      <c r="F15" s="19"/>
      <c r="G15" s="16"/>
      <c r="H15" s="16"/>
      <c r="I15" s="16"/>
      <c r="J15" s="16"/>
      <c r="K15" s="16"/>
      <c r="M15" s="30"/>
    </row>
    <row r="16" spans="1:13" ht="15" customHeight="1" x14ac:dyDescent="0.45">
      <c r="A16" s="3" t="s">
        <v>46</v>
      </c>
      <c r="B16" s="96">
        <v>7</v>
      </c>
      <c r="C16" s="123">
        <v>6</v>
      </c>
      <c r="D16" s="97">
        <v>23</v>
      </c>
      <c r="E16" s="115">
        <v>279.10000000000002</v>
      </c>
      <c r="F16" s="19"/>
      <c r="G16" s="16"/>
      <c r="H16" s="16"/>
      <c r="I16" s="16"/>
      <c r="J16" s="16"/>
      <c r="K16" s="16"/>
    </row>
    <row r="17" spans="1:11" ht="15" customHeight="1" x14ac:dyDescent="0.45">
      <c r="A17" s="3" t="s">
        <v>49</v>
      </c>
      <c r="B17" s="96">
        <v>9</v>
      </c>
      <c r="C17" s="123">
        <v>8</v>
      </c>
      <c r="D17" s="97">
        <v>368</v>
      </c>
      <c r="E17" s="115">
        <v>22.2</v>
      </c>
      <c r="F17" s="19"/>
      <c r="G17" s="16"/>
      <c r="H17" s="65"/>
      <c r="I17" s="16"/>
      <c r="J17" s="16"/>
      <c r="K17" s="16"/>
    </row>
    <row r="18" spans="1:11" ht="15" customHeight="1" x14ac:dyDescent="0.45">
      <c r="A18" s="3" t="s">
        <v>47</v>
      </c>
      <c r="B18" s="96">
        <v>3</v>
      </c>
      <c r="C18" s="123">
        <v>3</v>
      </c>
      <c r="D18" s="97">
        <v>692</v>
      </c>
      <c r="E18" s="115">
        <v>3.9</v>
      </c>
      <c r="F18" s="19"/>
      <c r="G18" s="16"/>
      <c r="H18" s="16"/>
      <c r="I18" s="16"/>
      <c r="J18" s="16"/>
      <c r="K18" s="16"/>
    </row>
    <row r="19" spans="1:11" ht="21" customHeight="1" x14ac:dyDescent="0.45">
      <c r="A19" s="57" t="s">
        <v>48</v>
      </c>
      <c r="B19" s="98">
        <v>20</v>
      </c>
      <c r="C19" s="132">
        <v>18</v>
      </c>
      <c r="D19" s="99">
        <v>1093</v>
      </c>
      <c r="E19" s="116">
        <v>16.399999999999999</v>
      </c>
      <c r="F19" s="12"/>
      <c r="G19" s="16"/>
      <c r="H19" s="16"/>
      <c r="I19" s="16"/>
      <c r="J19" s="16"/>
      <c r="K19" s="16"/>
    </row>
    <row r="20" spans="1:11" ht="13.5" customHeight="1" x14ac:dyDescent="0.45">
      <c r="A20" s="45"/>
      <c r="B20" s="35"/>
      <c r="C20" s="36"/>
      <c r="D20" s="36"/>
      <c r="E20" s="36"/>
      <c r="F20" s="15"/>
      <c r="G20" s="16"/>
      <c r="H20" s="65"/>
      <c r="I20" s="16"/>
      <c r="J20" s="16"/>
      <c r="K20" s="16"/>
    </row>
    <row r="21" spans="1:11" ht="13.5" customHeight="1" x14ac:dyDescent="0.45">
      <c r="A21" s="17" t="s">
        <v>4</v>
      </c>
      <c r="B21" s="10"/>
      <c r="C21" s="10"/>
      <c r="D21" s="10"/>
      <c r="E21" s="10"/>
      <c r="F21" s="10"/>
      <c r="G21" s="10"/>
      <c r="H21" s="10"/>
      <c r="I21" s="10"/>
      <c r="J21" s="16"/>
      <c r="K21" s="16"/>
    </row>
    <row r="22" spans="1:11" ht="44.25" customHeight="1" x14ac:dyDescent="0.45">
      <c r="A22" s="176" t="s">
        <v>102</v>
      </c>
      <c r="B22" s="192"/>
      <c r="C22" s="192"/>
      <c r="D22" s="192"/>
      <c r="E22" s="192"/>
      <c r="F22" s="67"/>
      <c r="G22" s="67"/>
      <c r="H22" s="67"/>
      <c r="I22" s="67"/>
      <c r="J22" s="27"/>
      <c r="K22" s="27"/>
    </row>
    <row r="23" spans="1:11" ht="27.75" customHeight="1" x14ac:dyDescent="0.45">
      <c r="A23" s="46"/>
      <c r="B23" s="50"/>
      <c r="C23" s="46"/>
      <c r="D23" s="46"/>
      <c r="E23" s="46"/>
      <c r="F23" s="46"/>
      <c r="G23" s="46"/>
      <c r="H23" s="46"/>
      <c r="I23" s="46"/>
      <c r="J23" s="14"/>
      <c r="K23" s="14"/>
    </row>
    <row r="24" spans="1:11" x14ac:dyDescent="0.45">
      <c r="A24" s="3"/>
      <c r="B24" s="19"/>
      <c r="C24" s="19"/>
      <c r="D24" s="19"/>
      <c r="E24" s="19"/>
      <c r="F24" s="19"/>
      <c r="G24" s="16"/>
      <c r="H24" s="16"/>
      <c r="I24" s="16"/>
      <c r="J24" s="16"/>
      <c r="K24" s="16"/>
    </row>
    <row r="25" spans="1:11" x14ac:dyDescent="0.45">
      <c r="A25" s="8"/>
      <c r="B25" s="28"/>
      <c r="C25" s="28"/>
      <c r="D25" s="28"/>
      <c r="E25" s="28"/>
      <c r="F25" s="19"/>
      <c r="G25" s="16"/>
      <c r="H25" s="16"/>
      <c r="I25" s="16"/>
      <c r="J25" s="16"/>
      <c r="K25" s="16"/>
    </row>
    <row r="26" spans="1:11" x14ac:dyDescent="0.45">
      <c r="A26" s="3"/>
    </row>
    <row r="27" spans="1:11" x14ac:dyDescent="0.45">
      <c r="A27" s="3"/>
    </row>
    <row r="28" spans="1:11" x14ac:dyDescent="0.45">
      <c r="A28" s="3"/>
    </row>
    <row r="29" spans="1:11" x14ac:dyDescent="0.45">
      <c r="A29" s="3"/>
    </row>
    <row r="30" spans="1:11" x14ac:dyDescent="0.45">
      <c r="A30" s="3"/>
    </row>
    <row r="31" spans="1:11" x14ac:dyDescent="0.45">
      <c r="A31" s="3"/>
    </row>
  </sheetData>
  <mergeCells count="3">
    <mergeCell ref="A3:E3"/>
    <mergeCell ref="C5:E5"/>
    <mergeCell ref="A22:E22"/>
  </mergeCells>
  <pageMargins left="0.70866141732283472" right="0.70866141732283472"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30"/>
  <sheetViews>
    <sheetView showGridLines="0" zoomScaleNormal="100" workbookViewId="0"/>
  </sheetViews>
  <sheetFormatPr defaultRowHeight="14.25" x14ac:dyDescent="0.45"/>
  <cols>
    <col min="1" max="1" width="22.86328125" customWidth="1"/>
    <col min="2" max="5" width="9.73046875" customWidth="1"/>
    <col min="6" max="8" width="9.73046875" style="25" customWidth="1"/>
    <col min="9" max="9" width="9.73046875" customWidth="1"/>
    <col min="15" max="15" width="10" bestFit="1" customWidth="1"/>
  </cols>
  <sheetData>
    <row r="1" spans="1:11" ht="15.4" x14ac:dyDescent="0.45">
      <c r="A1" s="29"/>
      <c r="B1" s="1"/>
      <c r="C1" s="1"/>
      <c r="D1" s="1"/>
      <c r="E1" s="1"/>
      <c r="F1" s="1"/>
      <c r="G1" s="1"/>
      <c r="H1" s="1"/>
      <c r="I1" s="1"/>
    </row>
    <row r="2" spans="1:11" ht="18.75" customHeight="1" x14ac:dyDescent="0.45">
      <c r="A2" s="142" t="s">
        <v>81</v>
      </c>
      <c r="B2" s="143"/>
      <c r="C2" s="143"/>
      <c r="D2" s="143"/>
      <c r="E2" s="143"/>
      <c r="F2" s="143"/>
      <c r="G2" s="143"/>
      <c r="H2" s="143"/>
      <c r="I2" s="1"/>
    </row>
    <row r="3" spans="1:11" x14ac:dyDescent="0.45">
      <c r="A3" s="195" t="s">
        <v>117</v>
      </c>
      <c r="B3" s="196"/>
      <c r="C3" s="196"/>
      <c r="D3" s="196"/>
      <c r="E3" s="196"/>
      <c r="F3" s="196"/>
      <c r="G3" s="196"/>
      <c r="H3" s="196"/>
      <c r="I3" s="1"/>
    </row>
    <row r="4" spans="1:11" s="89" customFormat="1" ht="6" customHeight="1" x14ac:dyDescent="0.45">
      <c r="A4" s="90"/>
      <c r="B4" s="91"/>
      <c r="C4" s="91"/>
      <c r="D4" s="91"/>
      <c r="E4" s="91"/>
      <c r="F4" s="91"/>
      <c r="G4" s="91"/>
      <c r="H4" s="91"/>
      <c r="I4" s="1"/>
    </row>
    <row r="5" spans="1:11" x14ac:dyDescent="0.45">
      <c r="A5" s="111"/>
      <c r="B5" s="197" t="s">
        <v>70</v>
      </c>
      <c r="C5" s="197"/>
      <c r="D5" s="197"/>
      <c r="E5" s="197"/>
      <c r="F5" s="190" t="s">
        <v>76</v>
      </c>
      <c r="G5" s="191"/>
      <c r="H5" s="191"/>
      <c r="I5" s="19"/>
      <c r="J5" s="16"/>
      <c r="K5" s="16"/>
    </row>
    <row r="6" spans="1:11" ht="60" customHeight="1" x14ac:dyDescent="0.45">
      <c r="A6" s="129"/>
      <c r="B6" s="125" t="s">
        <v>10</v>
      </c>
      <c r="C6" s="125" t="s">
        <v>11</v>
      </c>
      <c r="D6" s="125" t="s">
        <v>3</v>
      </c>
      <c r="E6" s="125" t="s">
        <v>35</v>
      </c>
      <c r="F6" s="124" t="s">
        <v>73</v>
      </c>
      <c r="G6" s="124" t="s">
        <v>31</v>
      </c>
      <c r="H6" s="124" t="s">
        <v>58</v>
      </c>
      <c r="I6" s="19"/>
      <c r="J6" s="16"/>
      <c r="K6" s="16"/>
    </row>
    <row r="7" spans="1:11" x14ac:dyDescent="0.45">
      <c r="A7" s="21"/>
      <c r="B7" s="22"/>
      <c r="C7" s="22"/>
      <c r="D7" s="22"/>
      <c r="E7" s="22"/>
      <c r="F7" s="44"/>
      <c r="G7" s="43"/>
      <c r="H7" s="43"/>
      <c r="I7" s="19"/>
      <c r="J7" s="16"/>
      <c r="K7" s="16"/>
    </row>
    <row r="8" spans="1:11" s="55" customFormat="1" x14ac:dyDescent="0.45">
      <c r="A8" s="60" t="s">
        <v>59</v>
      </c>
      <c r="B8" s="22"/>
      <c r="C8" s="22"/>
      <c r="D8" s="22"/>
      <c r="E8" s="22"/>
      <c r="F8" s="44"/>
      <c r="G8" s="43"/>
      <c r="H8" s="43"/>
      <c r="I8" s="19"/>
      <c r="J8" s="16"/>
      <c r="K8" s="16"/>
    </row>
    <row r="9" spans="1:11" x14ac:dyDescent="0.45">
      <c r="A9" s="58" t="s">
        <v>0</v>
      </c>
      <c r="B9" s="22"/>
      <c r="C9" s="22"/>
      <c r="D9" s="22"/>
      <c r="E9" s="22"/>
      <c r="F9" s="43"/>
      <c r="G9" s="43"/>
      <c r="H9" s="43"/>
      <c r="I9" s="19"/>
      <c r="J9" s="16"/>
      <c r="K9" s="16"/>
    </row>
    <row r="10" spans="1:11" s="85" customFormat="1" x14ac:dyDescent="0.45">
      <c r="A10" s="3" t="s">
        <v>25</v>
      </c>
      <c r="B10" s="96">
        <v>100</v>
      </c>
      <c r="C10" s="96">
        <v>13</v>
      </c>
      <c r="D10" s="96">
        <v>42</v>
      </c>
      <c r="E10" s="98">
        <v>155</v>
      </c>
      <c r="F10" s="97">
        <v>153</v>
      </c>
      <c r="G10" s="97">
        <v>271</v>
      </c>
      <c r="H10" s="115">
        <v>564.5</v>
      </c>
      <c r="I10" s="19"/>
      <c r="J10" s="86"/>
      <c r="K10" s="86"/>
    </row>
    <row r="11" spans="1:11" x14ac:dyDescent="0.45">
      <c r="A11" s="3" t="s">
        <v>26</v>
      </c>
      <c r="B11" s="93">
        <v>2</v>
      </c>
      <c r="C11" s="93">
        <v>2</v>
      </c>
      <c r="D11" s="93">
        <v>5</v>
      </c>
      <c r="E11" s="98">
        <v>9</v>
      </c>
      <c r="F11" s="97">
        <v>9</v>
      </c>
      <c r="G11" s="97">
        <v>294</v>
      </c>
      <c r="H11" s="115">
        <v>32</v>
      </c>
      <c r="I11" s="19"/>
      <c r="J11" s="16"/>
      <c r="K11" s="16"/>
    </row>
    <row r="12" spans="1:11" s="26" customFormat="1" x14ac:dyDescent="0.45">
      <c r="A12" s="3" t="s">
        <v>29</v>
      </c>
      <c r="B12" s="93">
        <v>1</v>
      </c>
      <c r="C12" s="93">
        <v>0</v>
      </c>
      <c r="D12" s="93">
        <v>1</v>
      </c>
      <c r="E12" s="98">
        <v>3</v>
      </c>
      <c r="F12" s="97">
        <v>2</v>
      </c>
      <c r="G12" s="97">
        <v>25</v>
      </c>
      <c r="H12" s="115">
        <v>90.1</v>
      </c>
      <c r="I12" s="19"/>
      <c r="J12" s="16"/>
      <c r="K12" s="16"/>
    </row>
    <row r="13" spans="1:11" x14ac:dyDescent="0.45">
      <c r="A13" s="3" t="s">
        <v>27</v>
      </c>
      <c r="B13" s="93">
        <v>17</v>
      </c>
      <c r="C13" s="93">
        <v>16</v>
      </c>
      <c r="D13" s="93">
        <v>11</v>
      </c>
      <c r="E13" s="98">
        <v>44</v>
      </c>
      <c r="F13" s="97">
        <v>49</v>
      </c>
      <c r="G13" s="97">
        <v>210</v>
      </c>
      <c r="H13" s="115">
        <v>232.8</v>
      </c>
      <c r="I13" s="19"/>
      <c r="J13" s="16"/>
      <c r="K13" s="16"/>
    </row>
    <row r="14" spans="1:11" ht="15" customHeight="1" x14ac:dyDescent="0.45">
      <c r="A14" s="3" t="s">
        <v>28</v>
      </c>
      <c r="B14" s="93">
        <v>18</v>
      </c>
      <c r="C14" s="93">
        <v>5</v>
      </c>
      <c r="D14" s="93">
        <v>41</v>
      </c>
      <c r="E14" s="98">
        <v>64</v>
      </c>
      <c r="F14" s="97">
        <v>64</v>
      </c>
      <c r="G14" s="97">
        <v>155</v>
      </c>
      <c r="H14" s="115">
        <v>412.4</v>
      </c>
      <c r="I14" s="19"/>
      <c r="J14" s="16"/>
      <c r="K14" s="16"/>
    </row>
    <row r="15" spans="1:11" x14ac:dyDescent="0.45">
      <c r="A15" s="3" t="s">
        <v>33</v>
      </c>
      <c r="B15" s="93">
        <v>80</v>
      </c>
      <c r="C15" s="93">
        <v>29</v>
      </c>
      <c r="D15" s="93">
        <v>10</v>
      </c>
      <c r="E15" s="98">
        <v>119</v>
      </c>
      <c r="F15" s="97">
        <v>98</v>
      </c>
      <c r="G15" s="97">
        <v>446</v>
      </c>
      <c r="H15" s="115">
        <v>219.2</v>
      </c>
      <c r="I15" s="19"/>
      <c r="J15" s="16"/>
      <c r="K15" s="16"/>
    </row>
    <row r="16" spans="1:11" s="9" customFormat="1" x14ac:dyDescent="0.45">
      <c r="A16" s="57" t="s">
        <v>30</v>
      </c>
      <c r="B16" s="98">
        <v>218</v>
      </c>
      <c r="C16" s="98">
        <v>65</v>
      </c>
      <c r="D16" s="98">
        <v>111</v>
      </c>
      <c r="E16" s="98">
        <v>394</v>
      </c>
      <c r="F16" s="99">
        <v>375</v>
      </c>
      <c r="G16" s="99">
        <v>1401</v>
      </c>
      <c r="H16" s="116">
        <v>267.8</v>
      </c>
      <c r="I16" s="23"/>
      <c r="J16" s="7"/>
      <c r="K16" s="7"/>
    </row>
    <row r="17" spans="1:11" x14ac:dyDescent="0.45">
      <c r="A17" s="17"/>
      <c r="B17" s="96"/>
      <c r="C17" s="96"/>
      <c r="D17" s="96"/>
      <c r="E17" s="98"/>
      <c r="F17" s="99"/>
      <c r="G17" s="99"/>
      <c r="H17" s="99"/>
      <c r="I17" s="15"/>
      <c r="J17" s="16"/>
      <c r="K17" s="16"/>
    </row>
    <row r="18" spans="1:11" ht="15" x14ac:dyDescent="0.45">
      <c r="A18" s="61" t="s">
        <v>77</v>
      </c>
      <c r="B18" s="103"/>
      <c r="C18" s="103"/>
      <c r="D18" s="103"/>
      <c r="E18" s="101"/>
      <c r="F18" s="99"/>
      <c r="G18" s="99"/>
      <c r="H18" s="99"/>
      <c r="I18" s="15"/>
      <c r="J18" s="16"/>
      <c r="K18" s="16"/>
    </row>
    <row r="19" spans="1:11" x14ac:dyDescent="0.45">
      <c r="A19" s="62" t="s">
        <v>40</v>
      </c>
      <c r="B19" s="103">
        <v>205</v>
      </c>
      <c r="C19" s="103">
        <v>61</v>
      </c>
      <c r="D19" s="103">
        <v>109</v>
      </c>
      <c r="E19" s="101">
        <v>375</v>
      </c>
      <c r="F19" s="99"/>
      <c r="G19" s="99"/>
      <c r="H19" s="99"/>
      <c r="I19" s="15"/>
      <c r="J19" s="16"/>
      <c r="K19" s="16"/>
    </row>
    <row r="20" spans="1:11" x14ac:dyDescent="0.45">
      <c r="A20" s="63" t="s">
        <v>31</v>
      </c>
      <c r="B20" s="103">
        <v>689</v>
      </c>
      <c r="C20" s="103">
        <v>332</v>
      </c>
      <c r="D20" s="103">
        <v>380</v>
      </c>
      <c r="E20" s="101">
        <v>1401</v>
      </c>
      <c r="F20" s="99"/>
      <c r="G20" s="99"/>
      <c r="H20" s="97"/>
      <c r="I20" s="15"/>
      <c r="J20" s="16"/>
      <c r="K20" s="16"/>
    </row>
    <row r="21" spans="1:11" x14ac:dyDescent="0.45">
      <c r="A21" s="64" t="s">
        <v>56</v>
      </c>
      <c r="B21" s="117">
        <v>297.60000000000002</v>
      </c>
      <c r="C21" s="117">
        <v>183</v>
      </c>
      <c r="D21" s="117">
        <v>287.8</v>
      </c>
      <c r="E21" s="133">
        <v>267.8</v>
      </c>
      <c r="F21" s="104"/>
      <c r="G21" s="104"/>
      <c r="H21" s="104"/>
      <c r="I21" s="11"/>
      <c r="J21" s="16"/>
      <c r="K21" s="16"/>
    </row>
    <row r="22" spans="1:11" x14ac:dyDescent="0.45">
      <c r="A22" s="17" t="s">
        <v>4</v>
      </c>
      <c r="B22" s="10"/>
      <c r="C22" s="10"/>
      <c r="D22" s="10"/>
      <c r="E22" s="10"/>
      <c r="F22" s="10"/>
      <c r="G22" s="10"/>
      <c r="H22" s="10"/>
      <c r="I22" s="10"/>
      <c r="J22" s="16"/>
      <c r="K22" s="16"/>
    </row>
    <row r="23" spans="1:11" ht="39" customHeight="1" x14ac:dyDescent="0.45">
      <c r="A23" s="177" t="s">
        <v>103</v>
      </c>
      <c r="B23" s="177"/>
      <c r="C23" s="177"/>
      <c r="D23" s="177"/>
      <c r="E23" s="177"/>
      <c r="F23" s="177"/>
      <c r="G23" s="177"/>
      <c r="H23" s="177"/>
      <c r="I23" s="122"/>
      <c r="J23" s="16"/>
      <c r="K23" s="16"/>
    </row>
    <row r="24" spans="1:11" x14ac:dyDescent="0.45">
      <c r="A24" s="193"/>
      <c r="B24" s="194"/>
      <c r="C24" s="194"/>
      <c r="D24" s="194"/>
      <c r="E24" s="194"/>
      <c r="F24" s="194"/>
      <c r="G24" s="194"/>
      <c r="H24" s="194"/>
      <c r="I24" s="68"/>
      <c r="J24" s="27"/>
      <c r="K24" s="27"/>
    </row>
    <row r="25" spans="1:11" x14ac:dyDescent="0.45">
      <c r="A25" s="48"/>
      <c r="B25" s="46"/>
      <c r="C25" s="46"/>
      <c r="D25" s="46"/>
      <c r="E25" s="46"/>
      <c r="F25" s="46"/>
      <c r="G25" s="46"/>
      <c r="H25" s="46"/>
      <c r="I25" s="46"/>
    </row>
    <row r="30" spans="1:11" x14ac:dyDescent="0.45">
      <c r="A30" s="18"/>
    </row>
  </sheetData>
  <mergeCells count="5">
    <mergeCell ref="A24:H24"/>
    <mergeCell ref="A3:H3"/>
    <mergeCell ref="B5:E5"/>
    <mergeCell ref="F5:H5"/>
    <mergeCell ref="A23:H23"/>
  </mergeCells>
  <pageMargins left="0.47244094488188981" right="0.27559055118110237" top="0.74803149606299213" bottom="0.74803149606299213" header="0.31496062992125984" footer="0.31496062992125984"/>
  <pageSetup paperSize="9" fitToHeight="0" orientation="portrait" r:id="rId1"/>
  <headerFooter>
    <oddFooter>&amp;L&amp;10Australian Prudential Regulation Authority&amp;R&amp;"Trebuchet MS,Regular"&amp;10&amp;P</oddFooter>
  </headerFooter>
  <colBreaks count="1" manualBreakCount="1">
    <brk id="8" max="2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8aef97a4-ded2-4e4a-9fbc-e666dae3ecd2" ContentTypeId="0x0101008CA7A4F8331B45C7B0D3158B4994D0CA02" PreviousValue="false"/>
</file>

<file path=customXml/item3.xml><?xml version="1.0" encoding="utf-8"?>
<p:properties xmlns:p="http://schemas.microsoft.com/office/2006/metadata/properties" xmlns:xsi="http://www.w3.org/2001/XMLSchema-instance" xmlns:pc="http://schemas.microsoft.com/office/infopath/2007/PartnerControls">
  <documentManagement>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_dlc_DocId xmlns="814d62cb-2db6-4c25-ab62-b9075facbc11">VQVUQ2WUPSKA-1683173573-118078</_dlc_DocId>
    <TaxCatchAll xmlns="814d62cb-2db6-4c25-ab62-b9075facbc11">
      <Value>33</Value>
      <Value>267</Value>
      <Value>1</Value>
    </TaxCatchAll>
    <_dlc_DocIdUrl xmlns="814d62cb-2db6-4c25-ab62-b9075facbc11">
      <Url>https://im/teams/DA/_layouts/15/DocIdRedir.aspx?ID=VQVUQ2WUPSKA-1683173573-118078</Url>
      <Description>VQVUQ2WUPSKA-1683173573-118078</Description>
    </_dlc_DocIdUrl>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Statistical</TermName>
          <TermId xmlns="http://schemas.microsoft.com/office/infopath/2007/PartnerControls">262c0adc-f938-4a30-b156-e9a088256318</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Data</TermName>
          <TermId xmlns="http://schemas.microsoft.com/office/infopath/2007/PartnerControls">e7db5bf4-7394-4b17-9ff8-454d7adbf5bc</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documentManagement>
</p:properties>
</file>

<file path=customXml/item4.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8" ma:contentTypeDescription="Create a new document." ma:contentTypeScope="" ma:versionID="f61ff02a3cf43a15fe3cceed27b6c82f">
  <xsd:schema xmlns:xsd="http://www.w3.org/2001/XMLSchema" xmlns:xs="http://www.w3.org/2001/XMLSchema" xmlns:p="http://schemas.microsoft.com/office/2006/metadata/properties" xmlns:ns1="814d62cb-2db6-4c25-ab62-b9075facbc11" targetNamespace="http://schemas.microsoft.com/office/2006/metadata/properties" ma:root="true" ma:fieldsID="b99c29b26b9179d6818e841d2c7ddde3"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9173AD7-423B-4837-A079-BA28331469AD}">
  <ds:schemaRefs>
    <ds:schemaRef ds:uri="http://schemas.microsoft.com/sharepoint/v3/contenttype/forms"/>
  </ds:schemaRefs>
</ds:datastoreItem>
</file>

<file path=customXml/itemProps2.xml><?xml version="1.0" encoding="utf-8"?>
<ds:datastoreItem xmlns:ds="http://schemas.openxmlformats.org/officeDocument/2006/customXml" ds:itemID="{FADA6FB6-D907-4819-B134-4C9BB1617DB9}">
  <ds:schemaRefs>
    <ds:schemaRef ds:uri="Microsoft.SharePoint.Taxonomy.ContentTypeSync"/>
  </ds:schemaRefs>
</ds:datastoreItem>
</file>

<file path=customXml/itemProps3.xml><?xml version="1.0" encoding="utf-8"?>
<ds:datastoreItem xmlns:ds="http://schemas.openxmlformats.org/officeDocument/2006/customXml" ds:itemID="{1393C7C9-EF70-4F9A-B47C-5D15432E6DE6}">
  <ds:schemaRefs>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814d62cb-2db6-4c25-ab62-b9075facbc11"/>
    <ds:schemaRef ds:uri="http://purl.org/dc/elements/1.1/"/>
    <ds:schemaRef ds:uri="http://schemas.microsoft.com/office/2006/metadata/properties"/>
    <ds:schemaRef ds:uri="http://schemas.openxmlformats.org/package/2006/metadata/core-properties"/>
  </ds:schemaRefs>
</ds:datastoreItem>
</file>

<file path=customXml/itemProps4.xml><?xml version="1.0" encoding="utf-8"?>
<ds:datastoreItem xmlns:ds="http://schemas.openxmlformats.org/officeDocument/2006/customXml" ds:itemID="{43B1219C-7068-4B0E-8C53-AB75C2A53C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1F51DCD-15F9-4E2B-A460-22CE2CBCEA0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Cover </vt:lpstr>
      <vt:lpstr>Notice</vt:lpstr>
      <vt:lpstr>Contents </vt:lpstr>
      <vt:lpstr>Table 1 </vt:lpstr>
      <vt:lpstr>Table 2</vt:lpstr>
      <vt:lpstr>Table 3a</vt:lpstr>
      <vt:lpstr>Table 3b</vt:lpstr>
      <vt:lpstr>Table 3c</vt:lpstr>
      <vt:lpstr>PERIOD_END</vt:lpstr>
      <vt:lpstr>'Cover '!Print_Area</vt:lpstr>
      <vt:lpstr>Notice!Print_Area</vt:lpstr>
      <vt:lpstr>'Table 1 '!Print_Area</vt:lpstr>
      <vt:lpstr>'Table 2'!Print_Area</vt:lpstr>
      <vt:lpstr>'Table 3a'!Print_Area</vt:lpstr>
      <vt:lpstr>'Table 3b'!Print_Area</vt:lpstr>
      <vt:lpstr>'Table 3c'!Print_Area</vt:lpstr>
      <vt:lpstr>Tab_1_1</vt:lpstr>
      <vt:lpstr>Tab_1_2</vt:lpstr>
      <vt:lpstr>Tab_1A</vt:lpstr>
      <vt:lpstr>Tab_2_1</vt:lpstr>
      <vt:lpstr>Tab_2A</vt:lpstr>
      <vt:lpstr>Tab_2B</vt:lpstr>
      <vt:lpstr>Tab_3a1</vt:lpstr>
      <vt:lpstr>Tab_3a2</vt:lpstr>
      <vt:lpstr>Tab_3a3</vt:lpstr>
      <vt:lpstr>Tab_3b1</vt:lpstr>
      <vt:lpstr>Tab_3b2</vt:lpstr>
      <vt:lpstr>Tab_3c1</vt:lpstr>
      <vt:lpstr>Tab_3c2</vt:lpstr>
      <vt:lpstr>Tab_3c3</vt:lpstr>
    </vt:vector>
  </TitlesOfParts>
  <Company>APRA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IGIS_Formatted</dc:title>
  <dc:creator>rxbane</dc:creator>
  <cp:keywords>[SEC=OFFICIAL]</cp:keywords>
  <cp:lastModifiedBy>Alejandra Ahumada Melendez</cp:lastModifiedBy>
  <cp:lastPrinted>2014-03-04T05:48:18Z</cp:lastPrinted>
  <dcterms:created xsi:type="dcterms:W3CDTF">2011-12-09T03:02:50Z</dcterms:created>
  <dcterms:modified xsi:type="dcterms:W3CDTF">2023-03-28T00:47:58Z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Header">
    <vt:lpwstr>OFFICIAL</vt:lpwstr>
  </property>
  <property fmtid="{D5CDD505-2E9C-101B-9397-08002B2CF9AE}" pid="3" name="PM_ProtectiveMarkingValue_Footer">
    <vt:lpwstr>OFFICIAL</vt:lpwstr>
  </property>
  <property fmtid="{D5CDD505-2E9C-101B-9397-08002B2CF9AE}" pid="4" name="PM_Caveats_Count">
    <vt:lpwstr>0</vt:lpwstr>
  </property>
  <property fmtid="{D5CDD505-2E9C-101B-9397-08002B2CF9AE}" pid="5" name="PM_Originator_Hash_SHA1">
    <vt:lpwstr>9C8793BBED6799BAA2B9F8DF89716A509872397B</vt:lpwstr>
  </property>
  <property fmtid="{D5CDD505-2E9C-101B-9397-08002B2CF9AE}" pid="6" name="PM_SecurityClassification">
    <vt:lpwstr>OFFICIAL</vt:lpwstr>
  </property>
  <property fmtid="{D5CDD505-2E9C-101B-9397-08002B2CF9AE}" pid="7" name="PM_DisplayValueSecClassificationWithQualifier">
    <vt:lpwstr>OFFICIAL</vt:lpwstr>
  </property>
  <property fmtid="{D5CDD505-2E9C-101B-9397-08002B2CF9AE}" pid="8" name="PM_Qualifier">
    <vt:lpwstr/>
  </property>
  <property fmtid="{D5CDD505-2E9C-101B-9397-08002B2CF9AE}" pid="9" name="PM_Hash_SHA1">
    <vt:lpwstr>0B06010F1D40964907403A88B1DB5923D47C53F0</vt:lpwstr>
  </property>
  <property fmtid="{D5CDD505-2E9C-101B-9397-08002B2CF9AE}" pid="10" name="PM_ProtectiveMarkingImage_Header">
    <vt:lpwstr>C:\Program Files\Common Files\janusNET Shared\janusSEAL\Images\DocumentSlashBlue.png</vt:lpwstr>
  </property>
  <property fmtid="{D5CDD505-2E9C-101B-9397-08002B2CF9AE}" pid="11" name="PM_InsertionValue">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2018.4</vt:lpwstr>
  </property>
  <property fmtid="{D5CDD505-2E9C-101B-9397-08002B2CF9AE}" pid="15" name="PM_Originating_FileId">
    <vt:lpwstr>2B6AF8B3D3DD4DA0BC72F4770509EAC2</vt:lpwstr>
  </property>
  <property fmtid="{D5CDD505-2E9C-101B-9397-08002B2CF9AE}" pid="16" name="PM_OriginationTimeStamp">
    <vt:lpwstr>2023-03-16T23:00:40Z</vt:lpwstr>
  </property>
  <property fmtid="{D5CDD505-2E9C-101B-9397-08002B2CF9AE}" pid="17" name="PM_Hash_Version">
    <vt:lpwstr>2022.1</vt:lpwstr>
  </property>
  <property fmtid="{D5CDD505-2E9C-101B-9397-08002B2CF9AE}" pid="18" name="PM_Hash_Salt_Prev">
    <vt:lpwstr>71D0E62F24C2C8D4DD024AEE563E5449</vt:lpwstr>
  </property>
  <property fmtid="{D5CDD505-2E9C-101B-9397-08002B2CF9AE}" pid="19" name="PM_Hash_Salt">
    <vt:lpwstr>34626FC3F199DC57A717A7E7A0D1A662</vt:lpwstr>
  </property>
  <property fmtid="{D5CDD505-2E9C-101B-9397-08002B2CF9AE}" pid="20" name="PM_PrintOutPlacement_XLS">
    <vt:lpwstr/>
  </property>
  <property fmtid="{D5CDD505-2E9C-101B-9397-08002B2CF9AE}" pid="21" name="IsLocked">
    <vt:lpwstr>False</vt:lpwstr>
  </property>
  <property fmtid="{D5CDD505-2E9C-101B-9397-08002B2CF9AE}" pid="22" name="ContentTypeId">
    <vt:lpwstr>0x0101008CA7A4F8331B45C7B0D3158B4994D0CA0200BD2A692CFD66A941B2B82EF45B0E040E</vt:lpwstr>
  </property>
  <property fmtid="{D5CDD505-2E9C-101B-9397-08002B2CF9AE}" pid="23" name="_dlc_DocIdItemGuid">
    <vt:lpwstr>538ad9ad-0e0b-4359-9534-c98d5411b51f</vt:lpwstr>
  </property>
  <property fmtid="{D5CDD505-2E9C-101B-9397-08002B2CF9AE}" pid="24" name="APRAStatus">
    <vt:lpwstr>1;#Draft|0e1556d2-3fe8-443a-ada7-3620563b46b3</vt:lpwstr>
  </property>
  <property fmtid="{D5CDD505-2E9C-101B-9397-08002B2CF9AE}" pid="25" name="PMHMAC">
    <vt:lpwstr>v=2022.1;a=SHA256;h=BFA84789BDE9999F985632CF326DE9C93A7200DAB00DF019EBB56730F752962C</vt:lpwstr>
  </property>
  <property fmtid="{D5CDD505-2E9C-101B-9397-08002B2CF9AE}" pid="26" name="MSIP_Label_c0129afb-6481-4f92-bc9f-5a4a6346364d_Method">
    <vt:lpwstr>Privileged</vt:lpwstr>
  </property>
  <property fmtid="{D5CDD505-2E9C-101B-9397-08002B2CF9AE}" pid="27" name="MSIP_Label_c0129afb-6481-4f92-bc9f-5a4a6346364d_SetDate">
    <vt:lpwstr>2023-03-16T23:00:40Z</vt:lpwstr>
  </property>
  <property fmtid="{D5CDD505-2E9C-101B-9397-08002B2CF9AE}" pid="28" name="PM_Note">
    <vt:lpwstr/>
  </property>
  <property fmtid="{D5CDD505-2E9C-101B-9397-08002B2CF9AE}" pid="29" name="PM_Markers">
    <vt:lpwstr/>
  </property>
  <property fmtid="{D5CDD505-2E9C-101B-9397-08002B2CF9AE}" pid="30" name="MSIP_Label_c0129afb-6481-4f92-bc9f-5a4a6346364d_Name">
    <vt:lpwstr>OFFICIAL</vt:lpwstr>
  </property>
  <property fmtid="{D5CDD505-2E9C-101B-9397-08002B2CF9AE}" pid="31" name="MSIP_Label_c0129afb-6481-4f92-bc9f-5a4a6346364d_SiteId">
    <vt:lpwstr>c05e3ffd-b491-4431-9809-e61d4dc78816</vt:lpwstr>
  </property>
  <property fmtid="{D5CDD505-2E9C-101B-9397-08002B2CF9AE}" pid="32" name="MSIP_Label_c0129afb-6481-4f92-bc9f-5a4a6346364d_ContentBits">
    <vt:lpwstr>0</vt:lpwstr>
  </property>
  <property fmtid="{D5CDD505-2E9C-101B-9397-08002B2CF9AE}" pid="33" name="MSIP_Label_c0129afb-6481-4f92-bc9f-5a4a6346364d_Enabled">
    <vt:lpwstr>true</vt:lpwstr>
  </property>
  <property fmtid="{D5CDD505-2E9C-101B-9397-08002B2CF9AE}" pid="34" name="MSIP_Label_c0129afb-6481-4f92-bc9f-5a4a6346364d_ActionId">
    <vt:lpwstr>e889e4dde2e04be1ba0f03f5f14c349e</vt:lpwstr>
  </property>
  <property fmtid="{D5CDD505-2E9C-101B-9397-08002B2CF9AE}" pid="35" name="PM_SecurityClassification_Prev">
    <vt:lpwstr>OFFICIAL</vt:lpwstr>
  </property>
  <property fmtid="{D5CDD505-2E9C-101B-9397-08002B2CF9AE}" pid="36" name="PM_Qualifier_Prev">
    <vt:lpwstr/>
  </property>
  <property fmtid="{D5CDD505-2E9C-101B-9397-08002B2CF9AE}" pid="37" name="PM_Display">
    <vt:lpwstr>OFFICIAL</vt:lpwstr>
  </property>
  <property fmtid="{D5CDD505-2E9C-101B-9397-08002B2CF9AE}" pid="38" name="PM_OriginatorUserAccountName_SHA256">
    <vt:lpwstr>CB9390E713E627BC220009A80C3F12EBE91F88AEC7E6E5EC74B80FE0B84A2D2E</vt:lpwstr>
  </property>
  <property fmtid="{D5CDD505-2E9C-101B-9397-08002B2CF9AE}" pid="39" name="PM_OriginatorDomainName_SHA256">
    <vt:lpwstr>ECBDE2B44A971754412B3FB70606937A119CC0D4B6C1B658A40FBD41C30BE3EC</vt:lpwstr>
  </property>
  <property fmtid="{D5CDD505-2E9C-101B-9397-08002B2CF9AE}" pid="40" name="PMUuid">
    <vt:lpwstr>v=2022.2;d=gov.au;g=46DD6D7C-8107-577B-BC6E-F348953B2E44</vt:lpwstr>
  </property>
  <property fmtid="{D5CDD505-2E9C-101B-9397-08002B2CF9AE}" pid="41" name="APRACostCentre">
    <vt:lpwstr/>
  </property>
  <property fmtid="{D5CDD505-2E9C-101B-9397-08002B2CF9AE}" pid="42" name="IT system type">
    <vt:lpwstr/>
  </property>
  <property fmtid="{D5CDD505-2E9C-101B-9397-08002B2CF9AE}" pid="43" name="APRACategory">
    <vt:lpwstr/>
  </property>
  <property fmtid="{D5CDD505-2E9C-101B-9397-08002B2CF9AE}" pid="44" name="APRAPRSG">
    <vt:lpwstr/>
  </property>
  <property fmtid="{D5CDD505-2E9C-101B-9397-08002B2CF9AE}" pid="45" name="APRADocumentType">
    <vt:lpwstr>33;#Data|e7db5bf4-7394-4b17-9ff8-454d7adbf5bc</vt:lpwstr>
  </property>
  <property fmtid="{D5CDD505-2E9C-101B-9397-08002B2CF9AE}" pid="46" name="APRAActivity">
    <vt:lpwstr>267;#Statistical|262c0adc-f938-4a30-b156-e9a088256318</vt:lpwstr>
  </property>
  <property fmtid="{D5CDD505-2E9C-101B-9397-08002B2CF9AE}" pid="47" name="APRAEntityAdviceSupport">
    <vt:lpwstr/>
  </property>
  <property fmtid="{D5CDD505-2E9C-101B-9397-08002B2CF9AE}" pid="48" name="APRALegislation">
    <vt:lpwstr/>
  </property>
  <property fmtid="{D5CDD505-2E9C-101B-9397-08002B2CF9AE}" pid="49" name="APRAYear">
    <vt:lpwstr/>
  </property>
  <property fmtid="{D5CDD505-2E9C-101B-9397-08002B2CF9AE}" pid="50" name="APRAIndustry">
    <vt:lpwstr/>
  </property>
  <property fmtid="{D5CDD505-2E9C-101B-9397-08002B2CF9AE}" pid="51" name="APRAExternalOrganisation">
    <vt:lpwstr/>
  </property>
  <property fmtid="{D5CDD505-2E9C-101B-9397-08002B2CF9AE}" pid="52" name="APRAIRTR">
    <vt:lpwstr/>
  </property>
  <property fmtid="{D5CDD505-2E9C-101B-9397-08002B2CF9AE}" pid="53" name="APRAPeriod">
    <vt:lpwstr/>
  </property>
  <property fmtid="{D5CDD505-2E9C-101B-9397-08002B2CF9AE}" pid="54" name="RecordPoint_WorkflowType">
    <vt:lpwstr>ActiveSubmitStub</vt:lpwstr>
  </property>
  <property fmtid="{D5CDD505-2E9C-101B-9397-08002B2CF9AE}" pid="55" name="RecordPoint_ActiveItemSiteId">
    <vt:lpwstr>{99f7d170-f886-4b78-8389-87e4657e4bc8}</vt:lpwstr>
  </property>
  <property fmtid="{D5CDD505-2E9C-101B-9397-08002B2CF9AE}" pid="56" name="RecordPoint_ActiveItemListId">
    <vt:lpwstr>{61fbfb6e-bac9-459c-9569-360598f35847}</vt:lpwstr>
  </property>
  <property fmtid="{D5CDD505-2E9C-101B-9397-08002B2CF9AE}" pid="57" name="RecordPoint_ActiveItemUniqueId">
    <vt:lpwstr>{538ad9ad-0e0b-4359-9534-c98d5411b51f}</vt:lpwstr>
  </property>
  <property fmtid="{D5CDD505-2E9C-101B-9397-08002B2CF9AE}" pid="58" name="RecordPoint_ActiveItemWebId">
    <vt:lpwstr>{ad6dddf9-383b-42a4-9cb2-33e024a97839}</vt:lpwstr>
  </property>
  <property fmtid="{D5CDD505-2E9C-101B-9397-08002B2CF9AE}" pid="59" name="RecordPoint_SubmissionDate">
    <vt:lpwstr/>
  </property>
  <property fmtid="{D5CDD505-2E9C-101B-9397-08002B2CF9AE}" pid="60" name="RecordPoint_RecordNumberSubmitted">
    <vt:lpwstr/>
  </property>
  <property fmtid="{D5CDD505-2E9C-101B-9397-08002B2CF9AE}" pid="61" name="RecordPoint_ActiveItemMoved">
    <vt:lpwstr/>
  </property>
  <property fmtid="{D5CDD505-2E9C-101B-9397-08002B2CF9AE}" pid="62" name="RecordPoint_RecordFormat">
    <vt:lpwstr/>
  </property>
  <property fmtid="{D5CDD505-2E9C-101B-9397-08002B2CF9AE}" pid="63" name="RecordPoint_SubmissionCompleted">
    <vt:lpwstr/>
  </property>
</Properties>
</file>